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ortableapps\Documents\03_JES\02_seminare\vdi-wissensforum\Seminar_2026-06-30\"/>
    </mc:Choice>
  </mc:AlternateContent>
  <xr:revisionPtr revIDLastSave="0" documentId="13_ncr:1_{BAD0E8C6-5D2D-4D44-9969-EE4463D084E9}" xr6:coauthVersionLast="47" xr6:coauthVersionMax="47" xr10:uidLastSave="{00000000-0000-0000-0000-000000000000}"/>
  <bookViews>
    <workbookView xWindow="870" yWindow="-120" windowWidth="28050" windowHeight="16440" xr2:uid="{94DEFB07-265A-4E2E-B954-D23791A5AADC}"/>
  </bookViews>
  <sheets>
    <sheet name="an" sheetId="14" r:id="rId1"/>
    <sheet name="roh" sheetId="40" r:id="rId2"/>
    <sheet name="wf" sheetId="39" r:id="rId3"/>
    <sheet name="af" sheetId="41" r:id="rId4"/>
    <sheet name="waf" sheetId="44" r:id="rId5"/>
    <sheet name="Vb-R" sheetId="45" r:id="rId6"/>
    <sheet name="Grundtab" sheetId="4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8" i="14" l="1"/>
  <c r="M18" i="14"/>
  <c r="L18" i="14"/>
  <c r="K18" i="14"/>
  <c r="H18" i="14"/>
  <c r="G18" i="14"/>
  <c r="J14" i="14"/>
  <c r="V12" i="45"/>
  <c r="V1" i="45"/>
  <c r="V2" i="45"/>
  <c r="V4" i="45"/>
  <c r="V5" i="45"/>
  <c r="V6" i="45"/>
  <c r="V7" i="45"/>
  <c r="V8" i="45"/>
  <c r="V73" i="45"/>
  <c r="D27" i="40"/>
  <c r="E27" i="40"/>
  <c r="F27" i="40"/>
  <c r="W27" i="40"/>
  <c r="W28" i="40" s="1"/>
  <c r="X27" i="40"/>
  <c r="Y27" i="40"/>
  <c r="Z27" i="40"/>
  <c r="D28" i="40"/>
  <c r="E28" i="40"/>
  <c r="F28" i="40"/>
  <c r="X28" i="40"/>
  <c r="Y28" i="40"/>
  <c r="Z28" i="40"/>
  <c r="C28" i="40"/>
  <c r="C27" i="40"/>
  <c r="U8" i="40"/>
  <c r="D17" i="39"/>
  <c r="E17" i="39"/>
  <c r="F17" i="39"/>
  <c r="W17" i="39"/>
  <c r="X17" i="39"/>
  <c r="Y17" i="39"/>
  <c r="Z17" i="39"/>
  <c r="C17" i="39"/>
  <c r="D17" i="44"/>
  <c r="E17" i="44"/>
  <c r="F17" i="44"/>
  <c r="W17" i="44"/>
  <c r="X17" i="44"/>
  <c r="Y17" i="44"/>
  <c r="Z17" i="44"/>
  <c r="C17" i="44"/>
  <c r="Q1" i="45" l="1"/>
  <c r="R1" i="45"/>
  <c r="S1" i="45"/>
  <c r="T1" i="45"/>
  <c r="U1" i="45"/>
  <c r="Q2" i="45"/>
  <c r="R2" i="45"/>
  <c r="S2" i="45"/>
  <c r="T2" i="45"/>
  <c r="U2" i="45"/>
  <c r="Q4" i="45"/>
  <c r="R4" i="45"/>
  <c r="S4" i="45"/>
  <c r="T4" i="45"/>
  <c r="U4" i="45"/>
  <c r="Q5" i="45"/>
  <c r="R5" i="45"/>
  <c r="S5" i="45"/>
  <c r="T5" i="45"/>
  <c r="U5" i="45"/>
  <c r="Q6" i="45"/>
  <c r="R6" i="45"/>
  <c r="S6" i="45"/>
  <c r="T6" i="45"/>
  <c r="U6" i="45"/>
  <c r="Q7" i="45"/>
  <c r="R7" i="45"/>
  <c r="S7" i="45"/>
  <c r="T7" i="45"/>
  <c r="U7" i="45"/>
  <c r="Q8" i="45"/>
  <c r="R8" i="45"/>
  <c r="S8" i="45"/>
  <c r="T8" i="45"/>
  <c r="U8" i="45"/>
  <c r="Q73" i="45"/>
  <c r="R73" i="45"/>
  <c r="S73" i="45"/>
  <c r="T73" i="45"/>
  <c r="U73" i="45"/>
  <c r="U5" i="40"/>
  <c r="XFD1" i="44"/>
  <c r="XFC1" i="44"/>
  <c r="XFB1" i="44"/>
  <c r="XFA1" i="44"/>
  <c r="XEZ1" i="44"/>
  <c r="XEY1" i="44"/>
  <c r="XEX1" i="44"/>
  <c r="XEW1" i="44"/>
  <c r="XEV1" i="44"/>
  <c r="XEU1" i="44"/>
  <c r="XET1" i="44"/>
  <c r="XES1" i="44"/>
  <c r="XER1" i="44"/>
  <c r="XEQ1" i="44"/>
  <c r="XEP1" i="44"/>
  <c r="XEO1" i="44"/>
  <c r="XEN1" i="44"/>
  <c r="XEM1" i="44"/>
  <c r="XEL1" i="44"/>
  <c r="XEK1" i="44"/>
  <c r="XEJ1" i="44"/>
  <c r="XEI1" i="44"/>
  <c r="XEH1" i="44"/>
  <c r="XEG1" i="44"/>
  <c r="XEF1" i="44"/>
  <c r="XEE1" i="44"/>
  <c r="XED1" i="44"/>
  <c r="XEC1" i="44"/>
  <c r="XEB1" i="44"/>
  <c r="XEA1" i="44"/>
  <c r="XDZ1" i="44"/>
  <c r="XDY1" i="44"/>
  <c r="XDX1" i="44"/>
  <c r="XDW1" i="44"/>
  <c r="XDV1" i="44"/>
  <c r="XDU1" i="44"/>
  <c r="XDT1" i="44"/>
  <c r="XDS1" i="44"/>
  <c r="XDR1" i="44"/>
  <c r="XDQ1" i="44"/>
  <c r="XDP1" i="44"/>
  <c r="XDO1" i="44"/>
  <c r="XDN1" i="44"/>
  <c r="XDM1" i="44"/>
  <c r="XDL1" i="44"/>
  <c r="XDK1" i="44"/>
  <c r="XDJ1" i="44"/>
  <c r="XDI1" i="44"/>
  <c r="XDH1" i="44"/>
  <c r="XDG1" i="44"/>
  <c r="XDF1" i="44"/>
  <c r="XDE1" i="44"/>
  <c r="XDD1" i="44"/>
  <c r="XDC1" i="44"/>
  <c r="XDB1" i="44"/>
  <c r="XDA1" i="44"/>
  <c r="XCZ1" i="44"/>
  <c r="XCY1" i="44"/>
  <c r="XCX1" i="44"/>
  <c r="XCW1" i="44"/>
  <c r="XCV1" i="44"/>
  <c r="XCU1" i="44"/>
  <c r="XCT1" i="44"/>
  <c r="XCS1" i="44"/>
  <c r="XCR1" i="44"/>
  <c r="XCQ1" i="44"/>
  <c r="XCP1" i="44"/>
  <c r="XCO1" i="44"/>
  <c r="XCN1" i="44"/>
  <c r="XCM1" i="44"/>
  <c r="XCL1" i="44"/>
  <c r="XCK1" i="44"/>
  <c r="XCJ1" i="44"/>
  <c r="XCI1" i="44"/>
  <c r="XCH1" i="44"/>
  <c r="XCG1" i="44"/>
  <c r="XCF1" i="44"/>
  <c r="XCE1" i="44"/>
  <c r="XCD1" i="44"/>
  <c r="XCC1" i="44"/>
  <c r="XCB1" i="44"/>
  <c r="XCA1" i="44"/>
  <c r="XBZ1" i="44"/>
  <c r="XBY1" i="44"/>
  <c r="XBX1" i="44"/>
  <c r="XBW1" i="44"/>
  <c r="XBV1" i="44"/>
  <c r="XBU1" i="44"/>
  <c r="XBT1" i="44"/>
  <c r="XBS1" i="44"/>
  <c r="XBR1" i="44"/>
  <c r="XBQ1" i="44"/>
  <c r="XBP1" i="44"/>
  <c r="XBO1" i="44"/>
  <c r="XBN1" i="44"/>
  <c r="XBM1" i="44"/>
  <c r="XBL1" i="44"/>
  <c r="XBK1" i="44"/>
  <c r="XBJ1" i="44"/>
  <c r="XBI1" i="44"/>
  <c r="XBH1" i="44"/>
  <c r="XBG1" i="44"/>
  <c r="XBF1" i="44"/>
  <c r="XBE1" i="44"/>
  <c r="XBD1" i="44"/>
  <c r="XBC1" i="44"/>
  <c r="XBB1" i="44"/>
  <c r="XBA1" i="44"/>
  <c r="XAZ1" i="44"/>
  <c r="XAY1" i="44"/>
  <c r="XAX1" i="44"/>
  <c r="XAW1" i="44"/>
  <c r="XAV1" i="44"/>
  <c r="XAU1" i="44"/>
  <c r="XAT1" i="44"/>
  <c r="XAS1" i="44"/>
  <c r="XAR1" i="44"/>
  <c r="XAQ1" i="44"/>
  <c r="XAP1" i="44"/>
  <c r="XAO1" i="44"/>
  <c r="XAN1" i="44"/>
  <c r="XAM1" i="44"/>
  <c r="XAL1" i="44"/>
  <c r="XAK1" i="44"/>
  <c r="XAJ1" i="44"/>
  <c r="XAI1" i="44"/>
  <c r="XAH1" i="44"/>
  <c r="XAG1" i="44"/>
  <c r="XAF1" i="44"/>
  <c r="XAE1" i="44"/>
  <c r="XAD1" i="44"/>
  <c r="XAC1" i="44"/>
  <c r="XAB1" i="44"/>
  <c r="XAA1" i="44"/>
  <c r="WZZ1" i="44"/>
  <c r="WZY1" i="44"/>
  <c r="WZX1" i="44"/>
  <c r="WZW1" i="44"/>
  <c r="WZV1" i="44"/>
  <c r="WZU1" i="44"/>
  <c r="WZT1" i="44"/>
  <c r="WZS1" i="44"/>
  <c r="WZR1" i="44"/>
  <c r="WZQ1" i="44"/>
  <c r="WZP1" i="44"/>
  <c r="WZO1" i="44"/>
  <c r="WZN1" i="44"/>
  <c r="WZM1" i="44"/>
  <c r="WZL1" i="44"/>
  <c r="WZK1" i="44"/>
  <c r="WZJ1" i="44"/>
  <c r="WZI1" i="44"/>
  <c r="WZH1" i="44"/>
  <c r="WZG1" i="44"/>
  <c r="WZF1" i="44"/>
  <c r="WZE1" i="44"/>
  <c r="WZD1" i="44"/>
  <c r="WZC1" i="44"/>
  <c r="WZB1" i="44"/>
  <c r="WZA1" i="44"/>
  <c r="WYZ1" i="44"/>
  <c r="WYY1" i="44"/>
  <c r="WYX1" i="44"/>
  <c r="WYW1" i="44"/>
  <c r="WYV1" i="44"/>
  <c r="WYU1" i="44"/>
  <c r="WYT1" i="44"/>
  <c r="WYS1" i="44"/>
  <c r="WYR1" i="44"/>
  <c r="WYQ1" i="44"/>
  <c r="WYP1" i="44"/>
  <c r="WYO1" i="44"/>
  <c r="WYN1" i="44"/>
  <c r="WYM1" i="44"/>
  <c r="WYL1" i="44"/>
  <c r="WYK1" i="44"/>
  <c r="WYJ1" i="44"/>
  <c r="WYI1" i="44"/>
  <c r="WYH1" i="44"/>
  <c r="WYG1" i="44"/>
  <c r="WYF1" i="44"/>
  <c r="WYE1" i="44"/>
  <c r="WYD1" i="44"/>
  <c r="WYC1" i="44"/>
  <c r="WYB1" i="44"/>
  <c r="WYA1" i="44"/>
  <c r="WXZ1" i="44"/>
  <c r="WXY1" i="44"/>
  <c r="WXX1" i="44"/>
  <c r="WXW1" i="44"/>
  <c r="WXV1" i="44"/>
  <c r="WXU1" i="44"/>
  <c r="WXT1" i="44"/>
  <c r="WXS1" i="44"/>
  <c r="WXR1" i="44"/>
  <c r="WXQ1" i="44"/>
  <c r="WXP1" i="44"/>
  <c r="WXO1" i="44"/>
  <c r="WXN1" i="44"/>
  <c r="WXM1" i="44"/>
  <c r="WXL1" i="44"/>
  <c r="WXK1" i="44"/>
  <c r="WXJ1" i="44"/>
  <c r="WXI1" i="44"/>
  <c r="WXH1" i="44"/>
  <c r="WXG1" i="44"/>
  <c r="WXF1" i="44"/>
  <c r="WXE1" i="44"/>
  <c r="WXD1" i="44"/>
  <c r="WXC1" i="44"/>
  <c r="WXB1" i="44"/>
  <c r="WXA1" i="44"/>
  <c r="WWZ1" i="44"/>
  <c r="WWY1" i="44"/>
  <c r="WWX1" i="44"/>
  <c r="WWW1" i="44"/>
  <c r="WWV1" i="44"/>
  <c r="WWU1" i="44"/>
  <c r="WWT1" i="44"/>
  <c r="WWS1" i="44"/>
  <c r="WWR1" i="44"/>
  <c r="WWQ1" i="44"/>
  <c r="WWP1" i="44"/>
  <c r="WWO1" i="44"/>
  <c r="WWN1" i="44"/>
  <c r="WWM1" i="44"/>
  <c r="WWL1" i="44"/>
  <c r="WWK1" i="44"/>
  <c r="WWJ1" i="44"/>
  <c r="WWI1" i="44"/>
  <c r="WWH1" i="44"/>
  <c r="WWG1" i="44"/>
  <c r="WWF1" i="44"/>
  <c r="WWE1" i="44"/>
  <c r="WWD1" i="44"/>
  <c r="WWC1" i="44"/>
  <c r="WWB1" i="44"/>
  <c r="WWA1" i="44"/>
  <c r="WVZ1" i="44"/>
  <c r="WVY1" i="44"/>
  <c r="WVX1" i="44"/>
  <c r="WVW1" i="44"/>
  <c r="WVV1" i="44"/>
  <c r="WVU1" i="44"/>
  <c r="WVT1" i="44"/>
  <c r="WVS1" i="44"/>
  <c r="WVR1" i="44"/>
  <c r="WVQ1" i="44"/>
  <c r="WVP1" i="44"/>
  <c r="WVO1" i="44"/>
  <c r="WVN1" i="44"/>
  <c r="WVM1" i="44"/>
  <c r="WVL1" i="44"/>
  <c r="WVK1" i="44"/>
  <c r="WVJ1" i="44"/>
  <c r="WVI1" i="44"/>
  <c r="WVH1" i="44"/>
  <c r="WVG1" i="44"/>
  <c r="WVF1" i="44"/>
  <c r="WVE1" i="44"/>
  <c r="WVD1" i="44"/>
  <c r="WVC1" i="44"/>
  <c r="WVB1" i="44"/>
  <c r="WVA1" i="44"/>
  <c r="WUZ1" i="44"/>
  <c r="WUY1" i="44"/>
  <c r="WUX1" i="44"/>
  <c r="WUW1" i="44"/>
  <c r="WUV1" i="44"/>
  <c r="WUU1" i="44"/>
  <c r="WUT1" i="44"/>
  <c r="WUS1" i="44"/>
  <c r="WUR1" i="44"/>
  <c r="WUQ1" i="44"/>
  <c r="WUP1" i="44"/>
  <c r="WUO1" i="44"/>
  <c r="WUN1" i="44"/>
  <c r="WUM1" i="44"/>
  <c r="WUL1" i="44"/>
  <c r="WUK1" i="44"/>
  <c r="WUJ1" i="44"/>
  <c r="WUI1" i="44"/>
  <c r="WUH1" i="44"/>
  <c r="WUG1" i="44"/>
  <c r="WUF1" i="44"/>
  <c r="WUE1" i="44"/>
  <c r="WUD1" i="44"/>
  <c r="WUC1" i="44"/>
  <c r="WUB1" i="44"/>
  <c r="WUA1" i="44"/>
  <c r="WTZ1" i="44"/>
  <c r="WTY1" i="44"/>
  <c r="WTX1" i="44"/>
  <c r="WTW1" i="44"/>
  <c r="WTV1" i="44"/>
  <c r="WTU1" i="44"/>
  <c r="WTT1" i="44"/>
  <c r="WTS1" i="44"/>
  <c r="WTR1" i="44"/>
  <c r="WTQ1" i="44"/>
  <c r="WTP1" i="44"/>
  <c r="WTO1" i="44"/>
  <c r="WTN1" i="44"/>
  <c r="WTM1" i="44"/>
  <c r="WTL1" i="44"/>
  <c r="WTK1" i="44"/>
  <c r="WTJ1" i="44"/>
  <c r="WTI1" i="44"/>
  <c r="WTH1" i="44"/>
  <c r="WTG1" i="44"/>
  <c r="WTF1" i="44"/>
  <c r="WTE1" i="44"/>
  <c r="WTD1" i="44"/>
  <c r="WTC1" i="44"/>
  <c r="WTB1" i="44"/>
  <c r="WTA1" i="44"/>
  <c r="WSZ1" i="44"/>
  <c r="WSY1" i="44"/>
  <c r="WSX1" i="44"/>
  <c r="WSW1" i="44"/>
  <c r="WSV1" i="44"/>
  <c r="WSU1" i="44"/>
  <c r="WST1" i="44"/>
  <c r="WSS1" i="44"/>
  <c r="WSR1" i="44"/>
  <c r="WSQ1" i="44"/>
  <c r="WSP1" i="44"/>
  <c r="WSO1" i="44"/>
  <c r="WSN1" i="44"/>
  <c r="WSM1" i="44"/>
  <c r="WSL1" i="44"/>
  <c r="WSK1" i="44"/>
  <c r="WSJ1" i="44"/>
  <c r="WSI1" i="44"/>
  <c r="WSH1" i="44"/>
  <c r="WSG1" i="44"/>
  <c r="WSF1" i="44"/>
  <c r="WSE1" i="44"/>
  <c r="WSD1" i="44"/>
  <c r="WSC1" i="44"/>
  <c r="WSB1" i="44"/>
  <c r="WSA1" i="44"/>
  <c r="WRZ1" i="44"/>
  <c r="WRY1" i="44"/>
  <c r="WRX1" i="44"/>
  <c r="WRW1" i="44"/>
  <c r="WRV1" i="44"/>
  <c r="WRU1" i="44"/>
  <c r="WRT1" i="44"/>
  <c r="WRS1" i="44"/>
  <c r="WRR1" i="44"/>
  <c r="WRQ1" i="44"/>
  <c r="WRP1" i="44"/>
  <c r="WRO1" i="44"/>
  <c r="WRN1" i="44"/>
  <c r="WRM1" i="44"/>
  <c r="WRL1" i="44"/>
  <c r="WRK1" i="44"/>
  <c r="WRJ1" i="44"/>
  <c r="WRI1" i="44"/>
  <c r="WRH1" i="44"/>
  <c r="WRG1" i="44"/>
  <c r="WRF1" i="44"/>
  <c r="WRE1" i="44"/>
  <c r="WRD1" i="44"/>
  <c r="WRC1" i="44"/>
  <c r="WRB1" i="44"/>
  <c r="WRA1" i="44"/>
  <c r="WQZ1" i="44"/>
  <c r="WQY1" i="44"/>
  <c r="WQX1" i="44"/>
  <c r="WQW1" i="44"/>
  <c r="WQV1" i="44"/>
  <c r="WQU1" i="44"/>
  <c r="WQT1" i="44"/>
  <c r="WQS1" i="44"/>
  <c r="WQR1" i="44"/>
  <c r="WQQ1" i="44"/>
  <c r="WQP1" i="44"/>
  <c r="WQO1" i="44"/>
  <c r="WQN1" i="44"/>
  <c r="WQM1" i="44"/>
  <c r="WQL1" i="44"/>
  <c r="WQK1" i="44"/>
  <c r="WQJ1" i="44"/>
  <c r="WQI1" i="44"/>
  <c r="WQH1" i="44"/>
  <c r="WQG1" i="44"/>
  <c r="WQF1" i="44"/>
  <c r="WQE1" i="44"/>
  <c r="WQD1" i="44"/>
  <c r="WQC1" i="44"/>
  <c r="WQB1" i="44"/>
  <c r="WQA1" i="44"/>
  <c r="WPZ1" i="44"/>
  <c r="WPY1" i="44"/>
  <c r="WPX1" i="44"/>
  <c r="WPW1" i="44"/>
  <c r="WPV1" i="44"/>
  <c r="WPU1" i="44"/>
  <c r="WPT1" i="44"/>
  <c r="WPS1" i="44"/>
  <c r="WPR1" i="44"/>
  <c r="WPQ1" i="44"/>
  <c r="WPP1" i="44"/>
  <c r="WPO1" i="44"/>
  <c r="WPN1" i="44"/>
  <c r="WPM1" i="44"/>
  <c r="WPL1" i="44"/>
  <c r="WPK1" i="44"/>
  <c r="WPJ1" i="44"/>
  <c r="WPI1" i="44"/>
  <c r="WPH1" i="44"/>
  <c r="WPG1" i="44"/>
  <c r="WPF1" i="44"/>
  <c r="WPE1" i="44"/>
  <c r="WPD1" i="44"/>
  <c r="WPC1" i="44"/>
  <c r="WPB1" i="44"/>
  <c r="WPA1" i="44"/>
  <c r="WOZ1" i="44"/>
  <c r="WOY1" i="44"/>
  <c r="WOX1" i="44"/>
  <c r="WOW1" i="44"/>
  <c r="WOV1" i="44"/>
  <c r="WOU1" i="44"/>
  <c r="WOT1" i="44"/>
  <c r="WOS1" i="44"/>
  <c r="WOR1" i="44"/>
  <c r="WOQ1" i="44"/>
  <c r="WOP1" i="44"/>
  <c r="WOO1" i="44"/>
  <c r="WON1" i="44"/>
  <c r="WOM1" i="44"/>
  <c r="WOL1" i="44"/>
  <c r="WOK1" i="44"/>
  <c r="WOJ1" i="44"/>
  <c r="WOI1" i="44"/>
  <c r="WOH1" i="44"/>
  <c r="WOG1" i="44"/>
  <c r="WOF1" i="44"/>
  <c r="WOE1" i="44"/>
  <c r="WOD1" i="44"/>
  <c r="WOC1" i="44"/>
  <c r="WOB1" i="44"/>
  <c r="WOA1" i="44"/>
  <c r="WNZ1" i="44"/>
  <c r="WNY1" i="44"/>
  <c r="WNX1" i="44"/>
  <c r="WNW1" i="44"/>
  <c r="WNV1" i="44"/>
  <c r="WNU1" i="44"/>
  <c r="WNT1" i="44"/>
  <c r="WNS1" i="44"/>
  <c r="WNR1" i="44"/>
  <c r="WNQ1" i="44"/>
  <c r="WNP1" i="44"/>
  <c r="WNO1" i="44"/>
  <c r="WNN1" i="44"/>
  <c r="WNM1" i="44"/>
  <c r="WNL1" i="44"/>
  <c r="WNK1" i="44"/>
  <c r="WNJ1" i="44"/>
  <c r="WNI1" i="44"/>
  <c r="WNH1" i="44"/>
  <c r="WNG1" i="44"/>
  <c r="WNF1" i="44"/>
  <c r="WNE1" i="44"/>
  <c r="WND1" i="44"/>
  <c r="WNC1" i="44"/>
  <c r="WNB1" i="44"/>
  <c r="WNA1" i="44"/>
  <c r="WMZ1" i="44"/>
  <c r="WMY1" i="44"/>
  <c r="WMX1" i="44"/>
  <c r="WMW1" i="44"/>
  <c r="WMV1" i="44"/>
  <c r="WMU1" i="44"/>
  <c r="WMT1" i="44"/>
  <c r="WMS1" i="44"/>
  <c r="WMR1" i="44"/>
  <c r="WMQ1" i="44"/>
  <c r="WMP1" i="44"/>
  <c r="WMO1" i="44"/>
  <c r="WMN1" i="44"/>
  <c r="WMM1" i="44"/>
  <c r="WML1" i="44"/>
  <c r="WMK1" i="44"/>
  <c r="WMJ1" i="44"/>
  <c r="WMI1" i="44"/>
  <c r="WMH1" i="44"/>
  <c r="WMG1" i="44"/>
  <c r="WMF1" i="44"/>
  <c r="WME1" i="44"/>
  <c r="WMD1" i="44"/>
  <c r="WMC1" i="44"/>
  <c r="WMB1" i="44"/>
  <c r="WMA1" i="44"/>
  <c r="WLZ1" i="44"/>
  <c r="WLY1" i="44"/>
  <c r="WLX1" i="44"/>
  <c r="WLW1" i="44"/>
  <c r="WLV1" i="44"/>
  <c r="WLU1" i="44"/>
  <c r="WLT1" i="44"/>
  <c r="WLS1" i="44"/>
  <c r="WLR1" i="44"/>
  <c r="WLQ1" i="44"/>
  <c r="WLP1" i="44"/>
  <c r="WLO1" i="44"/>
  <c r="WLN1" i="44"/>
  <c r="WLM1" i="44"/>
  <c r="WLL1" i="44"/>
  <c r="WLK1" i="44"/>
  <c r="WLJ1" i="44"/>
  <c r="WLI1" i="44"/>
  <c r="WLH1" i="44"/>
  <c r="WLG1" i="44"/>
  <c r="WLF1" i="44"/>
  <c r="WLE1" i="44"/>
  <c r="WLD1" i="44"/>
  <c r="WLC1" i="44"/>
  <c r="WLB1" i="44"/>
  <c r="WLA1" i="44"/>
  <c r="WKZ1" i="44"/>
  <c r="WKY1" i="44"/>
  <c r="WKX1" i="44"/>
  <c r="WKW1" i="44"/>
  <c r="WKV1" i="44"/>
  <c r="WKU1" i="44"/>
  <c r="WKT1" i="44"/>
  <c r="WKS1" i="44"/>
  <c r="WKR1" i="44"/>
  <c r="WKQ1" i="44"/>
  <c r="WKP1" i="44"/>
  <c r="WKO1" i="44"/>
  <c r="WKN1" i="44"/>
  <c r="WKM1" i="44"/>
  <c r="WKL1" i="44"/>
  <c r="WKK1" i="44"/>
  <c r="WKJ1" i="44"/>
  <c r="WKI1" i="44"/>
  <c r="WKH1" i="44"/>
  <c r="WKG1" i="44"/>
  <c r="WKF1" i="44"/>
  <c r="WKE1" i="44"/>
  <c r="WKD1" i="44"/>
  <c r="WKC1" i="44"/>
  <c r="WKB1" i="44"/>
  <c r="WKA1" i="44"/>
  <c r="WJZ1" i="44"/>
  <c r="WJY1" i="44"/>
  <c r="WJX1" i="44"/>
  <c r="WJW1" i="44"/>
  <c r="WJV1" i="44"/>
  <c r="WJU1" i="44"/>
  <c r="WJT1" i="44"/>
  <c r="WJS1" i="44"/>
  <c r="WJR1" i="44"/>
  <c r="WJQ1" i="44"/>
  <c r="WJP1" i="44"/>
  <c r="WJO1" i="44"/>
  <c r="WJN1" i="44"/>
  <c r="WJM1" i="44"/>
  <c r="WJL1" i="44"/>
  <c r="WJK1" i="44"/>
  <c r="WJJ1" i="44"/>
  <c r="WJI1" i="44"/>
  <c r="WJH1" i="44"/>
  <c r="WJG1" i="44"/>
  <c r="WJF1" i="44"/>
  <c r="WJE1" i="44"/>
  <c r="WJD1" i="44"/>
  <c r="WJC1" i="44"/>
  <c r="WJB1" i="44"/>
  <c r="WJA1" i="44"/>
  <c r="WIZ1" i="44"/>
  <c r="WIY1" i="44"/>
  <c r="WIX1" i="44"/>
  <c r="WIW1" i="44"/>
  <c r="WIV1" i="44"/>
  <c r="WIU1" i="44"/>
  <c r="WIT1" i="44"/>
  <c r="WIS1" i="44"/>
  <c r="WIR1" i="44"/>
  <c r="WIQ1" i="44"/>
  <c r="WIP1" i="44"/>
  <c r="WIO1" i="44"/>
  <c r="WIN1" i="44"/>
  <c r="WIM1" i="44"/>
  <c r="WIL1" i="44"/>
  <c r="WIK1" i="44"/>
  <c r="WIJ1" i="44"/>
  <c r="WII1" i="44"/>
  <c r="WIH1" i="44"/>
  <c r="WIG1" i="44"/>
  <c r="WIF1" i="44"/>
  <c r="WIE1" i="44"/>
  <c r="WID1" i="44"/>
  <c r="WIC1" i="44"/>
  <c r="WIB1" i="44"/>
  <c r="WIA1" i="44"/>
  <c r="WHZ1" i="44"/>
  <c r="WHY1" i="44"/>
  <c r="WHX1" i="44"/>
  <c r="WHW1" i="44"/>
  <c r="WHV1" i="44"/>
  <c r="WHU1" i="44"/>
  <c r="WHT1" i="44"/>
  <c r="WHS1" i="44"/>
  <c r="WHR1" i="44"/>
  <c r="WHQ1" i="44"/>
  <c r="WHP1" i="44"/>
  <c r="WHO1" i="44"/>
  <c r="WHN1" i="44"/>
  <c r="WHM1" i="44"/>
  <c r="WHL1" i="44"/>
  <c r="WHK1" i="44"/>
  <c r="WHJ1" i="44"/>
  <c r="WHI1" i="44"/>
  <c r="WHH1" i="44"/>
  <c r="WHG1" i="44"/>
  <c r="WHF1" i="44"/>
  <c r="WHE1" i="44"/>
  <c r="WHD1" i="44"/>
  <c r="WHC1" i="44"/>
  <c r="WHB1" i="44"/>
  <c r="WHA1" i="44"/>
  <c r="WGZ1" i="44"/>
  <c r="WGY1" i="44"/>
  <c r="WGX1" i="44"/>
  <c r="WGW1" i="44"/>
  <c r="WGV1" i="44"/>
  <c r="WGU1" i="44"/>
  <c r="WGT1" i="44"/>
  <c r="WGS1" i="44"/>
  <c r="WGR1" i="44"/>
  <c r="WGQ1" i="44"/>
  <c r="WGP1" i="44"/>
  <c r="WGO1" i="44"/>
  <c r="WGN1" i="44"/>
  <c r="WGM1" i="44"/>
  <c r="WGL1" i="44"/>
  <c r="WGK1" i="44"/>
  <c r="WGJ1" i="44"/>
  <c r="WGI1" i="44"/>
  <c r="WGH1" i="44"/>
  <c r="WGG1" i="44"/>
  <c r="WGF1" i="44"/>
  <c r="WGE1" i="44"/>
  <c r="WGD1" i="44"/>
  <c r="WGC1" i="44"/>
  <c r="WGB1" i="44"/>
  <c r="WGA1" i="44"/>
  <c r="WFZ1" i="44"/>
  <c r="WFY1" i="44"/>
  <c r="WFX1" i="44"/>
  <c r="WFW1" i="44"/>
  <c r="WFV1" i="44"/>
  <c r="WFU1" i="44"/>
  <c r="WFT1" i="44"/>
  <c r="WFS1" i="44"/>
  <c r="WFR1" i="44"/>
  <c r="WFQ1" i="44"/>
  <c r="WFP1" i="44"/>
  <c r="WFO1" i="44"/>
  <c r="WFN1" i="44"/>
  <c r="WFM1" i="44"/>
  <c r="WFL1" i="44"/>
  <c r="WFK1" i="44"/>
  <c r="WFJ1" i="44"/>
  <c r="WFI1" i="44"/>
  <c r="WFH1" i="44"/>
  <c r="WFG1" i="44"/>
  <c r="WFF1" i="44"/>
  <c r="WFE1" i="44"/>
  <c r="WFD1" i="44"/>
  <c r="WFC1" i="44"/>
  <c r="WFB1" i="44"/>
  <c r="WFA1" i="44"/>
  <c r="WEZ1" i="44"/>
  <c r="WEY1" i="44"/>
  <c r="WEX1" i="44"/>
  <c r="WEW1" i="44"/>
  <c r="WEV1" i="44"/>
  <c r="WEU1" i="44"/>
  <c r="WET1" i="44"/>
  <c r="WES1" i="44"/>
  <c r="WER1" i="44"/>
  <c r="WEQ1" i="44"/>
  <c r="WEP1" i="44"/>
  <c r="WEO1" i="44"/>
  <c r="WEN1" i="44"/>
  <c r="WEM1" i="44"/>
  <c r="WEL1" i="44"/>
  <c r="WEK1" i="44"/>
  <c r="WEJ1" i="44"/>
  <c r="WEI1" i="44"/>
  <c r="WEH1" i="44"/>
  <c r="WEG1" i="44"/>
  <c r="WEF1" i="44"/>
  <c r="WEE1" i="44"/>
  <c r="WED1" i="44"/>
  <c r="WEC1" i="44"/>
  <c r="WEB1" i="44"/>
  <c r="WEA1" i="44"/>
  <c r="WDZ1" i="44"/>
  <c r="WDY1" i="44"/>
  <c r="WDX1" i="44"/>
  <c r="WDW1" i="44"/>
  <c r="WDV1" i="44"/>
  <c r="WDU1" i="44"/>
  <c r="WDT1" i="44"/>
  <c r="WDS1" i="44"/>
  <c r="WDR1" i="44"/>
  <c r="WDQ1" i="44"/>
  <c r="WDP1" i="44"/>
  <c r="WDO1" i="44"/>
  <c r="WDN1" i="44"/>
  <c r="WDM1" i="44"/>
  <c r="WDL1" i="44"/>
  <c r="WDK1" i="44"/>
  <c r="WDJ1" i="44"/>
  <c r="WDI1" i="44"/>
  <c r="WDH1" i="44"/>
  <c r="WDG1" i="44"/>
  <c r="WDF1" i="44"/>
  <c r="WDE1" i="44"/>
  <c r="WDD1" i="44"/>
  <c r="WDC1" i="44"/>
  <c r="WDB1" i="44"/>
  <c r="WDA1" i="44"/>
  <c r="WCZ1" i="44"/>
  <c r="WCY1" i="44"/>
  <c r="WCX1" i="44"/>
  <c r="WCW1" i="44"/>
  <c r="WCV1" i="44"/>
  <c r="WCU1" i="44"/>
  <c r="WCT1" i="44"/>
  <c r="WCS1" i="44"/>
  <c r="WCR1" i="44"/>
  <c r="WCQ1" i="44"/>
  <c r="WCP1" i="44"/>
  <c r="WCO1" i="44"/>
  <c r="WCN1" i="44"/>
  <c r="WCM1" i="44"/>
  <c r="WCL1" i="44"/>
  <c r="WCK1" i="44"/>
  <c r="WCJ1" i="44"/>
  <c r="WCI1" i="44"/>
  <c r="WCH1" i="44"/>
  <c r="WCG1" i="44"/>
  <c r="WCF1" i="44"/>
  <c r="WCE1" i="44"/>
  <c r="WCD1" i="44"/>
  <c r="WCC1" i="44"/>
  <c r="WCB1" i="44"/>
  <c r="WCA1" i="44"/>
  <c r="WBZ1" i="44"/>
  <c r="WBY1" i="44"/>
  <c r="WBX1" i="44"/>
  <c r="WBW1" i="44"/>
  <c r="WBV1" i="44"/>
  <c r="WBU1" i="44"/>
  <c r="WBT1" i="44"/>
  <c r="WBS1" i="44"/>
  <c r="WBR1" i="44"/>
  <c r="WBQ1" i="44"/>
  <c r="WBP1" i="44"/>
  <c r="WBO1" i="44"/>
  <c r="WBN1" i="44"/>
  <c r="WBM1" i="44"/>
  <c r="WBL1" i="44"/>
  <c r="WBK1" i="44"/>
  <c r="WBJ1" i="44"/>
  <c r="WBI1" i="44"/>
  <c r="WBH1" i="44"/>
  <c r="WBG1" i="44"/>
  <c r="WBF1" i="44"/>
  <c r="WBE1" i="44"/>
  <c r="WBD1" i="44"/>
  <c r="WBC1" i="44"/>
  <c r="WBB1" i="44"/>
  <c r="WBA1" i="44"/>
  <c r="WAZ1" i="44"/>
  <c r="WAY1" i="44"/>
  <c r="WAX1" i="44"/>
  <c r="WAW1" i="44"/>
  <c r="WAV1" i="44"/>
  <c r="WAU1" i="44"/>
  <c r="WAT1" i="44"/>
  <c r="WAS1" i="44"/>
  <c r="WAR1" i="44"/>
  <c r="WAQ1" i="44"/>
  <c r="WAP1" i="44"/>
  <c r="WAO1" i="44"/>
  <c r="WAN1" i="44"/>
  <c r="WAM1" i="44"/>
  <c r="WAL1" i="44"/>
  <c r="WAK1" i="44"/>
  <c r="WAJ1" i="44"/>
  <c r="WAI1" i="44"/>
  <c r="WAH1" i="44"/>
  <c r="WAG1" i="44"/>
  <c r="WAF1" i="44"/>
  <c r="WAE1" i="44"/>
  <c r="WAD1" i="44"/>
  <c r="WAC1" i="44"/>
  <c r="WAB1" i="44"/>
  <c r="WAA1" i="44"/>
  <c r="VZZ1" i="44"/>
  <c r="VZY1" i="44"/>
  <c r="VZX1" i="44"/>
  <c r="VZW1" i="44"/>
  <c r="VZV1" i="44"/>
  <c r="VZU1" i="44"/>
  <c r="VZT1" i="44"/>
  <c r="VZS1" i="44"/>
  <c r="VZR1" i="44"/>
  <c r="VZQ1" i="44"/>
  <c r="VZP1" i="44"/>
  <c r="VZO1" i="44"/>
  <c r="VZN1" i="44"/>
  <c r="VZM1" i="44"/>
  <c r="VZL1" i="44"/>
  <c r="VZK1" i="44"/>
  <c r="VZJ1" i="44"/>
  <c r="VZI1" i="44"/>
  <c r="VZH1" i="44"/>
  <c r="VZG1" i="44"/>
  <c r="VZF1" i="44"/>
  <c r="VZE1" i="44"/>
  <c r="VZD1" i="44"/>
  <c r="VZC1" i="44"/>
  <c r="VZB1" i="44"/>
  <c r="VZA1" i="44"/>
  <c r="VYZ1" i="44"/>
  <c r="VYY1" i="44"/>
  <c r="VYX1" i="44"/>
  <c r="VYW1" i="44"/>
  <c r="VYV1" i="44"/>
  <c r="VYU1" i="44"/>
  <c r="VYT1" i="44"/>
  <c r="VYS1" i="44"/>
  <c r="VYR1" i="44"/>
  <c r="VYQ1" i="44"/>
  <c r="VYP1" i="44"/>
  <c r="VYO1" i="44"/>
  <c r="VYN1" i="44"/>
  <c r="VYM1" i="44"/>
  <c r="VYL1" i="44"/>
  <c r="VYK1" i="44"/>
  <c r="VYJ1" i="44"/>
  <c r="VYI1" i="44"/>
  <c r="VYH1" i="44"/>
  <c r="VYG1" i="44"/>
  <c r="VYF1" i="44"/>
  <c r="VYE1" i="44"/>
  <c r="VYD1" i="44"/>
  <c r="VYC1" i="44"/>
  <c r="VYB1" i="44"/>
  <c r="VYA1" i="44"/>
  <c r="VXZ1" i="44"/>
  <c r="VXY1" i="44"/>
  <c r="VXX1" i="44"/>
  <c r="VXW1" i="44"/>
  <c r="VXV1" i="44"/>
  <c r="VXU1" i="44"/>
  <c r="VXT1" i="44"/>
  <c r="VXS1" i="44"/>
  <c r="VXR1" i="44"/>
  <c r="VXQ1" i="44"/>
  <c r="VXP1" i="44"/>
  <c r="VXO1" i="44"/>
  <c r="VXN1" i="44"/>
  <c r="VXM1" i="44"/>
  <c r="VXL1" i="44"/>
  <c r="VXK1" i="44"/>
  <c r="VXJ1" i="44"/>
  <c r="VXI1" i="44"/>
  <c r="VXH1" i="44"/>
  <c r="VXG1" i="44"/>
  <c r="VXF1" i="44"/>
  <c r="VXE1" i="44"/>
  <c r="VXD1" i="44"/>
  <c r="VXC1" i="44"/>
  <c r="VXB1" i="44"/>
  <c r="VXA1" i="44"/>
  <c r="VWZ1" i="44"/>
  <c r="VWY1" i="44"/>
  <c r="VWX1" i="44"/>
  <c r="VWW1" i="44"/>
  <c r="VWV1" i="44"/>
  <c r="VWU1" i="44"/>
  <c r="VWT1" i="44"/>
  <c r="VWS1" i="44"/>
  <c r="VWR1" i="44"/>
  <c r="VWQ1" i="44"/>
  <c r="VWP1" i="44"/>
  <c r="VWO1" i="44"/>
  <c r="VWN1" i="44"/>
  <c r="VWM1" i="44"/>
  <c r="VWL1" i="44"/>
  <c r="VWK1" i="44"/>
  <c r="VWJ1" i="44"/>
  <c r="VWI1" i="44"/>
  <c r="VWH1" i="44"/>
  <c r="VWG1" i="44"/>
  <c r="VWF1" i="44"/>
  <c r="VWE1" i="44"/>
  <c r="VWD1" i="44"/>
  <c r="VWC1" i="44"/>
  <c r="VWB1" i="44"/>
  <c r="VWA1" i="44"/>
  <c r="VVZ1" i="44"/>
  <c r="VVY1" i="44"/>
  <c r="VVX1" i="44"/>
  <c r="VVW1" i="44"/>
  <c r="VVV1" i="44"/>
  <c r="VVU1" i="44"/>
  <c r="VVT1" i="44"/>
  <c r="VVS1" i="44"/>
  <c r="VVR1" i="44"/>
  <c r="VVQ1" i="44"/>
  <c r="VVP1" i="44"/>
  <c r="VVO1" i="44"/>
  <c r="VVN1" i="44"/>
  <c r="VVM1" i="44"/>
  <c r="VVL1" i="44"/>
  <c r="VVK1" i="44"/>
  <c r="VVJ1" i="44"/>
  <c r="VVI1" i="44"/>
  <c r="VVH1" i="44"/>
  <c r="VVG1" i="44"/>
  <c r="VVF1" i="44"/>
  <c r="VVE1" i="44"/>
  <c r="VVD1" i="44"/>
  <c r="VVC1" i="44"/>
  <c r="VVB1" i="44"/>
  <c r="VVA1" i="44"/>
  <c r="VUZ1" i="44"/>
  <c r="VUY1" i="44"/>
  <c r="VUX1" i="44"/>
  <c r="VUW1" i="44"/>
  <c r="VUV1" i="44"/>
  <c r="VUU1" i="44"/>
  <c r="VUT1" i="44"/>
  <c r="VUS1" i="44"/>
  <c r="VUR1" i="44"/>
  <c r="VUQ1" i="44"/>
  <c r="VUP1" i="44"/>
  <c r="VUO1" i="44"/>
  <c r="VUN1" i="44"/>
  <c r="VUM1" i="44"/>
  <c r="VUL1" i="44"/>
  <c r="VUK1" i="44"/>
  <c r="VUJ1" i="44"/>
  <c r="VUI1" i="44"/>
  <c r="VUH1" i="44"/>
  <c r="VUG1" i="44"/>
  <c r="VUF1" i="44"/>
  <c r="VUE1" i="44"/>
  <c r="VUD1" i="44"/>
  <c r="VUC1" i="44"/>
  <c r="VUB1" i="44"/>
  <c r="VUA1" i="44"/>
  <c r="VTZ1" i="44"/>
  <c r="VTY1" i="44"/>
  <c r="VTX1" i="44"/>
  <c r="VTW1" i="44"/>
  <c r="VTV1" i="44"/>
  <c r="VTU1" i="44"/>
  <c r="VTT1" i="44"/>
  <c r="VTS1" i="44"/>
  <c r="VTR1" i="44"/>
  <c r="VTQ1" i="44"/>
  <c r="VTP1" i="44"/>
  <c r="VTO1" i="44"/>
  <c r="VTN1" i="44"/>
  <c r="VTM1" i="44"/>
  <c r="VTL1" i="44"/>
  <c r="VTK1" i="44"/>
  <c r="VTJ1" i="44"/>
  <c r="VTI1" i="44"/>
  <c r="VTH1" i="44"/>
  <c r="VTG1" i="44"/>
  <c r="VTF1" i="44"/>
  <c r="VTE1" i="44"/>
  <c r="VTD1" i="44"/>
  <c r="VTC1" i="44"/>
  <c r="VTB1" i="44"/>
  <c r="VTA1" i="44"/>
  <c r="VSZ1" i="44"/>
  <c r="VSY1" i="44"/>
  <c r="VSX1" i="44"/>
  <c r="VSW1" i="44"/>
  <c r="VSV1" i="44"/>
  <c r="VSU1" i="44"/>
  <c r="VST1" i="44"/>
  <c r="VSS1" i="44"/>
  <c r="VSR1" i="44"/>
  <c r="VSQ1" i="44"/>
  <c r="VSP1" i="44"/>
  <c r="VSO1" i="44"/>
  <c r="VSN1" i="44"/>
  <c r="VSM1" i="44"/>
  <c r="VSL1" i="44"/>
  <c r="VSK1" i="44"/>
  <c r="VSJ1" i="44"/>
  <c r="VSI1" i="44"/>
  <c r="VSH1" i="44"/>
  <c r="VSG1" i="44"/>
  <c r="VSF1" i="44"/>
  <c r="VSE1" i="44"/>
  <c r="VSD1" i="44"/>
  <c r="VSC1" i="44"/>
  <c r="VSB1" i="44"/>
  <c r="VSA1" i="44"/>
  <c r="VRZ1" i="44"/>
  <c r="VRY1" i="44"/>
  <c r="VRX1" i="44"/>
  <c r="VRW1" i="44"/>
  <c r="VRV1" i="44"/>
  <c r="VRU1" i="44"/>
  <c r="VRT1" i="44"/>
  <c r="VRS1" i="44"/>
  <c r="VRR1" i="44"/>
  <c r="VRQ1" i="44"/>
  <c r="VRP1" i="44"/>
  <c r="VRO1" i="44"/>
  <c r="VRN1" i="44"/>
  <c r="VRM1" i="44"/>
  <c r="VRL1" i="44"/>
  <c r="VRK1" i="44"/>
  <c r="VRJ1" i="44"/>
  <c r="VRI1" i="44"/>
  <c r="VRH1" i="44"/>
  <c r="VRG1" i="44"/>
  <c r="VRF1" i="44"/>
  <c r="VRE1" i="44"/>
  <c r="VRD1" i="44"/>
  <c r="VRC1" i="44"/>
  <c r="VRB1" i="44"/>
  <c r="VRA1" i="44"/>
  <c r="VQZ1" i="44"/>
  <c r="VQY1" i="44"/>
  <c r="VQX1" i="44"/>
  <c r="VQW1" i="44"/>
  <c r="VQV1" i="44"/>
  <c r="VQU1" i="44"/>
  <c r="VQT1" i="44"/>
  <c r="VQS1" i="44"/>
  <c r="VQR1" i="44"/>
  <c r="VQQ1" i="44"/>
  <c r="VQP1" i="44"/>
  <c r="VQO1" i="44"/>
  <c r="VQN1" i="44"/>
  <c r="VQM1" i="44"/>
  <c r="VQL1" i="44"/>
  <c r="VQK1" i="44"/>
  <c r="VQJ1" i="44"/>
  <c r="VQI1" i="44"/>
  <c r="VQH1" i="44"/>
  <c r="VQG1" i="44"/>
  <c r="VQF1" i="44"/>
  <c r="VQE1" i="44"/>
  <c r="VQD1" i="44"/>
  <c r="VQC1" i="44"/>
  <c r="VQB1" i="44"/>
  <c r="VQA1" i="44"/>
  <c r="VPZ1" i="44"/>
  <c r="VPY1" i="44"/>
  <c r="VPX1" i="44"/>
  <c r="VPW1" i="44"/>
  <c r="VPV1" i="44"/>
  <c r="VPU1" i="44"/>
  <c r="VPT1" i="44"/>
  <c r="VPS1" i="44"/>
  <c r="VPR1" i="44"/>
  <c r="VPQ1" i="44"/>
  <c r="VPP1" i="44"/>
  <c r="VPO1" i="44"/>
  <c r="VPN1" i="44"/>
  <c r="VPM1" i="44"/>
  <c r="VPL1" i="44"/>
  <c r="VPK1" i="44"/>
  <c r="VPJ1" i="44"/>
  <c r="VPI1" i="44"/>
  <c r="VPH1" i="44"/>
  <c r="VPG1" i="44"/>
  <c r="VPF1" i="44"/>
  <c r="VPE1" i="44"/>
  <c r="VPD1" i="44"/>
  <c r="VPC1" i="44"/>
  <c r="VPB1" i="44"/>
  <c r="VPA1" i="44"/>
  <c r="VOZ1" i="44"/>
  <c r="VOY1" i="44"/>
  <c r="VOX1" i="44"/>
  <c r="VOW1" i="44"/>
  <c r="VOV1" i="44"/>
  <c r="VOU1" i="44"/>
  <c r="VOT1" i="44"/>
  <c r="VOS1" i="44"/>
  <c r="VOR1" i="44"/>
  <c r="VOQ1" i="44"/>
  <c r="VOP1" i="44"/>
  <c r="VOO1" i="44"/>
  <c r="VON1" i="44"/>
  <c r="VOM1" i="44"/>
  <c r="VOL1" i="44"/>
  <c r="VOK1" i="44"/>
  <c r="VOJ1" i="44"/>
  <c r="VOI1" i="44"/>
  <c r="VOH1" i="44"/>
  <c r="VOG1" i="44"/>
  <c r="VOF1" i="44"/>
  <c r="VOE1" i="44"/>
  <c r="VOD1" i="44"/>
  <c r="VOC1" i="44"/>
  <c r="VOB1" i="44"/>
  <c r="VOA1" i="44"/>
  <c r="VNZ1" i="44"/>
  <c r="VNY1" i="44"/>
  <c r="VNX1" i="44"/>
  <c r="VNW1" i="44"/>
  <c r="VNV1" i="44"/>
  <c r="VNU1" i="44"/>
  <c r="VNT1" i="44"/>
  <c r="VNS1" i="44"/>
  <c r="VNR1" i="44"/>
  <c r="VNQ1" i="44"/>
  <c r="VNP1" i="44"/>
  <c r="VNO1" i="44"/>
  <c r="VNN1" i="44"/>
  <c r="VNM1" i="44"/>
  <c r="VNL1" i="44"/>
  <c r="VNK1" i="44"/>
  <c r="VNJ1" i="44"/>
  <c r="VNI1" i="44"/>
  <c r="VNH1" i="44"/>
  <c r="VNG1" i="44"/>
  <c r="VNF1" i="44"/>
  <c r="VNE1" i="44"/>
  <c r="VND1" i="44"/>
  <c r="VNC1" i="44"/>
  <c r="VNB1" i="44"/>
  <c r="VNA1" i="44"/>
  <c r="VMZ1" i="44"/>
  <c r="VMY1" i="44"/>
  <c r="VMX1" i="44"/>
  <c r="VMW1" i="44"/>
  <c r="VMV1" i="44"/>
  <c r="VMU1" i="44"/>
  <c r="VMT1" i="44"/>
  <c r="VMS1" i="44"/>
  <c r="VMR1" i="44"/>
  <c r="VMQ1" i="44"/>
  <c r="VMP1" i="44"/>
  <c r="VMO1" i="44"/>
  <c r="VMN1" i="44"/>
  <c r="VMM1" i="44"/>
  <c r="VML1" i="44"/>
  <c r="VMK1" i="44"/>
  <c r="VMJ1" i="44"/>
  <c r="VMI1" i="44"/>
  <c r="VMH1" i="44"/>
  <c r="VMG1" i="44"/>
  <c r="VMF1" i="44"/>
  <c r="VME1" i="44"/>
  <c r="VMD1" i="44"/>
  <c r="VMC1" i="44"/>
  <c r="VMB1" i="44"/>
  <c r="VMA1" i="44"/>
  <c r="VLZ1" i="44"/>
  <c r="VLY1" i="44"/>
  <c r="VLX1" i="44"/>
  <c r="VLW1" i="44"/>
  <c r="VLV1" i="44"/>
  <c r="VLU1" i="44"/>
  <c r="VLT1" i="44"/>
  <c r="VLS1" i="44"/>
  <c r="VLR1" i="44"/>
  <c r="VLQ1" i="44"/>
  <c r="VLP1" i="44"/>
  <c r="VLO1" i="44"/>
  <c r="VLN1" i="44"/>
  <c r="VLM1" i="44"/>
  <c r="VLL1" i="44"/>
  <c r="VLK1" i="44"/>
  <c r="VLJ1" i="44"/>
  <c r="VLI1" i="44"/>
  <c r="VLH1" i="44"/>
  <c r="VLG1" i="44"/>
  <c r="VLF1" i="44"/>
  <c r="VLE1" i="44"/>
  <c r="VLD1" i="44"/>
  <c r="VLC1" i="44"/>
  <c r="VLB1" i="44"/>
  <c r="VLA1" i="44"/>
  <c r="VKZ1" i="44"/>
  <c r="VKY1" i="44"/>
  <c r="VKX1" i="44"/>
  <c r="VKW1" i="44"/>
  <c r="VKV1" i="44"/>
  <c r="VKU1" i="44"/>
  <c r="VKT1" i="44"/>
  <c r="VKS1" i="44"/>
  <c r="VKR1" i="44"/>
  <c r="VKQ1" i="44"/>
  <c r="VKP1" i="44"/>
  <c r="VKO1" i="44"/>
  <c r="VKN1" i="44"/>
  <c r="VKM1" i="44"/>
  <c r="VKL1" i="44"/>
  <c r="VKK1" i="44"/>
  <c r="VKJ1" i="44"/>
  <c r="VKI1" i="44"/>
  <c r="VKH1" i="44"/>
  <c r="VKG1" i="44"/>
  <c r="VKF1" i="44"/>
  <c r="VKE1" i="44"/>
  <c r="VKD1" i="44"/>
  <c r="VKC1" i="44"/>
  <c r="VKB1" i="44"/>
  <c r="VKA1" i="44"/>
  <c r="VJZ1" i="44"/>
  <c r="VJY1" i="44"/>
  <c r="VJX1" i="44"/>
  <c r="VJW1" i="44"/>
  <c r="VJV1" i="44"/>
  <c r="VJU1" i="44"/>
  <c r="VJT1" i="44"/>
  <c r="VJS1" i="44"/>
  <c r="VJR1" i="44"/>
  <c r="VJQ1" i="44"/>
  <c r="VJP1" i="44"/>
  <c r="VJO1" i="44"/>
  <c r="VJN1" i="44"/>
  <c r="VJM1" i="44"/>
  <c r="VJL1" i="44"/>
  <c r="VJK1" i="44"/>
  <c r="VJJ1" i="44"/>
  <c r="VJI1" i="44"/>
  <c r="VJH1" i="44"/>
  <c r="VJG1" i="44"/>
  <c r="VJF1" i="44"/>
  <c r="VJE1" i="44"/>
  <c r="VJD1" i="44"/>
  <c r="VJC1" i="44"/>
  <c r="VJB1" i="44"/>
  <c r="VJA1" i="44"/>
  <c r="VIZ1" i="44"/>
  <c r="VIY1" i="44"/>
  <c r="VIX1" i="44"/>
  <c r="VIW1" i="44"/>
  <c r="VIV1" i="44"/>
  <c r="VIU1" i="44"/>
  <c r="VIT1" i="44"/>
  <c r="VIS1" i="44"/>
  <c r="VIR1" i="44"/>
  <c r="VIQ1" i="44"/>
  <c r="VIP1" i="44"/>
  <c r="VIO1" i="44"/>
  <c r="VIN1" i="44"/>
  <c r="VIM1" i="44"/>
  <c r="VIL1" i="44"/>
  <c r="VIK1" i="44"/>
  <c r="VIJ1" i="44"/>
  <c r="VII1" i="44"/>
  <c r="VIH1" i="44"/>
  <c r="VIG1" i="44"/>
  <c r="VIF1" i="44"/>
  <c r="VIE1" i="44"/>
  <c r="VID1" i="44"/>
  <c r="VIC1" i="44"/>
  <c r="VIB1" i="44"/>
  <c r="VIA1" i="44"/>
  <c r="VHZ1" i="44"/>
  <c r="VHY1" i="44"/>
  <c r="VHX1" i="44"/>
  <c r="VHW1" i="44"/>
  <c r="VHV1" i="44"/>
  <c r="VHU1" i="44"/>
  <c r="VHT1" i="44"/>
  <c r="VHS1" i="44"/>
  <c r="VHR1" i="44"/>
  <c r="VHQ1" i="44"/>
  <c r="VHP1" i="44"/>
  <c r="VHO1" i="44"/>
  <c r="VHN1" i="44"/>
  <c r="VHM1" i="44"/>
  <c r="VHL1" i="44"/>
  <c r="VHK1" i="44"/>
  <c r="VHJ1" i="44"/>
  <c r="VHI1" i="44"/>
  <c r="VHH1" i="44"/>
  <c r="VHG1" i="44"/>
  <c r="VHF1" i="44"/>
  <c r="VHE1" i="44"/>
  <c r="VHD1" i="44"/>
  <c r="VHC1" i="44"/>
  <c r="VHB1" i="44"/>
  <c r="VHA1" i="44"/>
  <c r="VGZ1" i="44"/>
  <c r="VGY1" i="44"/>
  <c r="VGX1" i="44"/>
  <c r="VGW1" i="44"/>
  <c r="VGV1" i="44"/>
  <c r="VGU1" i="44"/>
  <c r="VGT1" i="44"/>
  <c r="VGS1" i="44"/>
  <c r="VGR1" i="44"/>
  <c r="VGQ1" i="44"/>
  <c r="VGP1" i="44"/>
  <c r="VGO1" i="44"/>
  <c r="VGN1" i="44"/>
  <c r="VGM1" i="44"/>
  <c r="VGL1" i="44"/>
  <c r="VGK1" i="44"/>
  <c r="VGJ1" i="44"/>
  <c r="VGI1" i="44"/>
  <c r="VGH1" i="44"/>
  <c r="VGG1" i="44"/>
  <c r="VGF1" i="44"/>
  <c r="VGE1" i="44"/>
  <c r="VGD1" i="44"/>
  <c r="VGC1" i="44"/>
  <c r="VGB1" i="44"/>
  <c r="VGA1" i="44"/>
  <c r="VFZ1" i="44"/>
  <c r="VFY1" i="44"/>
  <c r="VFX1" i="44"/>
  <c r="VFW1" i="44"/>
  <c r="VFV1" i="44"/>
  <c r="VFU1" i="44"/>
  <c r="VFT1" i="44"/>
  <c r="VFS1" i="44"/>
  <c r="VFR1" i="44"/>
  <c r="VFQ1" i="44"/>
  <c r="VFP1" i="44"/>
  <c r="VFO1" i="44"/>
  <c r="VFN1" i="44"/>
  <c r="VFM1" i="44"/>
  <c r="VFL1" i="44"/>
  <c r="VFK1" i="44"/>
  <c r="VFJ1" i="44"/>
  <c r="VFI1" i="44"/>
  <c r="VFH1" i="44"/>
  <c r="VFG1" i="44"/>
  <c r="VFF1" i="44"/>
  <c r="VFE1" i="44"/>
  <c r="VFD1" i="44"/>
  <c r="VFC1" i="44"/>
  <c r="VFB1" i="44"/>
  <c r="VFA1" i="44"/>
  <c r="VEZ1" i="44"/>
  <c r="VEY1" i="44"/>
  <c r="VEX1" i="44"/>
  <c r="VEW1" i="44"/>
  <c r="VEV1" i="44"/>
  <c r="VEU1" i="44"/>
  <c r="VET1" i="44"/>
  <c r="VES1" i="44"/>
  <c r="VER1" i="44"/>
  <c r="VEQ1" i="44"/>
  <c r="VEP1" i="44"/>
  <c r="VEO1" i="44"/>
  <c r="VEN1" i="44"/>
  <c r="VEM1" i="44"/>
  <c r="VEL1" i="44"/>
  <c r="VEK1" i="44"/>
  <c r="VEJ1" i="44"/>
  <c r="VEI1" i="44"/>
  <c r="VEH1" i="44"/>
  <c r="VEG1" i="44"/>
  <c r="VEF1" i="44"/>
  <c r="VEE1" i="44"/>
  <c r="VED1" i="44"/>
  <c r="VEC1" i="44"/>
  <c r="VEB1" i="44"/>
  <c r="VEA1" i="44"/>
  <c r="VDZ1" i="44"/>
  <c r="VDY1" i="44"/>
  <c r="VDX1" i="44"/>
  <c r="VDW1" i="44"/>
  <c r="VDV1" i="44"/>
  <c r="VDU1" i="44"/>
  <c r="VDT1" i="44"/>
  <c r="VDS1" i="44"/>
  <c r="VDR1" i="44"/>
  <c r="VDQ1" i="44"/>
  <c r="VDP1" i="44"/>
  <c r="VDO1" i="44"/>
  <c r="VDN1" i="44"/>
  <c r="VDM1" i="44"/>
  <c r="VDL1" i="44"/>
  <c r="VDK1" i="44"/>
  <c r="VDJ1" i="44"/>
  <c r="VDI1" i="44"/>
  <c r="VDH1" i="44"/>
  <c r="VDG1" i="44"/>
  <c r="VDF1" i="44"/>
  <c r="VDE1" i="44"/>
  <c r="VDD1" i="44"/>
  <c r="VDC1" i="44"/>
  <c r="VDB1" i="44"/>
  <c r="VDA1" i="44"/>
  <c r="VCZ1" i="44"/>
  <c r="VCY1" i="44"/>
  <c r="VCX1" i="44"/>
  <c r="VCW1" i="44"/>
  <c r="VCV1" i="44"/>
  <c r="VCU1" i="44"/>
  <c r="VCT1" i="44"/>
  <c r="VCS1" i="44"/>
  <c r="VCR1" i="44"/>
  <c r="VCQ1" i="44"/>
  <c r="VCP1" i="44"/>
  <c r="VCO1" i="44"/>
  <c r="VCN1" i="44"/>
  <c r="VCM1" i="44"/>
  <c r="VCL1" i="44"/>
  <c r="VCK1" i="44"/>
  <c r="VCJ1" i="44"/>
  <c r="VCI1" i="44"/>
  <c r="VCH1" i="44"/>
  <c r="VCG1" i="44"/>
  <c r="VCF1" i="44"/>
  <c r="VCE1" i="44"/>
  <c r="VCD1" i="44"/>
  <c r="VCC1" i="44"/>
  <c r="VCB1" i="44"/>
  <c r="VCA1" i="44"/>
  <c r="VBZ1" i="44"/>
  <c r="VBY1" i="44"/>
  <c r="VBX1" i="44"/>
  <c r="VBW1" i="44"/>
  <c r="VBV1" i="44"/>
  <c r="VBU1" i="44"/>
  <c r="VBT1" i="44"/>
  <c r="VBS1" i="44"/>
  <c r="VBR1" i="44"/>
  <c r="VBQ1" i="44"/>
  <c r="VBP1" i="44"/>
  <c r="VBO1" i="44"/>
  <c r="VBN1" i="44"/>
  <c r="VBM1" i="44"/>
  <c r="VBL1" i="44"/>
  <c r="VBK1" i="44"/>
  <c r="VBJ1" i="44"/>
  <c r="VBI1" i="44"/>
  <c r="VBH1" i="44"/>
  <c r="VBG1" i="44"/>
  <c r="VBF1" i="44"/>
  <c r="VBE1" i="44"/>
  <c r="VBD1" i="44"/>
  <c r="VBC1" i="44"/>
  <c r="VBB1" i="44"/>
  <c r="VBA1" i="44"/>
  <c r="VAZ1" i="44"/>
  <c r="VAY1" i="44"/>
  <c r="VAX1" i="44"/>
  <c r="VAW1" i="44"/>
  <c r="VAV1" i="44"/>
  <c r="VAU1" i="44"/>
  <c r="VAT1" i="44"/>
  <c r="VAS1" i="44"/>
  <c r="VAR1" i="44"/>
  <c r="VAQ1" i="44"/>
  <c r="VAP1" i="44"/>
  <c r="VAO1" i="44"/>
  <c r="VAN1" i="44"/>
  <c r="VAM1" i="44"/>
  <c r="VAL1" i="44"/>
  <c r="VAK1" i="44"/>
  <c r="VAJ1" i="44"/>
  <c r="VAI1" i="44"/>
  <c r="VAH1" i="44"/>
  <c r="VAG1" i="44"/>
  <c r="VAF1" i="44"/>
  <c r="VAE1" i="44"/>
  <c r="VAD1" i="44"/>
  <c r="VAC1" i="44"/>
  <c r="VAB1" i="44"/>
  <c r="VAA1" i="44"/>
  <c r="UZZ1" i="44"/>
  <c r="UZY1" i="44"/>
  <c r="UZX1" i="44"/>
  <c r="UZW1" i="44"/>
  <c r="UZV1" i="44"/>
  <c r="UZU1" i="44"/>
  <c r="UZT1" i="44"/>
  <c r="UZS1" i="44"/>
  <c r="UZR1" i="44"/>
  <c r="UZQ1" i="44"/>
  <c r="UZP1" i="44"/>
  <c r="UZO1" i="44"/>
  <c r="UZN1" i="44"/>
  <c r="UZM1" i="44"/>
  <c r="UZL1" i="44"/>
  <c r="UZK1" i="44"/>
  <c r="UZJ1" i="44"/>
  <c r="UZI1" i="44"/>
  <c r="UZH1" i="44"/>
  <c r="UZG1" i="44"/>
  <c r="UZF1" i="44"/>
  <c r="UZE1" i="44"/>
  <c r="UZD1" i="44"/>
  <c r="UZC1" i="44"/>
  <c r="UZB1" i="44"/>
  <c r="UZA1" i="44"/>
  <c r="UYZ1" i="44"/>
  <c r="UYY1" i="44"/>
  <c r="UYX1" i="44"/>
  <c r="UYW1" i="44"/>
  <c r="UYV1" i="44"/>
  <c r="UYU1" i="44"/>
  <c r="UYT1" i="44"/>
  <c r="UYS1" i="44"/>
  <c r="UYR1" i="44"/>
  <c r="UYQ1" i="44"/>
  <c r="UYP1" i="44"/>
  <c r="UYO1" i="44"/>
  <c r="UYN1" i="44"/>
  <c r="UYM1" i="44"/>
  <c r="UYL1" i="44"/>
  <c r="UYK1" i="44"/>
  <c r="UYJ1" i="44"/>
  <c r="UYI1" i="44"/>
  <c r="UYH1" i="44"/>
  <c r="UYG1" i="44"/>
  <c r="UYF1" i="44"/>
  <c r="UYE1" i="44"/>
  <c r="UYD1" i="44"/>
  <c r="UYC1" i="44"/>
  <c r="UYB1" i="44"/>
  <c r="UYA1" i="44"/>
  <c r="UXZ1" i="44"/>
  <c r="UXY1" i="44"/>
  <c r="UXX1" i="44"/>
  <c r="UXW1" i="44"/>
  <c r="UXV1" i="44"/>
  <c r="UXU1" i="44"/>
  <c r="UXT1" i="44"/>
  <c r="UXS1" i="44"/>
  <c r="UXR1" i="44"/>
  <c r="UXQ1" i="44"/>
  <c r="UXP1" i="44"/>
  <c r="UXO1" i="44"/>
  <c r="UXN1" i="44"/>
  <c r="UXM1" i="44"/>
  <c r="UXL1" i="44"/>
  <c r="UXK1" i="44"/>
  <c r="UXJ1" i="44"/>
  <c r="UXI1" i="44"/>
  <c r="UXH1" i="44"/>
  <c r="UXG1" i="44"/>
  <c r="UXF1" i="44"/>
  <c r="UXE1" i="44"/>
  <c r="UXD1" i="44"/>
  <c r="UXC1" i="44"/>
  <c r="UXB1" i="44"/>
  <c r="UXA1" i="44"/>
  <c r="UWZ1" i="44"/>
  <c r="UWY1" i="44"/>
  <c r="UWX1" i="44"/>
  <c r="UWW1" i="44"/>
  <c r="UWV1" i="44"/>
  <c r="UWU1" i="44"/>
  <c r="UWT1" i="44"/>
  <c r="UWS1" i="44"/>
  <c r="UWR1" i="44"/>
  <c r="UWQ1" i="44"/>
  <c r="UWP1" i="44"/>
  <c r="UWO1" i="44"/>
  <c r="UWN1" i="44"/>
  <c r="UWM1" i="44"/>
  <c r="UWL1" i="44"/>
  <c r="UWK1" i="44"/>
  <c r="UWJ1" i="44"/>
  <c r="UWI1" i="44"/>
  <c r="UWH1" i="44"/>
  <c r="UWG1" i="44"/>
  <c r="UWF1" i="44"/>
  <c r="UWE1" i="44"/>
  <c r="UWD1" i="44"/>
  <c r="UWC1" i="44"/>
  <c r="UWB1" i="44"/>
  <c r="UWA1" i="44"/>
  <c r="UVZ1" i="44"/>
  <c r="UVY1" i="44"/>
  <c r="UVX1" i="44"/>
  <c r="UVW1" i="44"/>
  <c r="UVV1" i="44"/>
  <c r="UVU1" i="44"/>
  <c r="UVT1" i="44"/>
  <c r="UVS1" i="44"/>
  <c r="UVR1" i="44"/>
  <c r="UVQ1" i="44"/>
  <c r="UVP1" i="44"/>
  <c r="UVO1" i="44"/>
  <c r="UVN1" i="44"/>
  <c r="UVM1" i="44"/>
  <c r="UVL1" i="44"/>
  <c r="UVK1" i="44"/>
  <c r="UVJ1" i="44"/>
  <c r="UVI1" i="44"/>
  <c r="UVH1" i="44"/>
  <c r="UVG1" i="44"/>
  <c r="UVF1" i="44"/>
  <c r="UVE1" i="44"/>
  <c r="UVD1" i="44"/>
  <c r="UVC1" i="44"/>
  <c r="UVB1" i="44"/>
  <c r="UVA1" i="44"/>
  <c r="UUZ1" i="44"/>
  <c r="UUY1" i="44"/>
  <c r="UUX1" i="44"/>
  <c r="UUW1" i="44"/>
  <c r="UUV1" i="44"/>
  <c r="UUU1" i="44"/>
  <c r="UUT1" i="44"/>
  <c r="UUS1" i="44"/>
  <c r="UUR1" i="44"/>
  <c r="UUQ1" i="44"/>
  <c r="UUP1" i="44"/>
  <c r="UUO1" i="44"/>
  <c r="UUN1" i="44"/>
  <c r="UUM1" i="44"/>
  <c r="UUL1" i="44"/>
  <c r="UUK1" i="44"/>
  <c r="UUJ1" i="44"/>
  <c r="UUI1" i="44"/>
  <c r="UUH1" i="44"/>
  <c r="UUG1" i="44"/>
  <c r="UUF1" i="44"/>
  <c r="UUE1" i="44"/>
  <c r="UUD1" i="44"/>
  <c r="UUC1" i="44"/>
  <c r="UUB1" i="44"/>
  <c r="UUA1" i="44"/>
  <c r="UTZ1" i="44"/>
  <c r="UTY1" i="44"/>
  <c r="UTX1" i="44"/>
  <c r="UTW1" i="44"/>
  <c r="UTV1" i="44"/>
  <c r="UTU1" i="44"/>
  <c r="UTT1" i="44"/>
  <c r="UTS1" i="44"/>
  <c r="UTR1" i="44"/>
  <c r="UTQ1" i="44"/>
  <c r="UTP1" i="44"/>
  <c r="UTO1" i="44"/>
  <c r="UTN1" i="44"/>
  <c r="UTM1" i="44"/>
  <c r="UTL1" i="44"/>
  <c r="UTK1" i="44"/>
  <c r="UTJ1" i="44"/>
  <c r="UTI1" i="44"/>
  <c r="UTH1" i="44"/>
  <c r="UTG1" i="44"/>
  <c r="UTF1" i="44"/>
  <c r="UTE1" i="44"/>
  <c r="UTD1" i="44"/>
  <c r="UTC1" i="44"/>
  <c r="UTB1" i="44"/>
  <c r="UTA1" i="44"/>
  <c r="USZ1" i="44"/>
  <c r="USY1" i="44"/>
  <c r="USX1" i="44"/>
  <c r="USW1" i="44"/>
  <c r="USV1" i="44"/>
  <c r="USU1" i="44"/>
  <c r="UST1" i="44"/>
  <c r="USS1" i="44"/>
  <c r="USR1" i="44"/>
  <c r="USQ1" i="44"/>
  <c r="USP1" i="44"/>
  <c r="USO1" i="44"/>
  <c r="USN1" i="44"/>
  <c r="USM1" i="44"/>
  <c r="USL1" i="44"/>
  <c r="USK1" i="44"/>
  <c r="USJ1" i="44"/>
  <c r="USI1" i="44"/>
  <c r="USH1" i="44"/>
  <c r="USG1" i="44"/>
  <c r="USF1" i="44"/>
  <c r="USE1" i="44"/>
  <c r="USD1" i="44"/>
  <c r="USC1" i="44"/>
  <c r="USB1" i="44"/>
  <c r="USA1" i="44"/>
  <c r="URZ1" i="44"/>
  <c r="URY1" i="44"/>
  <c r="URX1" i="44"/>
  <c r="URW1" i="44"/>
  <c r="URV1" i="44"/>
  <c r="URU1" i="44"/>
  <c r="URT1" i="44"/>
  <c r="URS1" i="44"/>
  <c r="URR1" i="44"/>
  <c r="URQ1" i="44"/>
  <c r="URP1" i="44"/>
  <c r="URO1" i="44"/>
  <c r="URN1" i="44"/>
  <c r="URM1" i="44"/>
  <c r="URL1" i="44"/>
  <c r="URK1" i="44"/>
  <c r="URJ1" i="44"/>
  <c r="URI1" i="44"/>
  <c r="URH1" i="44"/>
  <c r="URG1" i="44"/>
  <c r="URF1" i="44"/>
  <c r="URE1" i="44"/>
  <c r="URD1" i="44"/>
  <c r="URC1" i="44"/>
  <c r="URB1" i="44"/>
  <c r="URA1" i="44"/>
  <c r="UQZ1" i="44"/>
  <c r="UQY1" i="44"/>
  <c r="UQX1" i="44"/>
  <c r="UQW1" i="44"/>
  <c r="UQV1" i="44"/>
  <c r="UQU1" i="44"/>
  <c r="UQT1" i="44"/>
  <c r="UQS1" i="44"/>
  <c r="UQR1" i="44"/>
  <c r="UQQ1" i="44"/>
  <c r="UQP1" i="44"/>
  <c r="UQO1" i="44"/>
  <c r="UQN1" i="44"/>
  <c r="UQM1" i="44"/>
  <c r="UQL1" i="44"/>
  <c r="UQK1" i="44"/>
  <c r="UQJ1" i="44"/>
  <c r="UQI1" i="44"/>
  <c r="UQH1" i="44"/>
  <c r="UQG1" i="44"/>
  <c r="UQF1" i="44"/>
  <c r="UQE1" i="44"/>
  <c r="UQD1" i="44"/>
  <c r="UQC1" i="44"/>
  <c r="UQB1" i="44"/>
  <c r="UQA1" i="44"/>
  <c r="UPZ1" i="44"/>
  <c r="UPY1" i="44"/>
  <c r="UPX1" i="44"/>
  <c r="UPW1" i="44"/>
  <c r="UPV1" i="44"/>
  <c r="UPU1" i="44"/>
  <c r="UPT1" i="44"/>
  <c r="UPS1" i="44"/>
  <c r="UPR1" i="44"/>
  <c r="UPQ1" i="44"/>
  <c r="UPP1" i="44"/>
  <c r="UPO1" i="44"/>
  <c r="UPN1" i="44"/>
  <c r="UPM1" i="44"/>
  <c r="UPL1" i="44"/>
  <c r="UPK1" i="44"/>
  <c r="UPJ1" i="44"/>
  <c r="UPI1" i="44"/>
  <c r="UPH1" i="44"/>
  <c r="UPG1" i="44"/>
  <c r="UPF1" i="44"/>
  <c r="UPE1" i="44"/>
  <c r="UPD1" i="44"/>
  <c r="UPC1" i="44"/>
  <c r="UPB1" i="44"/>
  <c r="UPA1" i="44"/>
  <c r="UOZ1" i="44"/>
  <c r="UOY1" i="44"/>
  <c r="UOX1" i="44"/>
  <c r="UOW1" i="44"/>
  <c r="UOV1" i="44"/>
  <c r="UOU1" i="44"/>
  <c r="UOT1" i="44"/>
  <c r="UOS1" i="44"/>
  <c r="UOR1" i="44"/>
  <c r="UOQ1" i="44"/>
  <c r="UOP1" i="44"/>
  <c r="UOO1" i="44"/>
  <c r="UON1" i="44"/>
  <c r="UOM1" i="44"/>
  <c r="UOL1" i="44"/>
  <c r="UOK1" i="44"/>
  <c r="UOJ1" i="44"/>
  <c r="UOI1" i="44"/>
  <c r="UOH1" i="44"/>
  <c r="UOG1" i="44"/>
  <c r="UOF1" i="44"/>
  <c r="UOE1" i="44"/>
  <c r="UOD1" i="44"/>
  <c r="UOC1" i="44"/>
  <c r="UOB1" i="44"/>
  <c r="UOA1" i="44"/>
  <c r="UNZ1" i="44"/>
  <c r="UNY1" i="44"/>
  <c r="UNX1" i="44"/>
  <c r="UNW1" i="44"/>
  <c r="UNV1" i="44"/>
  <c r="UNU1" i="44"/>
  <c r="UNT1" i="44"/>
  <c r="UNS1" i="44"/>
  <c r="UNR1" i="44"/>
  <c r="UNQ1" i="44"/>
  <c r="UNP1" i="44"/>
  <c r="UNO1" i="44"/>
  <c r="UNN1" i="44"/>
  <c r="UNM1" i="44"/>
  <c r="UNL1" i="44"/>
  <c r="UNK1" i="44"/>
  <c r="UNJ1" i="44"/>
  <c r="UNI1" i="44"/>
  <c r="UNH1" i="44"/>
  <c r="UNG1" i="44"/>
  <c r="UNF1" i="44"/>
  <c r="UNE1" i="44"/>
  <c r="UND1" i="44"/>
  <c r="UNC1" i="44"/>
  <c r="UNB1" i="44"/>
  <c r="UNA1" i="44"/>
  <c r="UMZ1" i="44"/>
  <c r="UMY1" i="44"/>
  <c r="UMX1" i="44"/>
  <c r="UMW1" i="44"/>
  <c r="UMV1" i="44"/>
  <c r="UMU1" i="44"/>
  <c r="UMT1" i="44"/>
  <c r="UMS1" i="44"/>
  <c r="UMR1" i="44"/>
  <c r="UMQ1" i="44"/>
  <c r="UMP1" i="44"/>
  <c r="UMO1" i="44"/>
  <c r="UMN1" i="44"/>
  <c r="UMM1" i="44"/>
  <c r="UML1" i="44"/>
  <c r="UMK1" i="44"/>
  <c r="UMJ1" i="44"/>
  <c r="UMI1" i="44"/>
  <c r="UMH1" i="44"/>
  <c r="UMG1" i="44"/>
  <c r="UMF1" i="44"/>
  <c r="UME1" i="44"/>
  <c r="UMD1" i="44"/>
  <c r="UMC1" i="44"/>
  <c r="UMB1" i="44"/>
  <c r="UMA1" i="44"/>
  <c r="ULZ1" i="44"/>
  <c r="ULY1" i="44"/>
  <c r="ULX1" i="44"/>
  <c r="ULW1" i="44"/>
  <c r="ULV1" i="44"/>
  <c r="ULU1" i="44"/>
  <c r="ULT1" i="44"/>
  <c r="ULS1" i="44"/>
  <c r="ULR1" i="44"/>
  <c r="ULQ1" i="44"/>
  <c r="ULP1" i="44"/>
  <c r="ULO1" i="44"/>
  <c r="ULN1" i="44"/>
  <c r="ULM1" i="44"/>
  <c r="ULL1" i="44"/>
  <c r="ULK1" i="44"/>
  <c r="ULJ1" i="44"/>
  <c r="ULI1" i="44"/>
  <c r="ULH1" i="44"/>
  <c r="ULG1" i="44"/>
  <c r="ULF1" i="44"/>
  <c r="ULE1" i="44"/>
  <c r="ULD1" i="44"/>
  <c r="ULC1" i="44"/>
  <c r="ULB1" i="44"/>
  <c r="ULA1" i="44"/>
  <c r="UKZ1" i="44"/>
  <c r="UKY1" i="44"/>
  <c r="UKX1" i="44"/>
  <c r="UKW1" i="44"/>
  <c r="UKV1" i="44"/>
  <c r="UKU1" i="44"/>
  <c r="UKT1" i="44"/>
  <c r="UKS1" i="44"/>
  <c r="UKR1" i="44"/>
  <c r="UKQ1" i="44"/>
  <c r="UKP1" i="44"/>
  <c r="UKO1" i="44"/>
  <c r="UKN1" i="44"/>
  <c r="UKM1" i="44"/>
  <c r="UKL1" i="44"/>
  <c r="UKK1" i="44"/>
  <c r="UKJ1" i="44"/>
  <c r="UKI1" i="44"/>
  <c r="UKH1" i="44"/>
  <c r="UKG1" i="44"/>
  <c r="UKF1" i="44"/>
  <c r="UKE1" i="44"/>
  <c r="UKD1" i="44"/>
  <c r="UKC1" i="44"/>
  <c r="UKB1" i="44"/>
  <c r="UKA1" i="44"/>
  <c r="UJZ1" i="44"/>
  <c r="UJY1" i="44"/>
  <c r="UJX1" i="44"/>
  <c r="UJW1" i="44"/>
  <c r="UJV1" i="44"/>
  <c r="UJU1" i="44"/>
  <c r="UJT1" i="44"/>
  <c r="UJS1" i="44"/>
  <c r="UJR1" i="44"/>
  <c r="UJQ1" i="44"/>
  <c r="UJP1" i="44"/>
  <c r="UJO1" i="44"/>
  <c r="UJN1" i="44"/>
  <c r="UJM1" i="44"/>
  <c r="UJL1" i="44"/>
  <c r="UJK1" i="44"/>
  <c r="UJJ1" i="44"/>
  <c r="UJI1" i="44"/>
  <c r="UJH1" i="44"/>
  <c r="UJG1" i="44"/>
  <c r="UJF1" i="44"/>
  <c r="UJE1" i="44"/>
  <c r="UJD1" i="44"/>
  <c r="UJC1" i="44"/>
  <c r="UJB1" i="44"/>
  <c r="UJA1" i="44"/>
  <c r="UIZ1" i="44"/>
  <c r="UIY1" i="44"/>
  <c r="UIX1" i="44"/>
  <c r="UIW1" i="44"/>
  <c r="UIV1" i="44"/>
  <c r="UIU1" i="44"/>
  <c r="UIT1" i="44"/>
  <c r="UIS1" i="44"/>
  <c r="UIR1" i="44"/>
  <c r="UIQ1" i="44"/>
  <c r="UIP1" i="44"/>
  <c r="UIO1" i="44"/>
  <c r="UIN1" i="44"/>
  <c r="UIM1" i="44"/>
  <c r="UIL1" i="44"/>
  <c r="UIK1" i="44"/>
  <c r="UIJ1" i="44"/>
  <c r="UII1" i="44"/>
  <c r="UIH1" i="44"/>
  <c r="UIG1" i="44"/>
  <c r="UIF1" i="44"/>
  <c r="UIE1" i="44"/>
  <c r="UID1" i="44"/>
  <c r="UIC1" i="44"/>
  <c r="UIB1" i="44"/>
  <c r="UIA1" i="44"/>
  <c r="UHZ1" i="44"/>
  <c r="UHY1" i="44"/>
  <c r="UHX1" i="44"/>
  <c r="UHW1" i="44"/>
  <c r="UHV1" i="44"/>
  <c r="UHU1" i="44"/>
  <c r="UHT1" i="44"/>
  <c r="UHS1" i="44"/>
  <c r="UHR1" i="44"/>
  <c r="UHQ1" i="44"/>
  <c r="UHP1" i="44"/>
  <c r="UHO1" i="44"/>
  <c r="UHN1" i="44"/>
  <c r="UHM1" i="44"/>
  <c r="UHL1" i="44"/>
  <c r="UHK1" i="44"/>
  <c r="UHJ1" i="44"/>
  <c r="UHI1" i="44"/>
  <c r="UHH1" i="44"/>
  <c r="UHG1" i="44"/>
  <c r="UHF1" i="44"/>
  <c r="UHE1" i="44"/>
  <c r="UHD1" i="44"/>
  <c r="UHC1" i="44"/>
  <c r="UHB1" i="44"/>
  <c r="UHA1" i="44"/>
  <c r="UGZ1" i="44"/>
  <c r="UGY1" i="44"/>
  <c r="UGX1" i="44"/>
  <c r="UGW1" i="44"/>
  <c r="UGV1" i="44"/>
  <c r="UGU1" i="44"/>
  <c r="UGT1" i="44"/>
  <c r="UGS1" i="44"/>
  <c r="UGR1" i="44"/>
  <c r="UGQ1" i="44"/>
  <c r="UGP1" i="44"/>
  <c r="UGO1" i="44"/>
  <c r="UGN1" i="44"/>
  <c r="UGM1" i="44"/>
  <c r="UGL1" i="44"/>
  <c r="UGK1" i="44"/>
  <c r="UGJ1" i="44"/>
  <c r="UGI1" i="44"/>
  <c r="UGH1" i="44"/>
  <c r="UGG1" i="44"/>
  <c r="UGF1" i="44"/>
  <c r="UGE1" i="44"/>
  <c r="UGD1" i="44"/>
  <c r="UGC1" i="44"/>
  <c r="UGB1" i="44"/>
  <c r="UGA1" i="44"/>
  <c r="UFZ1" i="44"/>
  <c r="UFY1" i="44"/>
  <c r="UFX1" i="44"/>
  <c r="UFW1" i="44"/>
  <c r="UFV1" i="44"/>
  <c r="UFU1" i="44"/>
  <c r="UFT1" i="44"/>
  <c r="UFS1" i="44"/>
  <c r="UFR1" i="44"/>
  <c r="UFQ1" i="44"/>
  <c r="UFP1" i="44"/>
  <c r="UFO1" i="44"/>
  <c r="UFN1" i="44"/>
  <c r="UFM1" i="44"/>
  <c r="UFL1" i="44"/>
  <c r="UFK1" i="44"/>
  <c r="UFJ1" i="44"/>
  <c r="UFI1" i="44"/>
  <c r="UFH1" i="44"/>
  <c r="UFG1" i="44"/>
  <c r="UFF1" i="44"/>
  <c r="UFE1" i="44"/>
  <c r="UFD1" i="44"/>
  <c r="UFC1" i="44"/>
  <c r="UFB1" i="44"/>
  <c r="UFA1" i="44"/>
  <c r="UEZ1" i="44"/>
  <c r="UEY1" i="44"/>
  <c r="UEX1" i="44"/>
  <c r="UEW1" i="44"/>
  <c r="UEV1" i="44"/>
  <c r="UEU1" i="44"/>
  <c r="UET1" i="44"/>
  <c r="UES1" i="44"/>
  <c r="UER1" i="44"/>
  <c r="UEQ1" i="44"/>
  <c r="UEP1" i="44"/>
  <c r="UEO1" i="44"/>
  <c r="UEN1" i="44"/>
  <c r="UEM1" i="44"/>
  <c r="UEL1" i="44"/>
  <c r="UEK1" i="44"/>
  <c r="UEJ1" i="44"/>
  <c r="UEI1" i="44"/>
  <c r="UEH1" i="44"/>
  <c r="UEG1" i="44"/>
  <c r="UEF1" i="44"/>
  <c r="UEE1" i="44"/>
  <c r="UED1" i="44"/>
  <c r="UEC1" i="44"/>
  <c r="UEB1" i="44"/>
  <c r="UEA1" i="44"/>
  <c r="UDZ1" i="44"/>
  <c r="UDY1" i="44"/>
  <c r="UDX1" i="44"/>
  <c r="UDW1" i="44"/>
  <c r="UDV1" i="44"/>
  <c r="UDU1" i="44"/>
  <c r="UDT1" i="44"/>
  <c r="UDS1" i="44"/>
  <c r="UDR1" i="44"/>
  <c r="UDQ1" i="44"/>
  <c r="UDP1" i="44"/>
  <c r="UDO1" i="44"/>
  <c r="UDN1" i="44"/>
  <c r="UDM1" i="44"/>
  <c r="UDL1" i="44"/>
  <c r="UDK1" i="44"/>
  <c r="UDJ1" i="44"/>
  <c r="UDI1" i="44"/>
  <c r="UDH1" i="44"/>
  <c r="UDG1" i="44"/>
  <c r="UDF1" i="44"/>
  <c r="UDE1" i="44"/>
  <c r="UDD1" i="44"/>
  <c r="UDC1" i="44"/>
  <c r="UDB1" i="44"/>
  <c r="UDA1" i="44"/>
  <c r="UCZ1" i="44"/>
  <c r="UCY1" i="44"/>
  <c r="UCX1" i="44"/>
  <c r="UCW1" i="44"/>
  <c r="UCV1" i="44"/>
  <c r="UCU1" i="44"/>
  <c r="UCT1" i="44"/>
  <c r="UCS1" i="44"/>
  <c r="UCR1" i="44"/>
  <c r="UCQ1" i="44"/>
  <c r="UCP1" i="44"/>
  <c r="UCO1" i="44"/>
  <c r="UCN1" i="44"/>
  <c r="UCM1" i="44"/>
  <c r="UCL1" i="44"/>
  <c r="UCK1" i="44"/>
  <c r="UCJ1" i="44"/>
  <c r="UCI1" i="44"/>
  <c r="UCH1" i="44"/>
  <c r="UCG1" i="44"/>
  <c r="UCF1" i="44"/>
  <c r="UCE1" i="44"/>
  <c r="UCD1" i="44"/>
  <c r="UCC1" i="44"/>
  <c r="UCB1" i="44"/>
  <c r="UCA1" i="44"/>
  <c r="UBZ1" i="44"/>
  <c r="UBY1" i="44"/>
  <c r="UBX1" i="44"/>
  <c r="UBW1" i="44"/>
  <c r="UBV1" i="44"/>
  <c r="UBU1" i="44"/>
  <c r="UBT1" i="44"/>
  <c r="UBS1" i="44"/>
  <c r="UBR1" i="44"/>
  <c r="UBQ1" i="44"/>
  <c r="UBP1" i="44"/>
  <c r="UBO1" i="44"/>
  <c r="UBN1" i="44"/>
  <c r="UBM1" i="44"/>
  <c r="UBL1" i="44"/>
  <c r="UBK1" i="44"/>
  <c r="UBJ1" i="44"/>
  <c r="UBI1" i="44"/>
  <c r="UBH1" i="44"/>
  <c r="UBG1" i="44"/>
  <c r="UBF1" i="44"/>
  <c r="UBE1" i="44"/>
  <c r="UBD1" i="44"/>
  <c r="UBC1" i="44"/>
  <c r="UBB1" i="44"/>
  <c r="UBA1" i="44"/>
  <c r="UAZ1" i="44"/>
  <c r="UAY1" i="44"/>
  <c r="UAX1" i="44"/>
  <c r="UAW1" i="44"/>
  <c r="UAV1" i="44"/>
  <c r="UAU1" i="44"/>
  <c r="UAT1" i="44"/>
  <c r="UAS1" i="44"/>
  <c r="UAR1" i="44"/>
  <c r="UAQ1" i="44"/>
  <c r="UAP1" i="44"/>
  <c r="UAO1" i="44"/>
  <c r="UAN1" i="44"/>
  <c r="UAM1" i="44"/>
  <c r="UAL1" i="44"/>
  <c r="UAK1" i="44"/>
  <c r="UAJ1" i="44"/>
  <c r="UAI1" i="44"/>
  <c r="UAH1" i="44"/>
  <c r="UAG1" i="44"/>
  <c r="UAF1" i="44"/>
  <c r="UAE1" i="44"/>
  <c r="UAD1" i="44"/>
  <c r="UAC1" i="44"/>
  <c r="UAB1" i="44"/>
  <c r="UAA1" i="44"/>
  <c r="TZZ1" i="44"/>
  <c r="TZY1" i="44"/>
  <c r="TZX1" i="44"/>
  <c r="TZW1" i="44"/>
  <c r="TZV1" i="44"/>
  <c r="TZU1" i="44"/>
  <c r="TZT1" i="44"/>
  <c r="TZS1" i="44"/>
  <c r="TZR1" i="44"/>
  <c r="TZQ1" i="44"/>
  <c r="TZP1" i="44"/>
  <c r="TZO1" i="44"/>
  <c r="TZN1" i="44"/>
  <c r="TZM1" i="44"/>
  <c r="TZL1" i="44"/>
  <c r="TZK1" i="44"/>
  <c r="TZJ1" i="44"/>
  <c r="TZI1" i="44"/>
  <c r="TZH1" i="44"/>
  <c r="TZG1" i="44"/>
  <c r="TZF1" i="44"/>
  <c r="TZE1" i="44"/>
  <c r="TZD1" i="44"/>
  <c r="TZC1" i="44"/>
  <c r="TZB1" i="44"/>
  <c r="TZA1" i="44"/>
  <c r="TYZ1" i="44"/>
  <c r="TYY1" i="44"/>
  <c r="TYX1" i="44"/>
  <c r="TYW1" i="44"/>
  <c r="TYV1" i="44"/>
  <c r="TYU1" i="44"/>
  <c r="TYT1" i="44"/>
  <c r="TYS1" i="44"/>
  <c r="TYR1" i="44"/>
  <c r="TYQ1" i="44"/>
  <c r="TYP1" i="44"/>
  <c r="TYO1" i="44"/>
  <c r="TYN1" i="44"/>
  <c r="TYM1" i="44"/>
  <c r="TYL1" i="44"/>
  <c r="TYK1" i="44"/>
  <c r="TYJ1" i="44"/>
  <c r="TYI1" i="44"/>
  <c r="TYH1" i="44"/>
  <c r="TYG1" i="44"/>
  <c r="TYF1" i="44"/>
  <c r="TYE1" i="44"/>
  <c r="TYD1" i="44"/>
  <c r="TYC1" i="44"/>
  <c r="TYB1" i="44"/>
  <c r="TYA1" i="44"/>
  <c r="TXZ1" i="44"/>
  <c r="TXY1" i="44"/>
  <c r="TXX1" i="44"/>
  <c r="TXW1" i="44"/>
  <c r="TXV1" i="44"/>
  <c r="TXU1" i="44"/>
  <c r="TXT1" i="44"/>
  <c r="TXS1" i="44"/>
  <c r="TXR1" i="44"/>
  <c r="TXQ1" i="44"/>
  <c r="TXP1" i="44"/>
  <c r="TXO1" i="44"/>
  <c r="TXN1" i="44"/>
  <c r="TXM1" i="44"/>
  <c r="TXL1" i="44"/>
  <c r="TXK1" i="44"/>
  <c r="TXJ1" i="44"/>
  <c r="TXI1" i="44"/>
  <c r="TXH1" i="44"/>
  <c r="TXG1" i="44"/>
  <c r="TXF1" i="44"/>
  <c r="TXE1" i="44"/>
  <c r="TXD1" i="44"/>
  <c r="TXC1" i="44"/>
  <c r="TXB1" i="44"/>
  <c r="TXA1" i="44"/>
  <c r="TWZ1" i="44"/>
  <c r="TWY1" i="44"/>
  <c r="TWX1" i="44"/>
  <c r="TWW1" i="44"/>
  <c r="TWV1" i="44"/>
  <c r="TWU1" i="44"/>
  <c r="TWT1" i="44"/>
  <c r="TWS1" i="44"/>
  <c r="TWR1" i="44"/>
  <c r="TWQ1" i="44"/>
  <c r="TWP1" i="44"/>
  <c r="TWO1" i="44"/>
  <c r="TWN1" i="44"/>
  <c r="TWM1" i="44"/>
  <c r="TWL1" i="44"/>
  <c r="TWK1" i="44"/>
  <c r="TWJ1" i="44"/>
  <c r="TWI1" i="44"/>
  <c r="TWH1" i="44"/>
  <c r="TWG1" i="44"/>
  <c r="TWF1" i="44"/>
  <c r="TWE1" i="44"/>
  <c r="TWD1" i="44"/>
  <c r="TWC1" i="44"/>
  <c r="TWB1" i="44"/>
  <c r="TWA1" i="44"/>
  <c r="TVZ1" i="44"/>
  <c r="TVY1" i="44"/>
  <c r="TVX1" i="44"/>
  <c r="TVW1" i="44"/>
  <c r="TVV1" i="44"/>
  <c r="TVU1" i="44"/>
  <c r="TVT1" i="44"/>
  <c r="TVS1" i="44"/>
  <c r="TVR1" i="44"/>
  <c r="TVQ1" i="44"/>
  <c r="TVP1" i="44"/>
  <c r="TVO1" i="44"/>
  <c r="TVN1" i="44"/>
  <c r="TVM1" i="44"/>
  <c r="TVL1" i="44"/>
  <c r="TVK1" i="44"/>
  <c r="TVJ1" i="44"/>
  <c r="TVI1" i="44"/>
  <c r="TVH1" i="44"/>
  <c r="TVG1" i="44"/>
  <c r="TVF1" i="44"/>
  <c r="TVE1" i="44"/>
  <c r="TVD1" i="44"/>
  <c r="TVC1" i="44"/>
  <c r="TVB1" i="44"/>
  <c r="TVA1" i="44"/>
  <c r="TUZ1" i="44"/>
  <c r="TUY1" i="44"/>
  <c r="TUX1" i="44"/>
  <c r="TUW1" i="44"/>
  <c r="TUV1" i="44"/>
  <c r="TUU1" i="44"/>
  <c r="TUT1" i="44"/>
  <c r="TUS1" i="44"/>
  <c r="TUR1" i="44"/>
  <c r="TUQ1" i="44"/>
  <c r="TUP1" i="44"/>
  <c r="TUO1" i="44"/>
  <c r="TUN1" i="44"/>
  <c r="TUM1" i="44"/>
  <c r="TUL1" i="44"/>
  <c r="TUK1" i="44"/>
  <c r="TUJ1" i="44"/>
  <c r="TUI1" i="44"/>
  <c r="TUH1" i="44"/>
  <c r="TUG1" i="44"/>
  <c r="TUF1" i="44"/>
  <c r="TUE1" i="44"/>
  <c r="TUD1" i="44"/>
  <c r="TUC1" i="44"/>
  <c r="TUB1" i="44"/>
  <c r="TUA1" i="44"/>
  <c r="TTZ1" i="44"/>
  <c r="TTY1" i="44"/>
  <c r="TTX1" i="44"/>
  <c r="TTW1" i="44"/>
  <c r="TTV1" i="44"/>
  <c r="TTU1" i="44"/>
  <c r="TTT1" i="44"/>
  <c r="TTS1" i="44"/>
  <c r="TTR1" i="44"/>
  <c r="TTQ1" i="44"/>
  <c r="TTP1" i="44"/>
  <c r="TTO1" i="44"/>
  <c r="TTN1" i="44"/>
  <c r="TTM1" i="44"/>
  <c r="TTL1" i="44"/>
  <c r="TTK1" i="44"/>
  <c r="TTJ1" i="44"/>
  <c r="TTI1" i="44"/>
  <c r="TTH1" i="44"/>
  <c r="TTG1" i="44"/>
  <c r="TTF1" i="44"/>
  <c r="TTE1" i="44"/>
  <c r="TTD1" i="44"/>
  <c r="TTC1" i="44"/>
  <c r="TTB1" i="44"/>
  <c r="TTA1" i="44"/>
  <c r="TSZ1" i="44"/>
  <c r="TSY1" i="44"/>
  <c r="TSX1" i="44"/>
  <c r="TSW1" i="44"/>
  <c r="TSV1" i="44"/>
  <c r="TSU1" i="44"/>
  <c r="TST1" i="44"/>
  <c r="TSS1" i="44"/>
  <c r="TSR1" i="44"/>
  <c r="TSQ1" i="44"/>
  <c r="TSP1" i="44"/>
  <c r="TSO1" i="44"/>
  <c r="TSN1" i="44"/>
  <c r="TSM1" i="44"/>
  <c r="TSL1" i="44"/>
  <c r="TSK1" i="44"/>
  <c r="TSJ1" i="44"/>
  <c r="TSI1" i="44"/>
  <c r="TSH1" i="44"/>
  <c r="TSG1" i="44"/>
  <c r="TSF1" i="44"/>
  <c r="TSE1" i="44"/>
  <c r="TSD1" i="44"/>
  <c r="TSC1" i="44"/>
  <c r="TSB1" i="44"/>
  <c r="TSA1" i="44"/>
  <c r="TRZ1" i="44"/>
  <c r="TRY1" i="44"/>
  <c r="TRX1" i="44"/>
  <c r="TRW1" i="44"/>
  <c r="TRV1" i="44"/>
  <c r="TRU1" i="44"/>
  <c r="TRT1" i="44"/>
  <c r="TRS1" i="44"/>
  <c r="TRR1" i="44"/>
  <c r="TRQ1" i="44"/>
  <c r="TRP1" i="44"/>
  <c r="TRO1" i="44"/>
  <c r="TRN1" i="44"/>
  <c r="TRM1" i="44"/>
  <c r="TRL1" i="44"/>
  <c r="TRK1" i="44"/>
  <c r="TRJ1" i="44"/>
  <c r="TRI1" i="44"/>
  <c r="TRH1" i="44"/>
  <c r="TRG1" i="44"/>
  <c r="TRF1" i="44"/>
  <c r="TRE1" i="44"/>
  <c r="TRD1" i="44"/>
  <c r="TRC1" i="44"/>
  <c r="TRB1" i="44"/>
  <c r="TRA1" i="44"/>
  <c r="TQZ1" i="44"/>
  <c r="TQY1" i="44"/>
  <c r="TQX1" i="44"/>
  <c r="TQW1" i="44"/>
  <c r="TQV1" i="44"/>
  <c r="TQU1" i="44"/>
  <c r="TQT1" i="44"/>
  <c r="TQS1" i="44"/>
  <c r="TQR1" i="44"/>
  <c r="TQQ1" i="44"/>
  <c r="TQP1" i="44"/>
  <c r="TQO1" i="44"/>
  <c r="TQN1" i="44"/>
  <c r="TQM1" i="44"/>
  <c r="TQL1" i="44"/>
  <c r="TQK1" i="44"/>
  <c r="TQJ1" i="44"/>
  <c r="TQI1" i="44"/>
  <c r="TQH1" i="44"/>
  <c r="TQG1" i="44"/>
  <c r="TQF1" i="44"/>
  <c r="TQE1" i="44"/>
  <c r="TQD1" i="44"/>
  <c r="TQC1" i="44"/>
  <c r="TQB1" i="44"/>
  <c r="TQA1" i="44"/>
  <c r="TPZ1" i="44"/>
  <c r="TPY1" i="44"/>
  <c r="TPX1" i="44"/>
  <c r="TPW1" i="44"/>
  <c r="TPV1" i="44"/>
  <c r="TPU1" i="44"/>
  <c r="TPT1" i="44"/>
  <c r="TPS1" i="44"/>
  <c r="TPR1" i="44"/>
  <c r="TPQ1" i="44"/>
  <c r="TPP1" i="44"/>
  <c r="TPO1" i="44"/>
  <c r="TPN1" i="44"/>
  <c r="TPM1" i="44"/>
  <c r="TPL1" i="44"/>
  <c r="TPK1" i="44"/>
  <c r="TPJ1" i="44"/>
  <c r="TPI1" i="44"/>
  <c r="TPH1" i="44"/>
  <c r="TPG1" i="44"/>
  <c r="TPF1" i="44"/>
  <c r="TPE1" i="44"/>
  <c r="TPD1" i="44"/>
  <c r="TPC1" i="44"/>
  <c r="TPB1" i="44"/>
  <c r="TPA1" i="44"/>
  <c r="TOZ1" i="44"/>
  <c r="TOY1" i="44"/>
  <c r="TOX1" i="44"/>
  <c r="TOW1" i="44"/>
  <c r="TOV1" i="44"/>
  <c r="TOU1" i="44"/>
  <c r="TOT1" i="44"/>
  <c r="TOS1" i="44"/>
  <c r="TOR1" i="44"/>
  <c r="TOQ1" i="44"/>
  <c r="TOP1" i="44"/>
  <c r="TOO1" i="44"/>
  <c r="TON1" i="44"/>
  <c r="TOM1" i="44"/>
  <c r="TOL1" i="44"/>
  <c r="TOK1" i="44"/>
  <c r="TOJ1" i="44"/>
  <c r="TOI1" i="44"/>
  <c r="TOH1" i="44"/>
  <c r="TOG1" i="44"/>
  <c r="TOF1" i="44"/>
  <c r="TOE1" i="44"/>
  <c r="TOD1" i="44"/>
  <c r="TOC1" i="44"/>
  <c r="TOB1" i="44"/>
  <c r="TOA1" i="44"/>
  <c r="TNZ1" i="44"/>
  <c r="TNY1" i="44"/>
  <c r="TNX1" i="44"/>
  <c r="TNW1" i="44"/>
  <c r="TNV1" i="44"/>
  <c r="TNU1" i="44"/>
  <c r="TNT1" i="44"/>
  <c r="TNS1" i="44"/>
  <c r="TNR1" i="44"/>
  <c r="TNQ1" i="44"/>
  <c r="TNP1" i="44"/>
  <c r="TNO1" i="44"/>
  <c r="TNN1" i="44"/>
  <c r="TNM1" i="44"/>
  <c r="TNL1" i="44"/>
  <c r="TNK1" i="44"/>
  <c r="TNJ1" i="44"/>
  <c r="TNI1" i="44"/>
  <c r="TNH1" i="44"/>
  <c r="TNG1" i="44"/>
  <c r="TNF1" i="44"/>
  <c r="TNE1" i="44"/>
  <c r="TND1" i="44"/>
  <c r="TNC1" i="44"/>
  <c r="TNB1" i="44"/>
  <c r="TNA1" i="44"/>
  <c r="TMZ1" i="44"/>
  <c r="TMY1" i="44"/>
  <c r="TMX1" i="44"/>
  <c r="TMW1" i="44"/>
  <c r="TMV1" i="44"/>
  <c r="TMU1" i="44"/>
  <c r="TMT1" i="44"/>
  <c r="TMS1" i="44"/>
  <c r="TMR1" i="44"/>
  <c r="TMQ1" i="44"/>
  <c r="TMP1" i="44"/>
  <c r="TMO1" i="44"/>
  <c r="TMN1" i="44"/>
  <c r="TMM1" i="44"/>
  <c r="TML1" i="44"/>
  <c r="TMK1" i="44"/>
  <c r="TMJ1" i="44"/>
  <c r="TMI1" i="44"/>
  <c r="TMH1" i="44"/>
  <c r="TMG1" i="44"/>
  <c r="TMF1" i="44"/>
  <c r="TME1" i="44"/>
  <c r="TMD1" i="44"/>
  <c r="TMC1" i="44"/>
  <c r="TMB1" i="44"/>
  <c r="TMA1" i="44"/>
  <c r="TLZ1" i="44"/>
  <c r="TLY1" i="44"/>
  <c r="TLX1" i="44"/>
  <c r="TLW1" i="44"/>
  <c r="TLV1" i="44"/>
  <c r="TLU1" i="44"/>
  <c r="TLT1" i="44"/>
  <c r="TLS1" i="44"/>
  <c r="TLR1" i="44"/>
  <c r="TLQ1" i="44"/>
  <c r="TLP1" i="44"/>
  <c r="TLO1" i="44"/>
  <c r="TLN1" i="44"/>
  <c r="TLM1" i="44"/>
  <c r="TLL1" i="44"/>
  <c r="TLK1" i="44"/>
  <c r="TLJ1" i="44"/>
  <c r="TLI1" i="44"/>
  <c r="TLH1" i="44"/>
  <c r="TLG1" i="44"/>
  <c r="TLF1" i="44"/>
  <c r="TLE1" i="44"/>
  <c r="TLD1" i="44"/>
  <c r="TLC1" i="44"/>
  <c r="TLB1" i="44"/>
  <c r="TLA1" i="44"/>
  <c r="TKZ1" i="44"/>
  <c r="TKY1" i="44"/>
  <c r="TKX1" i="44"/>
  <c r="TKW1" i="44"/>
  <c r="TKV1" i="44"/>
  <c r="TKU1" i="44"/>
  <c r="TKT1" i="44"/>
  <c r="TKS1" i="44"/>
  <c r="TKR1" i="44"/>
  <c r="TKQ1" i="44"/>
  <c r="TKP1" i="44"/>
  <c r="TKO1" i="44"/>
  <c r="TKN1" i="44"/>
  <c r="TKM1" i="44"/>
  <c r="TKL1" i="44"/>
  <c r="TKK1" i="44"/>
  <c r="TKJ1" i="44"/>
  <c r="TKI1" i="44"/>
  <c r="TKH1" i="44"/>
  <c r="TKG1" i="44"/>
  <c r="TKF1" i="44"/>
  <c r="TKE1" i="44"/>
  <c r="TKD1" i="44"/>
  <c r="TKC1" i="44"/>
  <c r="TKB1" i="44"/>
  <c r="TKA1" i="44"/>
  <c r="TJZ1" i="44"/>
  <c r="TJY1" i="44"/>
  <c r="TJX1" i="44"/>
  <c r="TJW1" i="44"/>
  <c r="TJV1" i="44"/>
  <c r="TJU1" i="44"/>
  <c r="TJT1" i="44"/>
  <c r="TJS1" i="44"/>
  <c r="TJR1" i="44"/>
  <c r="TJQ1" i="44"/>
  <c r="TJP1" i="44"/>
  <c r="TJO1" i="44"/>
  <c r="TJN1" i="44"/>
  <c r="TJM1" i="44"/>
  <c r="TJL1" i="44"/>
  <c r="TJK1" i="44"/>
  <c r="TJJ1" i="44"/>
  <c r="TJI1" i="44"/>
  <c r="TJH1" i="44"/>
  <c r="TJG1" i="44"/>
  <c r="TJF1" i="44"/>
  <c r="TJE1" i="44"/>
  <c r="TJD1" i="44"/>
  <c r="TJC1" i="44"/>
  <c r="TJB1" i="44"/>
  <c r="TJA1" i="44"/>
  <c r="TIZ1" i="44"/>
  <c r="TIY1" i="44"/>
  <c r="TIX1" i="44"/>
  <c r="TIW1" i="44"/>
  <c r="TIV1" i="44"/>
  <c r="TIU1" i="44"/>
  <c r="TIT1" i="44"/>
  <c r="TIS1" i="44"/>
  <c r="TIR1" i="44"/>
  <c r="TIQ1" i="44"/>
  <c r="TIP1" i="44"/>
  <c r="TIO1" i="44"/>
  <c r="TIN1" i="44"/>
  <c r="TIM1" i="44"/>
  <c r="TIL1" i="44"/>
  <c r="TIK1" i="44"/>
  <c r="TIJ1" i="44"/>
  <c r="TII1" i="44"/>
  <c r="TIH1" i="44"/>
  <c r="TIG1" i="44"/>
  <c r="TIF1" i="44"/>
  <c r="TIE1" i="44"/>
  <c r="TID1" i="44"/>
  <c r="TIC1" i="44"/>
  <c r="TIB1" i="44"/>
  <c r="TIA1" i="44"/>
  <c r="THZ1" i="44"/>
  <c r="THY1" i="44"/>
  <c r="THX1" i="44"/>
  <c r="THW1" i="44"/>
  <c r="THV1" i="44"/>
  <c r="THU1" i="44"/>
  <c r="THT1" i="44"/>
  <c r="THS1" i="44"/>
  <c r="THR1" i="44"/>
  <c r="THQ1" i="44"/>
  <c r="THP1" i="44"/>
  <c r="THO1" i="44"/>
  <c r="THN1" i="44"/>
  <c r="THM1" i="44"/>
  <c r="THL1" i="44"/>
  <c r="THK1" i="44"/>
  <c r="THJ1" i="44"/>
  <c r="THI1" i="44"/>
  <c r="THH1" i="44"/>
  <c r="THG1" i="44"/>
  <c r="THF1" i="44"/>
  <c r="THE1" i="44"/>
  <c r="THD1" i="44"/>
  <c r="THC1" i="44"/>
  <c r="THB1" i="44"/>
  <c r="THA1" i="44"/>
  <c r="TGZ1" i="44"/>
  <c r="TGY1" i="44"/>
  <c r="TGX1" i="44"/>
  <c r="TGW1" i="44"/>
  <c r="TGV1" i="44"/>
  <c r="TGU1" i="44"/>
  <c r="TGT1" i="44"/>
  <c r="TGS1" i="44"/>
  <c r="TGR1" i="44"/>
  <c r="TGQ1" i="44"/>
  <c r="TGP1" i="44"/>
  <c r="TGO1" i="44"/>
  <c r="TGN1" i="44"/>
  <c r="TGM1" i="44"/>
  <c r="TGL1" i="44"/>
  <c r="TGK1" i="44"/>
  <c r="TGJ1" i="44"/>
  <c r="TGI1" i="44"/>
  <c r="TGH1" i="44"/>
  <c r="TGG1" i="44"/>
  <c r="TGF1" i="44"/>
  <c r="TGE1" i="44"/>
  <c r="TGD1" i="44"/>
  <c r="TGC1" i="44"/>
  <c r="TGB1" i="44"/>
  <c r="TGA1" i="44"/>
  <c r="TFZ1" i="44"/>
  <c r="TFY1" i="44"/>
  <c r="TFX1" i="44"/>
  <c r="TFW1" i="44"/>
  <c r="TFV1" i="44"/>
  <c r="TFU1" i="44"/>
  <c r="TFT1" i="44"/>
  <c r="TFS1" i="44"/>
  <c r="TFR1" i="44"/>
  <c r="TFQ1" i="44"/>
  <c r="TFP1" i="44"/>
  <c r="TFO1" i="44"/>
  <c r="TFN1" i="44"/>
  <c r="TFM1" i="44"/>
  <c r="TFL1" i="44"/>
  <c r="TFK1" i="44"/>
  <c r="TFJ1" i="44"/>
  <c r="TFI1" i="44"/>
  <c r="TFH1" i="44"/>
  <c r="TFG1" i="44"/>
  <c r="TFF1" i="44"/>
  <c r="TFE1" i="44"/>
  <c r="TFD1" i="44"/>
  <c r="TFC1" i="44"/>
  <c r="TFB1" i="44"/>
  <c r="TFA1" i="44"/>
  <c r="TEZ1" i="44"/>
  <c r="TEY1" i="44"/>
  <c r="TEX1" i="44"/>
  <c r="TEW1" i="44"/>
  <c r="TEV1" i="44"/>
  <c r="TEU1" i="44"/>
  <c r="TET1" i="44"/>
  <c r="TES1" i="44"/>
  <c r="TER1" i="44"/>
  <c r="TEQ1" i="44"/>
  <c r="TEP1" i="44"/>
  <c r="TEO1" i="44"/>
  <c r="TEN1" i="44"/>
  <c r="TEM1" i="44"/>
  <c r="TEL1" i="44"/>
  <c r="TEK1" i="44"/>
  <c r="TEJ1" i="44"/>
  <c r="TEI1" i="44"/>
  <c r="TEH1" i="44"/>
  <c r="TEG1" i="44"/>
  <c r="TEF1" i="44"/>
  <c r="TEE1" i="44"/>
  <c r="TED1" i="44"/>
  <c r="TEC1" i="44"/>
  <c r="TEB1" i="44"/>
  <c r="TEA1" i="44"/>
  <c r="TDZ1" i="44"/>
  <c r="TDY1" i="44"/>
  <c r="TDX1" i="44"/>
  <c r="TDW1" i="44"/>
  <c r="TDV1" i="44"/>
  <c r="TDU1" i="44"/>
  <c r="TDT1" i="44"/>
  <c r="TDS1" i="44"/>
  <c r="TDR1" i="44"/>
  <c r="TDQ1" i="44"/>
  <c r="TDP1" i="44"/>
  <c r="TDO1" i="44"/>
  <c r="TDN1" i="44"/>
  <c r="TDM1" i="44"/>
  <c r="TDL1" i="44"/>
  <c r="TDK1" i="44"/>
  <c r="TDJ1" i="44"/>
  <c r="TDI1" i="44"/>
  <c r="TDH1" i="44"/>
  <c r="TDG1" i="44"/>
  <c r="TDF1" i="44"/>
  <c r="TDE1" i="44"/>
  <c r="TDD1" i="44"/>
  <c r="TDC1" i="44"/>
  <c r="TDB1" i="44"/>
  <c r="TDA1" i="44"/>
  <c r="TCZ1" i="44"/>
  <c r="TCY1" i="44"/>
  <c r="TCX1" i="44"/>
  <c r="TCW1" i="44"/>
  <c r="TCV1" i="44"/>
  <c r="TCU1" i="44"/>
  <c r="TCT1" i="44"/>
  <c r="TCS1" i="44"/>
  <c r="TCR1" i="44"/>
  <c r="TCQ1" i="44"/>
  <c r="TCP1" i="44"/>
  <c r="TCO1" i="44"/>
  <c r="TCN1" i="44"/>
  <c r="TCM1" i="44"/>
  <c r="TCL1" i="44"/>
  <c r="TCK1" i="44"/>
  <c r="TCJ1" i="44"/>
  <c r="TCI1" i="44"/>
  <c r="TCH1" i="44"/>
  <c r="TCG1" i="44"/>
  <c r="TCF1" i="44"/>
  <c r="TCE1" i="44"/>
  <c r="TCD1" i="44"/>
  <c r="TCC1" i="44"/>
  <c r="TCB1" i="44"/>
  <c r="TCA1" i="44"/>
  <c r="TBZ1" i="44"/>
  <c r="TBY1" i="44"/>
  <c r="TBX1" i="44"/>
  <c r="TBW1" i="44"/>
  <c r="TBV1" i="44"/>
  <c r="TBU1" i="44"/>
  <c r="TBT1" i="44"/>
  <c r="TBS1" i="44"/>
  <c r="TBR1" i="44"/>
  <c r="TBQ1" i="44"/>
  <c r="TBP1" i="44"/>
  <c r="TBO1" i="44"/>
  <c r="TBN1" i="44"/>
  <c r="TBM1" i="44"/>
  <c r="TBL1" i="44"/>
  <c r="TBK1" i="44"/>
  <c r="TBJ1" i="44"/>
  <c r="TBI1" i="44"/>
  <c r="TBH1" i="44"/>
  <c r="TBG1" i="44"/>
  <c r="TBF1" i="44"/>
  <c r="TBE1" i="44"/>
  <c r="TBD1" i="44"/>
  <c r="TBC1" i="44"/>
  <c r="TBB1" i="44"/>
  <c r="TBA1" i="44"/>
  <c r="TAZ1" i="44"/>
  <c r="TAY1" i="44"/>
  <c r="TAX1" i="44"/>
  <c r="TAW1" i="44"/>
  <c r="TAV1" i="44"/>
  <c r="TAU1" i="44"/>
  <c r="TAT1" i="44"/>
  <c r="TAS1" i="44"/>
  <c r="TAR1" i="44"/>
  <c r="TAQ1" i="44"/>
  <c r="TAP1" i="44"/>
  <c r="TAO1" i="44"/>
  <c r="TAN1" i="44"/>
  <c r="TAM1" i="44"/>
  <c r="TAL1" i="44"/>
  <c r="TAK1" i="44"/>
  <c r="TAJ1" i="44"/>
  <c r="TAI1" i="44"/>
  <c r="TAH1" i="44"/>
  <c r="TAG1" i="44"/>
  <c r="TAF1" i="44"/>
  <c r="TAE1" i="44"/>
  <c r="TAD1" i="44"/>
  <c r="TAC1" i="44"/>
  <c r="TAB1" i="44"/>
  <c r="TAA1" i="44"/>
  <c r="SZZ1" i="44"/>
  <c r="SZY1" i="44"/>
  <c r="SZX1" i="44"/>
  <c r="SZW1" i="44"/>
  <c r="SZV1" i="44"/>
  <c r="SZU1" i="44"/>
  <c r="SZT1" i="44"/>
  <c r="SZS1" i="44"/>
  <c r="SZR1" i="44"/>
  <c r="SZQ1" i="44"/>
  <c r="SZP1" i="44"/>
  <c r="SZO1" i="44"/>
  <c r="SZN1" i="44"/>
  <c r="SZM1" i="44"/>
  <c r="SZL1" i="44"/>
  <c r="SZK1" i="44"/>
  <c r="SZJ1" i="44"/>
  <c r="SZI1" i="44"/>
  <c r="SZH1" i="44"/>
  <c r="SZG1" i="44"/>
  <c r="SZF1" i="44"/>
  <c r="SZE1" i="44"/>
  <c r="SZD1" i="44"/>
  <c r="SZC1" i="44"/>
  <c r="SZB1" i="44"/>
  <c r="SZA1" i="44"/>
  <c r="SYZ1" i="44"/>
  <c r="SYY1" i="44"/>
  <c r="SYX1" i="44"/>
  <c r="SYW1" i="44"/>
  <c r="SYV1" i="44"/>
  <c r="SYU1" i="44"/>
  <c r="SYT1" i="44"/>
  <c r="SYS1" i="44"/>
  <c r="SYR1" i="44"/>
  <c r="SYQ1" i="44"/>
  <c r="SYP1" i="44"/>
  <c r="SYO1" i="44"/>
  <c r="SYN1" i="44"/>
  <c r="SYM1" i="44"/>
  <c r="SYL1" i="44"/>
  <c r="SYK1" i="44"/>
  <c r="SYJ1" i="44"/>
  <c r="SYI1" i="44"/>
  <c r="SYH1" i="44"/>
  <c r="SYG1" i="44"/>
  <c r="SYF1" i="44"/>
  <c r="SYE1" i="44"/>
  <c r="SYD1" i="44"/>
  <c r="SYC1" i="44"/>
  <c r="SYB1" i="44"/>
  <c r="SYA1" i="44"/>
  <c r="SXZ1" i="44"/>
  <c r="SXY1" i="44"/>
  <c r="SXX1" i="44"/>
  <c r="SXW1" i="44"/>
  <c r="SXV1" i="44"/>
  <c r="SXU1" i="44"/>
  <c r="SXT1" i="44"/>
  <c r="SXS1" i="44"/>
  <c r="SXR1" i="44"/>
  <c r="SXQ1" i="44"/>
  <c r="SXP1" i="44"/>
  <c r="SXO1" i="44"/>
  <c r="SXN1" i="44"/>
  <c r="SXM1" i="44"/>
  <c r="SXL1" i="44"/>
  <c r="SXK1" i="44"/>
  <c r="SXJ1" i="44"/>
  <c r="SXI1" i="44"/>
  <c r="SXH1" i="44"/>
  <c r="SXG1" i="44"/>
  <c r="SXF1" i="44"/>
  <c r="SXE1" i="44"/>
  <c r="SXD1" i="44"/>
  <c r="SXC1" i="44"/>
  <c r="SXB1" i="44"/>
  <c r="SXA1" i="44"/>
  <c r="SWZ1" i="44"/>
  <c r="SWY1" i="44"/>
  <c r="SWX1" i="44"/>
  <c r="SWW1" i="44"/>
  <c r="SWV1" i="44"/>
  <c r="SWU1" i="44"/>
  <c r="SWT1" i="44"/>
  <c r="SWS1" i="44"/>
  <c r="SWR1" i="44"/>
  <c r="SWQ1" i="44"/>
  <c r="SWP1" i="44"/>
  <c r="SWO1" i="44"/>
  <c r="SWN1" i="44"/>
  <c r="SWM1" i="44"/>
  <c r="SWL1" i="44"/>
  <c r="SWK1" i="44"/>
  <c r="SWJ1" i="44"/>
  <c r="SWI1" i="44"/>
  <c r="SWH1" i="44"/>
  <c r="SWG1" i="44"/>
  <c r="SWF1" i="44"/>
  <c r="SWE1" i="44"/>
  <c r="SWD1" i="44"/>
  <c r="SWC1" i="44"/>
  <c r="SWB1" i="44"/>
  <c r="SWA1" i="44"/>
  <c r="SVZ1" i="44"/>
  <c r="SVY1" i="44"/>
  <c r="SVX1" i="44"/>
  <c r="SVW1" i="44"/>
  <c r="SVV1" i="44"/>
  <c r="SVU1" i="44"/>
  <c r="SVT1" i="44"/>
  <c r="SVS1" i="44"/>
  <c r="SVR1" i="44"/>
  <c r="SVQ1" i="44"/>
  <c r="SVP1" i="44"/>
  <c r="SVO1" i="44"/>
  <c r="SVN1" i="44"/>
  <c r="SVM1" i="44"/>
  <c r="SVL1" i="44"/>
  <c r="SVK1" i="44"/>
  <c r="SVJ1" i="44"/>
  <c r="SVI1" i="44"/>
  <c r="SVH1" i="44"/>
  <c r="SVG1" i="44"/>
  <c r="SVF1" i="44"/>
  <c r="SVE1" i="44"/>
  <c r="SVD1" i="44"/>
  <c r="SVC1" i="44"/>
  <c r="SVB1" i="44"/>
  <c r="SVA1" i="44"/>
  <c r="SUZ1" i="44"/>
  <c r="SUY1" i="44"/>
  <c r="SUX1" i="44"/>
  <c r="SUW1" i="44"/>
  <c r="SUV1" i="44"/>
  <c r="SUU1" i="44"/>
  <c r="SUT1" i="44"/>
  <c r="SUS1" i="44"/>
  <c r="SUR1" i="44"/>
  <c r="SUQ1" i="44"/>
  <c r="SUP1" i="44"/>
  <c r="SUO1" i="44"/>
  <c r="SUN1" i="44"/>
  <c r="SUM1" i="44"/>
  <c r="SUL1" i="44"/>
  <c r="SUK1" i="44"/>
  <c r="SUJ1" i="44"/>
  <c r="SUI1" i="44"/>
  <c r="SUH1" i="44"/>
  <c r="SUG1" i="44"/>
  <c r="SUF1" i="44"/>
  <c r="SUE1" i="44"/>
  <c r="SUD1" i="44"/>
  <c r="SUC1" i="44"/>
  <c r="SUB1" i="44"/>
  <c r="SUA1" i="44"/>
  <c r="STZ1" i="44"/>
  <c r="STY1" i="44"/>
  <c r="STX1" i="44"/>
  <c r="STW1" i="44"/>
  <c r="STV1" i="44"/>
  <c r="STU1" i="44"/>
  <c r="STT1" i="44"/>
  <c r="STS1" i="44"/>
  <c r="STR1" i="44"/>
  <c r="STQ1" i="44"/>
  <c r="STP1" i="44"/>
  <c r="STO1" i="44"/>
  <c r="STN1" i="44"/>
  <c r="STM1" i="44"/>
  <c r="STL1" i="44"/>
  <c r="STK1" i="44"/>
  <c r="STJ1" i="44"/>
  <c r="STI1" i="44"/>
  <c r="STH1" i="44"/>
  <c r="STG1" i="44"/>
  <c r="STF1" i="44"/>
  <c r="STE1" i="44"/>
  <c r="STD1" i="44"/>
  <c r="STC1" i="44"/>
  <c r="STB1" i="44"/>
  <c r="STA1" i="44"/>
  <c r="SSZ1" i="44"/>
  <c r="SSY1" i="44"/>
  <c r="SSX1" i="44"/>
  <c r="SSW1" i="44"/>
  <c r="SSV1" i="44"/>
  <c r="SSU1" i="44"/>
  <c r="SST1" i="44"/>
  <c r="SSS1" i="44"/>
  <c r="SSR1" i="44"/>
  <c r="SSQ1" i="44"/>
  <c r="SSP1" i="44"/>
  <c r="SSO1" i="44"/>
  <c r="SSN1" i="44"/>
  <c r="SSM1" i="44"/>
  <c r="SSL1" i="44"/>
  <c r="SSK1" i="44"/>
  <c r="SSJ1" i="44"/>
  <c r="SSI1" i="44"/>
  <c r="SSH1" i="44"/>
  <c r="SSG1" i="44"/>
  <c r="SSF1" i="44"/>
  <c r="SSE1" i="44"/>
  <c r="SSD1" i="44"/>
  <c r="SSC1" i="44"/>
  <c r="SSB1" i="44"/>
  <c r="SSA1" i="44"/>
  <c r="SRZ1" i="44"/>
  <c r="SRY1" i="44"/>
  <c r="SRX1" i="44"/>
  <c r="SRW1" i="44"/>
  <c r="SRV1" i="44"/>
  <c r="SRU1" i="44"/>
  <c r="SRT1" i="44"/>
  <c r="SRS1" i="44"/>
  <c r="SRR1" i="44"/>
  <c r="SRQ1" i="44"/>
  <c r="SRP1" i="44"/>
  <c r="SRO1" i="44"/>
  <c r="SRN1" i="44"/>
  <c r="SRM1" i="44"/>
  <c r="SRL1" i="44"/>
  <c r="SRK1" i="44"/>
  <c r="SRJ1" i="44"/>
  <c r="SRI1" i="44"/>
  <c r="SRH1" i="44"/>
  <c r="SRG1" i="44"/>
  <c r="SRF1" i="44"/>
  <c r="SRE1" i="44"/>
  <c r="SRD1" i="44"/>
  <c r="SRC1" i="44"/>
  <c r="SRB1" i="44"/>
  <c r="SRA1" i="44"/>
  <c r="SQZ1" i="44"/>
  <c r="SQY1" i="44"/>
  <c r="SQX1" i="44"/>
  <c r="SQW1" i="44"/>
  <c r="SQV1" i="44"/>
  <c r="SQU1" i="44"/>
  <c r="SQT1" i="44"/>
  <c r="SQS1" i="44"/>
  <c r="SQR1" i="44"/>
  <c r="SQQ1" i="44"/>
  <c r="SQP1" i="44"/>
  <c r="SQO1" i="44"/>
  <c r="SQN1" i="44"/>
  <c r="SQM1" i="44"/>
  <c r="SQL1" i="44"/>
  <c r="SQK1" i="44"/>
  <c r="SQJ1" i="44"/>
  <c r="SQI1" i="44"/>
  <c r="SQH1" i="44"/>
  <c r="SQG1" i="44"/>
  <c r="SQF1" i="44"/>
  <c r="SQE1" i="44"/>
  <c r="SQD1" i="44"/>
  <c r="SQC1" i="44"/>
  <c r="SQB1" i="44"/>
  <c r="SQA1" i="44"/>
  <c r="SPZ1" i="44"/>
  <c r="SPY1" i="44"/>
  <c r="SPX1" i="44"/>
  <c r="SPW1" i="44"/>
  <c r="SPV1" i="44"/>
  <c r="SPU1" i="44"/>
  <c r="SPT1" i="44"/>
  <c r="SPS1" i="44"/>
  <c r="SPR1" i="44"/>
  <c r="SPQ1" i="44"/>
  <c r="SPP1" i="44"/>
  <c r="SPO1" i="44"/>
  <c r="SPN1" i="44"/>
  <c r="SPM1" i="44"/>
  <c r="SPL1" i="44"/>
  <c r="SPK1" i="44"/>
  <c r="SPJ1" i="44"/>
  <c r="SPI1" i="44"/>
  <c r="SPH1" i="44"/>
  <c r="SPG1" i="44"/>
  <c r="SPF1" i="44"/>
  <c r="SPE1" i="44"/>
  <c r="SPD1" i="44"/>
  <c r="SPC1" i="44"/>
  <c r="SPB1" i="44"/>
  <c r="SPA1" i="44"/>
  <c r="SOZ1" i="44"/>
  <c r="SOY1" i="44"/>
  <c r="SOX1" i="44"/>
  <c r="SOW1" i="44"/>
  <c r="SOV1" i="44"/>
  <c r="SOU1" i="44"/>
  <c r="SOT1" i="44"/>
  <c r="SOS1" i="44"/>
  <c r="SOR1" i="44"/>
  <c r="SOQ1" i="44"/>
  <c r="SOP1" i="44"/>
  <c r="SOO1" i="44"/>
  <c r="SON1" i="44"/>
  <c r="SOM1" i="44"/>
  <c r="SOL1" i="44"/>
  <c r="SOK1" i="44"/>
  <c r="SOJ1" i="44"/>
  <c r="SOI1" i="44"/>
  <c r="SOH1" i="44"/>
  <c r="SOG1" i="44"/>
  <c r="SOF1" i="44"/>
  <c r="SOE1" i="44"/>
  <c r="SOD1" i="44"/>
  <c r="SOC1" i="44"/>
  <c r="SOB1" i="44"/>
  <c r="SOA1" i="44"/>
  <c r="SNZ1" i="44"/>
  <c r="SNY1" i="44"/>
  <c r="SNX1" i="44"/>
  <c r="SNW1" i="44"/>
  <c r="SNV1" i="44"/>
  <c r="SNU1" i="44"/>
  <c r="SNT1" i="44"/>
  <c r="SNS1" i="44"/>
  <c r="SNR1" i="44"/>
  <c r="SNQ1" i="44"/>
  <c r="SNP1" i="44"/>
  <c r="SNO1" i="44"/>
  <c r="SNN1" i="44"/>
  <c r="SNM1" i="44"/>
  <c r="SNL1" i="44"/>
  <c r="SNK1" i="44"/>
  <c r="SNJ1" i="44"/>
  <c r="SNI1" i="44"/>
  <c r="SNH1" i="44"/>
  <c r="SNG1" i="44"/>
  <c r="SNF1" i="44"/>
  <c r="SNE1" i="44"/>
  <c r="SND1" i="44"/>
  <c r="SNC1" i="44"/>
  <c r="SNB1" i="44"/>
  <c r="SNA1" i="44"/>
  <c r="SMZ1" i="44"/>
  <c r="SMY1" i="44"/>
  <c r="SMX1" i="44"/>
  <c r="SMW1" i="44"/>
  <c r="SMV1" i="44"/>
  <c r="SMU1" i="44"/>
  <c r="SMT1" i="44"/>
  <c r="SMS1" i="44"/>
  <c r="SMR1" i="44"/>
  <c r="SMQ1" i="44"/>
  <c r="SMP1" i="44"/>
  <c r="SMO1" i="44"/>
  <c r="SMN1" i="44"/>
  <c r="SMM1" i="44"/>
  <c r="SML1" i="44"/>
  <c r="SMK1" i="44"/>
  <c r="SMJ1" i="44"/>
  <c r="SMI1" i="44"/>
  <c r="SMH1" i="44"/>
  <c r="SMG1" i="44"/>
  <c r="SMF1" i="44"/>
  <c r="SME1" i="44"/>
  <c r="SMD1" i="44"/>
  <c r="SMC1" i="44"/>
  <c r="SMB1" i="44"/>
  <c r="SMA1" i="44"/>
  <c r="SLZ1" i="44"/>
  <c r="SLY1" i="44"/>
  <c r="SLX1" i="44"/>
  <c r="SLW1" i="44"/>
  <c r="SLV1" i="44"/>
  <c r="SLU1" i="44"/>
  <c r="SLT1" i="44"/>
  <c r="SLS1" i="44"/>
  <c r="SLR1" i="44"/>
  <c r="SLQ1" i="44"/>
  <c r="SLP1" i="44"/>
  <c r="SLO1" i="44"/>
  <c r="SLN1" i="44"/>
  <c r="SLM1" i="44"/>
  <c r="SLL1" i="44"/>
  <c r="SLK1" i="44"/>
  <c r="SLJ1" i="44"/>
  <c r="SLI1" i="44"/>
  <c r="SLH1" i="44"/>
  <c r="SLG1" i="44"/>
  <c r="SLF1" i="44"/>
  <c r="SLE1" i="44"/>
  <c r="SLD1" i="44"/>
  <c r="SLC1" i="44"/>
  <c r="SLB1" i="44"/>
  <c r="SLA1" i="44"/>
  <c r="SKZ1" i="44"/>
  <c r="SKY1" i="44"/>
  <c r="SKX1" i="44"/>
  <c r="SKW1" i="44"/>
  <c r="SKV1" i="44"/>
  <c r="SKU1" i="44"/>
  <c r="SKT1" i="44"/>
  <c r="SKS1" i="44"/>
  <c r="SKR1" i="44"/>
  <c r="SKQ1" i="44"/>
  <c r="SKP1" i="44"/>
  <c r="SKO1" i="44"/>
  <c r="SKN1" i="44"/>
  <c r="SKM1" i="44"/>
  <c r="SKL1" i="44"/>
  <c r="SKK1" i="44"/>
  <c r="SKJ1" i="44"/>
  <c r="SKI1" i="44"/>
  <c r="SKH1" i="44"/>
  <c r="SKG1" i="44"/>
  <c r="SKF1" i="44"/>
  <c r="SKE1" i="44"/>
  <c r="SKD1" i="44"/>
  <c r="SKC1" i="44"/>
  <c r="SKB1" i="44"/>
  <c r="SKA1" i="44"/>
  <c r="SJZ1" i="44"/>
  <c r="SJY1" i="44"/>
  <c r="SJX1" i="44"/>
  <c r="SJW1" i="44"/>
  <c r="SJV1" i="44"/>
  <c r="SJU1" i="44"/>
  <c r="SJT1" i="44"/>
  <c r="SJS1" i="44"/>
  <c r="SJR1" i="44"/>
  <c r="SJQ1" i="44"/>
  <c r="SJP1" i="44"/>
  <c r="SJO1" i="44"/>
  <c r="SJN1" i="44"/>
  <c r="SJM1" i="44"/>
  <c r="SJL1" i="44"/>
  <c r="SJK1" i="44"/>
  <c r="SJJ1" i="44"/>
  <c r="SJI1" i="44"/>
  <c r="SJH1" i="44"/>
  <c r="SJG1" i="44"/>
  <c r="SJF1" i="44"/>
  <c r="SJE1" i="44"/>
  <c r="SJD1" i="44"/>
  <c r="SJC1" i="44"/>
  <c r="SJB1" i="44"/>
  <c r="SJA1" i="44"/>
  <c r="SIZ1" i="44"/>
  <c r="SIY1" i="44"/>
  <c r="SIX1" i="44"/>
  <c r="SIW1" i="44"/>
  <c r="SIV1" i="44"/>
  <c r="SIU1" i="44"/>
  <c r="SIT1" i="44"/>
  <c r="SIS1" i="44"/>
  <c r="SIR1" i="44"/>
  <c r="SIQ1" i="44"/>
  <c r="SIP1" i="44"/>
  <c r="SIO1" i="44"/>
  <c r="SIN1" i="44"/>
  <c r="SIM1" i="44"/>
  <c r="SIL1" i="44"/>
  <c r="SIK1" i="44"/>
  <c r="SIJ1" i="44"/>
  <c r="SII1" i="44"/>
  <c r="SIH1" i="44"/>
  <c r="SIG1" i="44"/>
  <c r="SIF1" i="44"/>
  <c r="SIE1" i="44"/>
  <c r="SID1" i="44"/>
  <c r="SIC1" i="44"/>
  <c r="SIB1" i="44"/>
  <c r="SIA1" i="44"/>
  <c r="SHZ1" i="44"/>
  <c r="SHY1" i="44"/>
  <c r="SHX1" i="44"/>
  <c r="SHW1" i="44"/>
  <c r="SHV1" i="44"/>
  <c r="SHU1" i="44"/>
  <c r="SHT1" i="44"/>
  <c r="SHS1" i="44"/>
  <c r="SHR1" i="44"/>
  <c r="SHQ1" i="44"/>
  <c r="SHP1" i="44"/>
  <c r="SHO1" i="44"/>
  <c r="SHN1" i="44"/>
  <c r="SHM1" i="44"/>
  <c r="SHL1" i="44"/>
  <c r="SHK1" i="44"/>
  <c r="SHJ1" i="44"/>
  <c r="SHI1" i="44"/>
  <c r="SHH1" i="44"/>
  <c r="SHG1" i="44"/>
  <c r="SHF1" i="44"/>
  <c r="SHE1" i="44"/>
  <c r="SHD1" i="44"/>
  <c r="SHC1" i="44"/>
  <c r="SHB1" i="44"/>
  <c r="SHA1" i="44"/>
  <c r="SGZ1" i="44"/>
  <c r="SGY1" i="44"/>
  <c r="SGX1" i="44"/>
  <c r="SGW1" i="44"/>
  <c r="SGV1" i="44"/>
  <c r="SGU1" i="44"/>
  <c r="SGT1" i="44"/>
  <c r="SGS1" i="44"/>
  <c r="SGR1" i="44"/>
  <c r="SGQ1" i="44"/>
  <c r="SGP1" i="44"/>
  <c r="SGO1" i="44"/>
  <c r="SGN1" i="44"/>
  <c r="SGM1" i="44"/>
  <c r="SGL1" i="44"/>
  <c r="SGK1" i="44"/>
  <c r="SGJ1" i="44"/>
  <c r="SGI1" i="44"/>
  <c r="SGH1" i="44"/>
  <c r="SGG1" i="44"/>
  <c r="SGF1" i="44"/>
  <c r="SGE1" i="44"/>
  <c r="SGD1" i="44"/>
  <c r="SGC1" i="44"/>
  <c r="SGB1" i="44"/>
  <c r="SGA1" i="44"/>
  <c r="SFZ1" i="44"/>
  <c r="SFY1" i="44"/>
  <c r="SFX1" i="44"/>
  <c r="SFW1" i="44"/>
  <c r="SFV1" i="44"/>
  <c r="SFU1" i="44"/>
  <c r="SFT1" i="44"/>
  <c r="SFS1" i="44"/>
  <c r="SFR1" i="44"/>
  <c r="SFQ1" i="44"/>
  <c r="SFP1" i="44"/>
  <c r="SFO1" i="44"/>
  <c r="SFN1" i="44"/>
  <c r="SFM1" i="44"/>
  <c r="SFL1" i="44"/>
  <c r="SFK1" i="44"/>
  <c r="SFJ1" i="44"/>
  <c r="SFI1" i="44"/>
  <c r="SFH1" i="44"/>
  <c r="SFG1" i="44"/>
  <c r="SFF1" i="44"/>
  <c r="SFE1" i="44"/>
  <c r="SFD1" i="44"/>
  <c r="SFC1" i="44"/>
  <c r="SFB1" i="44"/>
  <c r="SFA1" i="44"/>
  <c r="SEZ1" i="44"/>
  <c r="SEY1" i="44"/>
  <c r="SEX1" i="44"/>
  <c r="SEW1" i="44"/>
  <c r="SEV1" i="44"/>
  <c r="SEU1" i="44"/>
  <c r="SET1" i="44"/>
  <c r="SES1" i="44"/>
  <c r="SER1" i="44"/>
  <c r="SEQ1" i="44"/>
  <c r="SEP1" i="44"/>
  <c r="SEO1" i="44"/>
  <c r="SEN1" i="44"/>
  <c r="SEM1" i="44"/>
  <c r="SEL1" i="44"/>
  <c r="SEK1" i="44"/>
  <c r="SEJ1" i="44"/>
  <c r="SEI1" i="44"/>
  <c r="SEH1" i="44"/>
  <c r="SEG1" i="44"/>
  <c r="SEF1" i="44"/>
  <c r="SEE1" i="44"/>
  <c r="SED1" i="44"/>
  <c r="SEC1" i="44"/>
  <c r="SEB1" i="44"/>
  <c r="SEA1" i="44"/>
  <c r="SDZ1" i="44"/>
  <c r="SDY1" i="44"/>
  <c r="SDX1" i="44"/>
  <c r="SDW1" i="44"/>
  <c r="SDV1" i="44"/>
  <c r="SDU1" i="44"/>
  <c r="SDT1" i="44"/>
  <c r="SDS1" i="44"/>
  <c r="SDR1" i="44"/>
  <c r="SDQ1" i="44"/>
  <c r="SDP1" i="44"/>
  <c r="SDO1" i="44"/>
  <c r="SDN1" i="44"/>
  <c r="SDM1" i="44"/>
  <c r="SDL1" i="44"/>
  <c r="SDK1" i="44"/>
  <c r="SDJ1" i="44"/>
  <c r="SDI1" i="44"/>
  <c r="SDH1" i="44"/>
  <c r="SDG1" i="44"/>
  <c r="SDF1" i="44"/>
  <c r="SDE1" i="44"/>
  <c r="SDD1" i="44"/>
  <c r="SDC1" i="44"/>
  <c r="SDB1" i="44"/>
  <c r="SDA1" i="44"/>
  <c r="SCZ1" i="44"/>
  <c r="SCY1" i="44"/>
  <c r="SCX1" i="44"/>
  <c r="SCW1" i="44"/>
  <c r="SCV1" i="44"/>
  <c r="SCU1" i="44"/>
  <c r="SCT1" i="44"/>
  <c r="SCS1" i="44"/>
  <c r="SCR1" i="44"/>
  <c r="SCQ1" i="44"/>
  <c r="SCP1" i="44"/>
  <c r="SCO1" i="44"/>
  <c r="SCN1" i="44"/>
  <c r="SCM1" i="44"/>
  <c r="SCL1" i="44"/>
  <c r="SCK1" i="44"/>
  <c r="SCJ1" i="44"/>
  <c r="SCI1" i="44"/>
  <c r="SCH1" i="44"/>
  <c r="SCG1" i="44"/>
  <c r="SCF1" i="44"/>
  <c r="SCE1" i="44"/>
  <c r="SCD1" i="44"/>
  <c r="SCC1" i="44"/>
  <c r="SCB1" i="44"/>
  <c r="SCA1" i="44"/>
  <c r="SBZ1" i="44"/>
  <c r="SBY1" i="44"/>
  <c r="SBX1" i="44"/>
  <c r="SBW1" i="44"/>
  <c r="SBV1" i="44"/>
  <c r="SBU1" i="44"/>
  <c r="SBT1" i="44"/>
  <c r="SBS1" i="44"/>
  <c r="SBR1" i="44"/>
  <c r="SBQ1" i="44"/>
  <c r="SBP1" i="44"/>
  <c r="SBO1" i="44"/>
  <c r="SBN1" i="44"/>
  <c r="SBM1" i="44"/>
  <c r="SBL1" i="44"/>
  <c r="SBK1" i="44"/>
  <c r="SBJ1" i="44"/>
  <c r="SBI1" i="44"/>
  <c r="SBH1" i="44"/>
  <c r="SBG1" i="44"/>
  <c r="SBF1" i="44"/>
  <c r="SBE1" i="44"/>
  <c r="SBD1" i="44"/>
  <c r="SBC1" i="44"/>
  <c r="SBB1" i="44"/>
  <c r="SBA1" i="44"/>
  <c r="SAZ1" i="44"/>
  <c r="SAY1" i="44"/>
  <c r="SAX1" i="44"/>
  <c r="SAW1" i="44"/>
  <c r="SAV1" i="44"/>
  <c r="SAU1" i="44"/>
  <c r="SAT1" i="44"/>
  <c r="SAS1" i="44"/>
  <c r="SAR1" i="44"/>
  <c r="SAQ1" i="44"/>
  <c r="SAP1" i="44"/>
  <c r="SAO1" i="44"/>
  <c r="SAN1" i="44"/>
  <c r="SAM1" i="44"/>
  <c r="SAL1" i="44"/>
  <c r="SAK1" i="44"/>
  <c r="SAJ1" i="44"/>
  <c r="SAI1" i="44"/>
  <c r="SAH1" i="44"/>
  <c r="SAG1" i="44"/>
  <c r="SAF1" i="44"/>
  <c r="SAE1" i="44"/>
  <c r="SAD1" i="44"/>
  <c r="SAC1" i="44"/>
  <c r="SAB1" i="44"/>
  <c r="SAA1" i="44"/>
  <c r="RZZ1" i="44"/>
  <c r="RZY1" i="44"/>
  <c r="RZX1" i="44"/>
  <c r="RZW1" i="44"/>
  <c r="RZV1" i="44"/>
  <c r="RZU1" i="44"/>
  <c r="RZT1" i="44"/>
  <c r="RZS1" i="44"/>
  <c r="RZR1" i="44"/>
  <c r="RZQ1" i="44"/>
  <c r="RZP1" i="44"/>
  <c r="RZO1" i="44"/>
  <c r="RZN1" i="44"/>
  <c r="RZM1" i="44"/>
  <c r="RZL1" i="44"/>
  <c r="RZK1" i="44"/>
  <c r="RZJ1" i="44"/>
  <c r="RZI1" i="44"/>
  <c r="RZH1" i="44"/>
  <c r="RZG1" i="44"/>
  <c r="RZF1" i="44"/>
  <c r="RZE1" i="44"/>
  <c r="RZD1" i="44"/>
  <c r="RZC1" i="44"/>
  <c r="RZB1" i="44"/>
  <c r="RZA1" i="44"/>
  <c r="RYZ1" i="44"/>
  <c r="RYY1" i="44"/>
  <c r="RYX1" i="44"/>
  <c r="RYW1" i="44"/>
  <c r="RYV1" i="44"/>
  <c r="RYU1" i="44"/>
  <c r="RYT1" i="44"/>
  <c r="RYS1" i="44"/>
  <c r="RYR1" i="44"/>
  <c r="RYQ1" i="44"/>
  <c r="RYP1" i="44"/>
  <c r="RYO1" i="44"/>
  <c r="RYN1" i="44"/>
  <c r="RYM1" i="44"/>
  <c r="RYL1" i="44"/>
  <c r="RYK1" i="44"/>
  <c r="RYJ1" i="44"/>
  <c r="RYI1" i="44"/>
  <c r="RYH1" i="44"/>
  <c r="RYG1" i="44"/>
  <c r="RYF1" i="44"/>
  <c r="RYE1" i="44"/>
  <c r="RYD1" i="44"/>
  <c r="RYC1" i="44"/>
  <c r="RYB1" i="44"/>
  <c r="RYA1" i="44"/>
  <c r="RXZ1" i="44"/>
  <c r="RXY1" i="44"/>
  <c r="RXX1" i="44"/>
  <c r="RXW1" i="44"/>
  <c r="RXV1" i="44"/>
  <c r="RXU1" i="44"/>
  <c r="RXT1" i="44"/>
  <c r="RXS1" i="44"/>
  <c r="RXR1" i="44"/>
  <c r="RXQ1" i="44"/>
  <c r="RXP1" i="44"/>
  <c r="RXO1" i="44"/>
  <c r="RXN1" i="44"/>
  <c r="RXM1" i="44"/>
  <c r="RXL1" i="44"/>
  <c r="RXK1" i="44"/>
  <c r="RXJ1" i="44"/>
  <c r="RXI1" i="44"/>
  <c r="RXH1" i="44"/>
  <c r="RXG1" i="44"/>
  <c r="RXF1" i="44"/>
  <c r="RXE1" i="44"/>
  <c r="RXD1" i="44"/>
  <c r="RXC1" i="44"/>
  <c r="RXB1" i="44"/>
  <c r="RXA1" i="44"/>
  <c r="RWZ1" i="44"/>
  <c r="RWY1" i="44"/>
  <c r="RWX1" i="44"/>
  <c r="RWW1" i="44"/>
  <c r="RWV1" i="44"/>
  <c r="RWU1" i="44"/>
  <c r="RWT1" i="44"/>
  <c r="RWS1" i="44"/>
  <c r="RWR1" i="44"/>
  <c r="RWQ1" i="44"/>
  <c r="RWP1" i="44"/>
  <c r="RWO1" i="44"/>
  <c r="RWN1" i="44"/>
  <c r="RWM1" i="44"/>
  <c r="RWL1" i="44"/>
  <c r="RWK1" i="44"/>
  <c r="RWJ1" i="44"/>
  <c r="RWI1" i="44"/>
  <c r="RWH1" i="44"/>
  <c r="RWG1" i="44"/>
  <c r="RWF1" i="44"/>
  <c r="RWE1" i="44"/>
  <c r="RWD1" i="44"/>
  <c r="RWC1" i="44"/>
  <c r="RWB1" i="44"/>
  <c r="RWA1" i="44"/>
  <c r="RVZ1" i="44"/>
  <c r="RVY1" i="44"/>
  <c r="RVX1" i="44"/>
  <c r="RVW1" i="44"/>
  <c r="RVV1" i="44"/>
  <c r="RVU1" i="44"/>
  <c r="RVT1" i="44"/>
  <c r="RVS1" i="44"/>
  <c r="RVR1" i="44"/>
  <c r="RVQ1" i="44"/>
  <c r="RVP1" i="44"/>
  <c r="RVO1" i="44"/>
  <c r="RVN1" i="44"/>
  <c r="RVM1" i="44"/>
  <c r="RVL1" i="44"/>
  <c r="RVK1" i="44"/>
  <c r="RVJ1" i="44"/>
  <c r="RVI1" i="44"/>
  <c r="RVH1" i="44"/>
  <c r="RVG1" i="44"/>
  <c r="RVF1" i="44"/>
  <c r="RVE1" i="44"/>
  <c r="RVD1" i="44"/>
  <c r="RVC1" i="44"/>
  <c r="RVB1" i="44"/>
  <c r="RVA1" i="44"/>
  <c r="RUZ1" i="44"/>
  <c r="RUY1" i="44"/>
  <c r="RUX1" i="44"/>
  <c r="RUW1" i="44"/>
  <c r="RUV1" i="44"/>
  <c r="RUU1" i="44"/>
  <c r="RUT1" i="44"/>
  <c r="RUS1" i="44"/>
  <c r="RUR1" i="44"/>
  <c r="RUQ1" i="44"/>
  <c r="RUP1" i="44"/>
  <c r="RUO1" i="44"/>
  <c r="RUN1" i="44"/>
  <c r="RUM1" i="44"/>
  <c r="RUL1" i="44"/>
  <c r="RUK1" i="44"/>
  <c r="RUJ1" i="44"/>
  <c r="RUI1" i="44"/>
  <c r="RUH1" i="44"/>
  <c r="RUG1" i="44"/>
  <c r="RUF1" i="44"/>
  <c r="RUE1" i="44"/>
  <c r="RUD1" i="44"/>
  <c r="RUC1" i="44"/>
  <c r="RUB1" i="44"/>
  <c r="RUA1" i="44"/>
  <c r="RTZ1" i="44"/>
  <c r="RTY1" i="44"/>
  <c r="RTX1" i="44"/>
  <c r="RTW1" i="44"/>
  <c r="RTV1" i="44"/>
  <c r="RTU1" i="44"/>
  <c r="RTT1" i="44"/>
  <c r="RTS1" i="44"/>
  <c r="RTR1" i="44"/>
  <c r="RTQ1" i="44"/>
  <c r="RTP1" i="44"/>
  <c r="RTO1" i="44"/>
  <c r="RTN1" i="44"/>
  <c r="RTM1" i="44"/>
  <c r="RTL1" i="44"/>
  <c r="RTK1" i="44"/>
  <c r="RTJ1" i="44"/>
  <c r="RTI1" i="44"/>
  <c r="RTH1" i="44"/>
  <c r="RTG1" i="44"/>
  <c r="RTF1" i="44"/>
  <c r="RTE1" i="44"/>
  <c r="RTD1" i="44"/>
  <c r="RTC1" i="44"/>
  <c r="RTB1" i="44"/>
  <c r="RTA1" i="44"/>
  <c r="RSZ1" i="44"/>
  <c r="RSY1" i="44"/>
  <c r="RSX1" i="44"/>
  <c r="RSW1" i="44"/>
  <c r="RSV1" i="44"/>
  <c r="RSU1" i="44"/>
  <c r="RST1" i="44"/>
  <c r="RSS1" i="44"/>
  <c r="RSR1" i="44"/>
  <c r="RSQ1" i="44"/>
  <c r="RSP1" i="44"/>
  <c r="RSO1" i="44"/>
  <c r="RSN1" i="44"/>
  <c r="RSM1" i="44"/>
  <c r="RSL1" i="44"/>
  <c r="RSK1" i="44"/>
  <c r="RSJ1" i="44"/>
  <c r="RSI1" i="44"/>
  <c r="RSH1" i="44"/>
  <c r="RSG1" i="44"/>
  <c r="RSF1" i="44"/>
  <c r="RSE1" i="44"/>
  <c r="RSD1" i="44"/>
  <c r="RSC1" i="44"/>
  <c r="RSB1" i="44"/>
  <c r="RSA1" i="44"/>
  <c r="RRZ1" i="44"/>
  <c r="RRY1" i="44"/>
  <c r="RRX1" i="44"/>
  <c r="RRW1" i="44"/>
  <c r="RRV1" i="44"/>
  <c r="RRU1" i="44"/>
  <c r="RRT1" i="44"/>
  <c r="RRS1" i="44"/>
  <c r="RRR1" i="44"/>
  <c r="RRQ1" i="44"/>
  <c r="RRP1" i="44"/>
  <c r="RRO1" i="44"/>
  <c r="RRN1" i="44"/>
  <c r="RRM1" i="44"/>
  <c r="RRL1" i="44"/>
  <c r="RRK1" i="44"/>
  <c r="RRJ1" i="44"/>
  <c r="RRI1" i="44"/>
  <c r="RRH1" i="44"/>
  <c r="RRG1" i="44"/>
  <c r="RRF1" i="44"/>
  <c r="RRE1" i="44"/>
  <c r="RRD1" i="44"/>
  <c r="RRC1" i="44"/>
  <c r="RRB1" i="44"/>
  <c r="RRA1" i="44"/>
  <c r="RQZ1" i="44"/>
  <c r="RQY1" i="44"/>
  <c r="RQX1" i="44"/>
  <c r="RQW1" i="44"/>
  <c r="RQV1" i="44"/>
  <c r="RQU1" i="44"/>
  <c r="RQT1" i="44"/>
  <c r="RQS1" i="44"/>
  <c r="RQR1" i="44"/>
  <c r="RQQ1" i="44"/>
  <c r="RQP1" i="44"/>
  <c r="RQO1" i="44"/>
  <c r="RQN1" i="44"/>
  <c r="RQM1" i="44"/>
  <c r="RQL1" i="44"/>
  <c r="RQK1" i="44"/>
  <c r="RQJ1" i="44"/>
  <c r="RQI1" i="44"/>
  <c r="RQH1" i="44"/>
  <c r="RQG1" i="44"/>
  <c r="RQF1" i="44"/>
  <c r="RQE1" i="44"/>
  <c r="RQD1" i="44"/>
  <c r="RQC1" i="44"/>
  <c r="RQB1" i="44"/>
  <c r="RQA1" i="44"/>
  <c r="RPZ1" i="44"/>
  <c r="RPY1" i="44"/>
  <c r="RPX1" i="44"/>
  <c r="RPW1" i="44"/>
  <c r="RPV1" i="44"/>
  <c r="RPU1" i="44"/>
  <c r="RPT1" i="44"/>
  <c r="RPS1" i="44"/>
  <c r="RPR1" i="44"/>
  <c r="RPQ1" i="44"/>
  <c r="RPP1" i="44"/>
  <c r="RPO1" i="44"/>
  <c r="RPN1" i="44"/>
  <c r="RPM1" i="44"/>
  <c r="RPL1" i="44"/>
  <c r="RPK1" i="44"/>
  <c r="RPJ1" i="44"/>
  <c r="RPI1" i="44"/>
  <c r="RPH1" i="44"/>
  <c r="RPG1" i="44"/>
  <c r="RPF1" i="44"/>
  <c r="RPE1" i="44"/>
  <c r="RPD1" i="44"/>
  <c r="RPC1" i="44"/>
  <c r="RPB1" i="44"/>
  <c r="RPA1" i="44"/>
  <c r="ROZ1" i="44"/>
  <c r="ROY1" i="44"/>
  <c r="ROX1" i="44"/>
  <c r="ROW1" i="44"/>
  <c r="ROV1" i="44"/>
  <c r="ROU1" i="44"/>
  <c r="ROT1" i="44"/>
  <c r="ROS1" i="44"/>
  <c r="ROR1" i="44"/>
  <c r="ROQ1" i="44"/>
  <c r="ROP1" i="44"/>
  <c r="ROO1" i="44"/>
  <c r="RON1" i="44"/>
  <c r="ROM1" i="44"/>
  <c r="ROL1" i="44"/>
  <c r="ROK1" i="44"/>
  <c r="ROJ1" i="44"/>
  <c r="ROI1" i="44"/>
  <c r="ROH1" i="44"/>
  <c r="ROG1" i="44"/>
  <c r="ROF1" i="44"/>
  <c r="ROE1" i="44"/>
  <c r="ROD1" i="44"/>
  <c r="ROC1" i="44"/>
  <c r="ROB1" i="44"/>
  <c r="ROA1" i="44"/>
  <c r="RNZ1" i="44"/>
  <c r="RNY1" i="44"/>
  <c r="RNX1" i="44"/>
  <c r="RNW1" i="44"/>
  <c r="RNV1" i="44"/>
  <c r="RNU1" i="44"/>
  <c r="RNT1" i="44"/>
  <c r="RNS1" i="44"/>
  <c r="RNR1" i="44"/>
  <c r="RNQ1" i="44"/>
  <c r="RNP1" i="44"/>
  <c r="RNO1" i="44"/>
  <c r="RNN1" i="44"/>
  <c r="RNM1" i="44"/>
  <c r="RNL1" i="44"/>
  <c r="RNK1" i="44"/>
  <c r="RNJ1" i="44"/>
  <c r="RNI1" i="44"/>
  <c r="RNH1" i="44"/>
  <c r="RNG1" i="44"/>
  <c r="RNF1" i="44"/>
  <c r="RNE1" i="44"/>
  <c r="RND1" i="44"/>
  <c r="RNC1" i="44"/>
  <c r="RNB1" i="44"/>
  <c r="RNA1" i="44"/>
  <c r="RMZ1" i="44"/>
  <c r="RMY1" i="44"/>
  <c r="RMX1" i="44"/>
  <c r="RMW1" i="44"/>
  <c r="RMV1" i="44"/>
  <c r="RMU1" i="44"/>
  <c r="RMT1" i="44"/>
  <c r="RMS1" i="44"/>
  <c r="RMR1" i="44"/>
  <c r="RMQ1" i="44"/>
  <c r="RMP1" i="44"/>
  <c r="RMO1" i="44"/>
  <c r="RMN1" i="44"/>
  <c r="RMM1" i="44"/>
  <c r="RML1" i="44"/>
  <c r="RMK1" i="44"/>
  <c r="RMJ1" i="44"/>
  <c r="RMI1" i="44"/>
  <c r="RMH1" i="44"/>
  <c r="RMG1" i="44"/>
  <c r="RMF1" i="44"/>
  <c r="RME1" i="44"/>
  <c r="RMD1" i="44"/>
  <c r="RMC1" i="44"/>
  <c r="RMB1" i="44"/>
  <c r="RMA1" i="44"/>
  <c r="RLZ1" i="44"/>
  <c r="RLY1" i="44"/>
  <c r="RLX1" i="44"/>
  <c r="RLW1" i="44"/>
  <c r="RLV1" i="44"/>
  <c r="RLU1" i="44"/>
  <c r="RLT1" i="44"/>
  <c r="RLS1" i="44"/>
  <c r="RLR1" i="44"/>
  <c r="RLQ1" i="44"/>
  <c r="RLP1" i="44"/>
  <c r="RLO1" i="44"/>
  <c r="RLN1" i="44"/>
  <c r="RLM1" i="44"/>
  <c r="RLL1" i="44"/>
  <c r="RLK1" i="44"/>
  <c r="RLJ1" i="44"/>
  <c r="RLI1" i="44"/>
  <c r="RLH1" i="44"/>
  <c r="RLG1" i="44"/>
  <c r="RLF1" i="44"/>
  <c r="RLE1" i="44"/>
  <c r="RLD1" i="44"/>
  <c r="RLC1" i="44"/>
  <c r="RLB1" i="44"/>
  <c r="RLA1" i="44"/>
  <c r="RKZ1" i="44"/>
  <c r="RKY1" i="44"/>
  <c r="RKX1" i="44"/>
  <c r="RKW1" i="44"/>
  <c r="RKV1" i="44"/>
  <c r="RKU1" i="44"/>
  <c r="RKT1" i="44"/>
  <c r="RKS1" i="44"/>
  <c r="RKR1" i="44"/>
  <c r="RKQ1" i="44"/>
  <c r="RKP1" i="44"/>
  <c r="RKO1" i="44"/>
  <c r="RKN1" i="44"/>
  <c r="RKM1" i="44"/>
  <c r="RKL1" i="44"/>
  <c r="RKK1" i="44"/>
  <c r="RKJ1" i="44"/>
  <c r="RKI1" i="44"/>
  <c r="RKH1" i="44"/>
  <c r="RKG1" i="44"/>
  <c r="RKF1" i="44"/>
  <c r="RKE1" i="44"/>
  <c r="RKD1" i="44"/>
  <c r="RKC1" i="44"/>
  <c r="RKB1" i="44"/>
  <c r="RKA1" i="44"/>
  <c r="RJZ1" i="44"/>
  <c r="RJY1" i="44"/>
  <c r="RJX1" i="44"/>
  <c r="RJW1" i="44"/>
  <c r="RJV1" i="44"/>
  <c r="RJU1" i="44"/>
  <c r="RJT1" i="44"/>
  <c r="RJS1" i="44"/>
  <c r="RJR1" i="44"/>
  <c r="RJQ1" i="44"/>
  <c r="RJP1" i="44"/>
  <c r="RJO1" i="44"/>
  <c r="RJN1" i="44"/>
  <c r="RJM1" i="44"/>
  <c r="RJL1" i="44"/>
  <c r="RJK1" i="44"/>
  <c r="RJJ1" i="44"/>
  <c r="RJI1" i="44"/>
  <c r="RJH1" i="44"/>
  <c r="RJG1" i="44"/>
  <c r="RJF1" i="44"/>
  <c r="RJE1" i="44"/>
  <c r="RJD1" i="44"/>
  <c r="RJC1" i="44"/>
  <c r="RJB1" i="44"/>
  <c r="RJA1" i="44"/>
  <c r="RIZ1" i="44"/>
  <c r="RIY1" i="44"/>
  <c r="RIX1" i="44"/>
  <c r="RIW1" i="44"/>
  <c r="RIV1" i="44"/>
  <c r="RIU1" i="44"/>
  <c r="RIT1" i="44"/>
  <c r="RIS1" i="44"/>
  <c r="RIR1" i="44"/>
  <c r="RIQ1" i="44"/>
  <c r="RIP1" i="44"/>
  <c r="RIO1" i="44"/>
  <c r="RIN1" i="44"/>
  <c r="RIM1" i="44"/>
  <c r="RIL1" i="44"/>
  <c r="RIK1" i="44"/>
  <c r="RIJ1" i="44"/>
  <c r="RII1" i="44"/>
  <c r="RIH1" i="44"/>
  <c r="RIG1" i="44"/>
  <c r="RIF1" i="44"/>
  <c r="RIE1" i="44"/>
  <c r="RID1" i="44"/>
  <c r="RIC1" i="44"/>
  <c r="RIB1" i="44"/>
  <c r="RIA1" i="44"/>
  <c r="RHZ1" i="44"/>
  <c r="RHY1" i="44"/>
  <c r="RHX1" i="44"/>
  <c r="RHW1" i="44"/>
  <c r="RHV1" i="44"/>
  <c r="RHU1" i="44"/>
  <c r="RHT1" i="44"/>
  <c r="RHS1" i="44"/>
  <c r="RHR1" i="44"/>
  <c r="RHQ1" i="44"/>
  <c r="RHP1" i="44"/>
  <c r="RHO1" i="44"/>
  <c r="RHN1" i="44"/>
  <c r="RHM1" i="44"/>
  <c r="RHL1" i="44"/>
  <c r="RHK1" i="44"/>
  <c r="RHJ1" i="44"/>
  <c r="RHI1" i="44"/>
  <c r="RHH1" i="44"/>
  <c r="RHG1" i="44"/>
  <c r="RHF1" i="44"/>
  <c r="RHE1" i="44"/>
  <c r="RHD1" i="44"/>
  <c r="RHC1" i="44"/>
  <c r="RHB1" i="44"/>
  <c r="RHA1" i="44"/>
  <c r="RGZ1" i="44"/>
  <c r="RGY1" i="44"/>
  <c r="RGX1" i="44"/>
  <c r="RGW1" i="44"/>
  <c r="RGV1" i="44"/>
  <c r="RGU1" i="44"/>
  <c r="RGT1" i="44"/>
  <c r="RGS1" i="44"/>
  <c r="RGR1" i="44"/>
  <c r="RGQ1" i="44"/>
  <c r="RGP1" i="44"/>
  <c r="RGO1" i="44"/>
  <c r="RGN1" i="44"/>
  <c r="RGM1" i="44"/>
  <c r="RGL1" i="44"/>
  <c r="RGK1" i="44"/>
  <c r="RGJ1" i="44"/>
  <c r="RGI1" i="44"/>
  <c r="RGH1" i="44"/>
  <c r="RGG1" i="44"/>
  <c r="RGF1" i="44"/>
  <c r="RGE1" i="44"/>
  <c r="RGD1" i="44"/>
  <c r="RGC1" i="44"/>
  <c r="RGB1" i="44"/>
  <c r="RGA1" i="44"/>
  <c r="RFZ1" i="44"/>
  <c r="RFY1" i="44"/>
  <c r="RFX1" i="44"/>
  <c r="RFW1" i="44"/>
  <c r="RFV1" i="44"/>
  <c r="RFU1" i="44"/>
  <c r="RFT1" i="44"/>
  <c r="RFS1" i="44"/>
  <c r="RFR1" i="44"/>
  <c r="RFQ1" i="44"/>
  <c r="RFP1" i="44"/>
  <c r="RFO1" i="44"/>
  <c r="RFN1" i="44"/>
  <c r="RFM1" i="44"/>
  <c r="RFL1" i="44"/>
  <c r="RFK1" i="44"/>
  <c r="RFJ1" i="44"/>
  <c r="RFI1" i="44"/>
  <c r="RFH1" i="44"/>
  <c r="RFG1" i="44"/>
  <c r="RFF1" i="44"/>
  <c r="RFE1" i="44"/>
  <c r="RFD1" i="44"/>
  <c r="RFC1" i="44"/>
  <c r="RFB1" i="44"/>
  <c r="RFA1" i="44"/>
  <c r="REZ1" i="44"/>
  <c r="REY1" i="44"/>
  <c r="REX1" i="44"/>
  <c r="REW1" i="44"/>
  <c r="REV1" i="44"/>
  <c r="REU1" i="44"/>
  <c r="RET1" i="44"/>
  <c r="RES1" i="44"/>
  <c r="RER1" i="44"/>
  <c r="REQ1" i="44"/>
  <c r="REP1" i="44"/>
  <c r="REO1" i="44"/>
  <c r="REN1" i="44"/>
  <c r="REM1" i="44"/>
  <c r="REL1" i="44"/>
  <c r="REK1" i="44"/>
  <c r="REJ1" i="44"/>
  <c r="REI1" i="44"/>
  <c r="REH1" i="44"/>
  <c r="REG1" i="44"/>
  <c r="REF1" i="44"/>
  <c r="REE1" i="44"/>
  <c r="RED1" i="44"/>
  <c r="REC1" i="44"/>
  <c r="REB1" i="44"/>
  <c r="REA1" i="44"/>
  <c r="RDZ1" i="44"/>
  <c r="RDY1" i="44"/>
  <c r="RDX1" i="44"/>
  <c r="RDW1" i="44"/>
  <c r="RDV1" i="44"/>
  <c r="RDU1" i="44"/>
  <c r="RDT1" i="44"/>
  <c r="RDS1" i="44"/>
  <c r="RDR1" i="44"/>
  <c r="RDQ1" i="44"/>
  <c r="RDP1" i="44"/>
  <c r="RDO1" i="44"/>
  <c r="RDN1" i="44"/>
  <c r="RDM1" i="44"/>
  <c r="RDL1" i="44"/>
  <c r="RDK1" i="44"/>
  <c r="RDJ1" i="44"/>
  <c r="RDI1" i="44"/>
  <c r="RDH1" i="44"/>
  <c r="RDG1" i="44"/>
  <c r="RDF1" i="44"/>
  <c r="RDE1" i="44"/>
  <c r="RDD1" i="44"/>
  <c r="RDC1" i="44"/>
  <c r="RDB1" i="44"/>
  <c r="RDA1" i="44"/>
  <c r="RCZ1" i="44"/>
  <c r="RCY1" i="44"/>
  <c r="RCX1" i="44"/>
  <c r="RCW1" i="44"/>
  <c r="RCV1" i="44"/>
  <c r="RCU1" i="44"/>
  <c r="RCT1" i="44"/>
  <c r="RCS1" i="44"/>
  <c r="RCR1" i="44"/>
  <c r="RCQ1" i="44"/>
  <c r="RCP1" i="44"/>
  <c r="RCO1" i="44"/>
  <c r="RCN1" i="44"/>
  <c r="RCM1" i="44"/>
  <c r="RCL1" i="44"/>
  <c r="RCK1" i="44"/>
  <c r="RCJ1" i="44"/>
  <c r="RCI1" i="44"/>
  <c r="RCH1" i="44"/>
  <c r="RCG1" i="44"/>
  <c r="RCF1" i="44"/>
  <c r="RCE1" i="44"/>
  <c r="RCD1" i="44"/>
  <c r="RCC1" i="44"/>
  <c r="RCB1" i="44"/>
  <c r="RCA1" i="44"/>
  <c r="RBZ1" i="44"/>
  <c r="RBY1" i="44"/>
  <c r="RBX1" i="44"/>
  <c r="RBW1" i="44"/>
  <c r="RBV1" i="44"/>
  <c r="RBU1" i="44"/>
  <c r="RBT1" i="44"/>
  <c r="RBS1" i="44"/>
  <c r="RBR1" i="44"/>
  <c r="RBQ1" i="44"/>
  <c r="RBP1" i="44"/>
  <c r="RBO1" i="44"/>
  <c r="RBN1" i="44"/>
  <c r="RBM1" i="44"/>
  <c r="RBL1" i="44"/>
  <c r="RBK1" i="44"/>
  <c r="RBJ1" i="44"/>
  <c r="RBI1" i="44"/>
  <c r="RBH1" i="44"/>
  <c r="RBG1" i="44"/>
  <c r="RBF1" i="44"/>
  <c r="RBE1" i="44"/>
  <c r="RBD1" i="44"/>
  <c r="RBC1" i="44"/>
  <c r="RBB1" i="44"/>
  <c r="RBA1" i="44"/>
  <c r="RAZ1" i="44"/>
  <c r="RAY1" i="44"/>
  <c r="RAX1" i="44"/>
  <c r="RAW1" i="44"/>
  <c r="RAV1" i="44"/>
  <c r="RAU1" i="44"/>
  <c r="RAT1" i="44"/>
  <c r="RAS1" i="44"/>
  <c r="RAR1" i="44"/>
  <c r="RAQ1" i="44"/>
  <c r="RAP1" i="44"/>
  <c r="RAO1" i="44"/>
  <c r="RAN1" i="44"/>
  <c r="RAM1" i="44"/>
  <c r="RAL1" i="44"/>
  <c r="RAK1" i="44"/>
  <c r="RAJ1" i="44"/>
  <c r="RAI1" i="44"/>
  <c r="RAH1" i="44"/>
  <c r="RAG1" i="44"/>
  <c r="RAF1" i="44"/>
  <c r="RAE1" i="44"/>
  <c r="RAD1" i="44"/>
  <c r="RAC1" i="44"/>
  <c r="RAB1" i="44"/>
  <c r="RAA1" i="44"/>
  <c r="QZZ1" i="44"/>
  <c r="QZY1" i="44"/>
  <c r="QZX1" i="44"/>
  <c r="QZW1" i="44"/>
  <c r="QZV1" i="44"/>
  <c r="QZU1" i="44"/>
  <c r="QZT1" i="44"/>
  <c r="QZS1" i="44"/>
  <c r="QZR1" i="44"/>
  <c r="QZQ1" i="44"/>
  <c r="QZP1" i="44"/>
  <c r="QZO1" i="44"/>
  <c r="QZN1" i="44"/>
  <c r="QZM1" i="44"/>
  <c r="QZL1" i="44"/>
  <c r="QZK1" i="44"/>
  <c r="QZJ1" i="44"/>
  <c r="QZI1" i="44"/>
  <c r="QZH1" i="44"/>
  <c r="QZG1" i="44"/>
  <c r="QZF1" i="44"/>
  <c r="QZE1" i="44"/>
  <c r="QZD1" i="44"/>
  <c r="QZC1" i="44"/>
  <c r="QZB1" i="44"/>
  <c r="QZA1" i="44"/>
  <c r="QYZ1" i="44"/>
  <c r="QYY1" i="44"/>
  <c r="QYX1" i="44"/>
  <c r="QYW1" i="44"/>
  <c r="QYV1" i="44"/>
  <c r="QYU1" i="44"/>
  <c r="QYT1" i="44"/>
  <c r="QYS1" i="44"/>
  <c r="QYR1" i="44"/>
  <c r="QYQ1" i="44"/>
  <c r="QYP1" i="44"/>
  <c r="QYO1" i="44"/>
  <c r="QYN1" i="44"/>
  <c r="QYM1" i="44"/>
  <c r="QYL1" i="44"/>
  <c r="QYK1" i="44"/>
  <c r="QYJ1" i="44"/>
  <c r="QYI1" i="44"/>
  <c r="QYH1" i="44"/>
  <c r="QYG1" i="44"/>
  <c r="QYF1" i="44"/>
  <c r="QYE1" i="44"/>
  <c r="QYD1" i="44"/>
  <c r="QYC1" i="44"/>
  <c r="QYB1" i="44"/>
  <c r="QYA1" i="44"/>
  <c r="QXZ1" i="44"/>
  <c r="QXY1" i="44"/>
  <c r="QXX1" i="44"/>
  <c r="QXW1" i="44"/>
  <c r="QXV1" i="44"/>
  <c r="QXU1" i="44"/>
  <c r="QXT1" i="44"/>
  <c r="QXS1" i="44"/>
  <c r="QXR1" i="44"/>
  <c r="QXQ1" i="44"/>
  <c r="QXP1" i="44"/>
  <c r="QXO1" i="44"/>
  <c r="QXN1" i="44"/>
  <c r="QXM1" i="44"/>
  <c r="QXL1" i="44"/>
  <c r="QXK1" i="44"/>
  <c r="QXJ1" i="44"/>
  <c r="QXI1" i="44"/>
  <c r="QXH1" i="44"/>
  <c r="QXG1" i="44"/>
  <c r="QXF1" i="44"/>
  <c r="QXE1" i="44"/>
  <c r="QXD1" i="44"/>
  <c r="QXC1" i="44"/>
  <c r="QXB1" i="44"/>
  <c r="QXA1" i="44"/>
  <c r="QWZ1" i="44"/>
  <c r="QWY1" i="44"/>
  <c r="QWX1" i="44"/>
  <c r="QWW1" i="44"/>
  <c r="QWV1" i="44"/>
  <c r="QWU1" i="44"/>
  <c r="QWT1" i="44"/>
  <c r="QWS1" i="44"/>
  <c r="QWR1" i="44"/>
  <c r="QWQ1" i="44"/>
  <c r="QWP1" i="44"/>
  <c r="QWO1" i="44"/>
  <c r="QWN1" i="44"/>
  <c r="QWM1" i="44"/>
  <c r="QWL1" i="44"/>
  <c r="QWK1" i="44"/>
  <c r="QWJ1" i="44"/>
  <c r="QWI1" i="44"/>
  <c r="QWH1" i="44"/>
  <c r="QWG1" i="44"/>
  <c r="QWF1" i="44"/>
  <c r="QWE1" i="44"/>
  <c r="QWD1" i="44"/>
  <c r="QWC1" i="44"/>
  <c r="QWB1" i="44"/>
  <c r="QWA1" i="44"/>
  <c r="QVZ1" i="44"/>
  <c r="QVY1" i="44"/>
  <c r="QVX1" i="44"/>
  <c r="QVW1" i="44"/>
  <c r="QVV1" i="44"/>
  <c r="QVU1" i="44"/>
  <c r="QVT1" i="44"/>
  <c r="QVS1" i="44"/>
  <c r="QVR1" i="44"/>
  <c r="QVQ1" i="44"/>
  <c r="QVP1" i="44"/>
  <c r="QVO1" i="44"/>
  <c r="QVN1" i="44"/>
  <c r="QVM1" i="44"/>
  <c r="QVL1" i="44"/>
  <c r="QVK1" i="44"/>
  <c r="QVJ1" i="44"/>
  <c r="QVI1" i="44"/>
  <c r="QVH1" i="44"/>
  <c r="QVG1" i="44"/>
  <c r="QVF1" i="44"/>
  <c r="QVE1" i="44"/>
  <c r="QVD1" i="44"/>
  <c r="QVC1" i="44"/>
  <c r="QVB1" i="44"/>
  <c r="QVA1" i="44"/>
  <c r="QUZ1" i="44"/>
  <c r="QUY1" i="44"/>
  <c r="QUX1" i="44"/>
  <c r="QUW1" i="44"/>
  <c r="QUV1" i="44"/>
  <c r="QUU1" i="44"/>
  <c r="QUT1" i="44"/>
  <c r="QUS1" i="44"/>
  <c r="QUR1" i="44"/>
  <c r="QUQ1" i="44"/>
  <c r="QUP1" i="44"/>
  <c r="QUO1" i="44"/>
  <c r="QUN1" i="44"/>
  <c r="QUM1" i="44"/>
  <c r="QUL1" i="44"/>
  <c r="QUK1" i="44"/>
  <c r="QUJ1" i="44"/>
  <c r="QUI1" i="44"/>
  <c r="QUH1" i="44"/>
  <c r="QUG1" i="44"/>
  <c r="QUF1" i="44"/>
  <c r="QUE1" i="44"/>
  <c r="QUD1" i="44"/>
  <c r="QUC1" i="44"/>
  <c r="QUB1" i="44"/>
  <c r="QUA1" i="44"/>
  <c r="QTZ1" i="44"/>
  <c r="QTY1" i="44"/>
  <c r="QTX1" i="44"/>
  <c r="QTW1" i="44"/>
  <c r="QTV1" i="44"/>
  <c r="QTU1" i="44"/>
  <c r="QTT1" i="44"/>
  <c r="QTS1" i="44"/>
  <c r="QTR1" i="44"/>
  <c r="QTQ1" i="44"/>
  <c r="QTP1" i="44"/>
  <c r="QTO1" i="44"/>
  <c r="QTN1" i="44"/>
  <c r="QTM1" i="44"/>
  <c r="QTL1" i="44"/>
  <c r="QTK1" i="44"/>
  <c r="QTJ1" i="44"/>
  <c r="QTI1" i="44"/>
  <c r="QTH1" i="44"/>
  <c r="QTG1" i="44"/>
  <c r="QTF1" i="44"/>
  <c r="QTE1" i="44"/>
  <c r="QTD1" i="44"/>
  <c r="QTC1" i="44"/>
  <c r="QTB1" i="44"/>
  <c r="QTA1" i="44"/>
  <c r="QSZ1" i="44"/>
  <c r="QSY1" i="44"/>
  <c r="QSX1" i="44"/>
  <c r="QSW1" i="44"/>
  <c r="QSV1" i="44"/>
  <c r="QSU1" i="44"/>
  <c r="QST1" i="44"/>
  <c r="QSS1" i="44"/>
  <c r="QSR1" i="44"/>
  <c r="QSQ1" i="44"/>
  <c r="QSP1" i="44"/>
  <c r="QSO1" i="44"/>
  <c r="QSN1" i="44"/>
  <c r="QSM1" i="44"/>
  <c r="QSL1" i="44"/>
  <c r="QSK1" i="44"/>
  <c r="QSJ1" i="44"/>
  <c r="QSI1" i="44"/>
  <c r="QSH1" i="44"/>
  <c r="QSG1" i="44"/>
  <c r="QSF1" i="44"/>
  <c r="QSE1" i="44"/>
  <c r="QSD1" i="44"/>
  <c r="QSC1" i="44"/>
  <c r="QSB1" i="44"/>
  <c r="QSA1" i="44"/>
  <c r="QRZ1" i="44"/>
  <c r="QRY1" i="44"/>
  <c r="QRX1" i="44"/>
  <c r="QRW1" i="44"/>
  <c r="QRV1" i="44"/>
  <c r="QRU1" i="44"/>
  <c r="QRT1" i="44"/>
  <c r="QRS1" i="44"/>
  <c r="QRR1" i="44"/>
  <c r="QRQ1" i="44"/>
  <c r="QRP1" i="44"/>
  <c r="QRO1" i="44"/>
  <c r="QRN1" i="44"/>
  <c r="QRM1" i="44"/>
  <c r="QRL1" i="44"/>
  <c r="QRK1" i="44"/>
  <c r="QRJ1" i="44"/>
  <c r="QRI1" i="44"/>
  <c r="QRH1" i="44"/>
  <c r="QRG1" i="44"/>
  <c r="QRF1" i="44"/>
  <c r="QRE1" i="44"/>
  <c r="QRD1" i="44"/>
  <c r="QRC1" i="44"/>
  <c r="QRB1" i="44"/>
  <c r="QRA1" i="44"/>
  <c r="QQZ1" i="44"/>
  <c r="QQY1" i="44"/>
  <c r="QQX1" i="44"/>
  <c r="QQW1" i="44"/>
  <c r="QQV1" i="44"/>
  <c r="QQU1" i="44"/>
  <c r="QQT1" i="44"/>
  <c r="QQS1" i="44"/>
  <c r="QQR1" i="44"/>
  <c r="QQQ1" i="44"/>
  <c r="QQP1" i="44"/>
  <c r="QQO1" i="44"/>
  <c r="QQN1" i="44"/>
  <c r="QQM1" i="44"/>
  <c r="QQL1" i="44"/>
  <c r="QQK1" i="44"/>
  <c r="QQJ1" i="44"/>
  <c r="QQI1" i="44"/>
  <c r="QQH1" i="44"/>
  <c r="QQG1" i="44"/>
  <c r="QQF1" i="44"/>
  <c r="QQE1" i="44"/>
  <c r="QQD1" i="44"/>
  <c r="QQC1" i="44"/>
  <c r="QQB1" i="44"/>
  <c r="QQA1" i="44"/>
  <c r="QPZ1" i="44"/>
  <c r="QPY1" i="44"/>
  <c r="QPX1" i="44"/>
  <c r="QPW1" i="44"/>
  <c r="QPV1" i="44"/>
  <c r="QPU1" i="44"/>
  <c r="QPT1" i="44"/>
  <c r="QPS1" i="44"/>
  <c r="QPR1" i="44"/>
  <c r="QPQ1" i="44"/>
  <c r="QPP1" i="44"/>
  <c r="QPO1" i="44"/>
  <c r="QPN1" i="44"/>
  <c r="QPM1" i="44"/>
  <c r="QPL1" i="44"/>
  <c r="QPK1" i="44"/>
  <c r="QPJ1" i="44"/>
  <c r="QPI1" i="44"/>
  <c r="QPH1" i="44"/>
  <c r="QPG1" i="44"/>
  <c r="QPF1" i="44"/>
  <c r="QPE1" i="44"/>
  <c r="QPD1" i="44"/>
  <c r="QPC1" i="44"/>
  <c r="QPB1" i="44"/>
  <c r="QPA1" i="44"/>
  <c r="QOZ1" i="44"/>
  <c r="QOY1" i="44"/>
  <c r="QOX1" i="44"/>
  <c r="QOW1" i="44"/>
  <c r="QOV1" i="44"/>
  <c r="QOU1" i="44"/>
  <c r="QOT1" i="44"/>
  <c r="QOS1" i="44"/>
  <c r="QOR1" i="44"/>
  <c r="QOQ1" i="44"/>
  <c r="QOP1" i="44"/>
  <c r="QOO1" i="44"/>
  <c r="QON1" i="44"/>
  <c r="QOM1" i="44"/>
  <c r="QOL1" i="44"/>
  <c r="QOK1" i="44"/>
  <c r="QOJ1" i="44"/>
  <c r="QOI1" i="44"/>
  <c r="QOH1" i="44"/>
  <c r="QOG1" i="44"/>
  <c r="QOF1" i="44"/>
  <c r="QOE1" i="44"/>
  <c r="QOD1" i="44"/>
  <c r="QOC1" i="44"/>
  <c r="QOB1" i="44"/>
  <c r="QOA1" i="44"/>
  <c r="QNZ1" i="44"/>
  <c r="QNY1" i="44"/>
  <c r="QNX1" i="44"/>
  <c r="QNW1" i="44"/>
  <c r="QNV1" i="44"/>
  <c r="QNU1" i="44"/>
  <c r="QNT1" i="44"/>
  <c r="QNS1" i="44"/>
  <c r="QNR1" i="44"/>
  <c r="QNQ1" i="44"/>
  <c r="QNP1" i="44"/>
  <c r="QNO1" i="44"/>
  <c r="QNN1" i="44"/>
  <c r="QNM1" i="44"/>
  <c r="QNL1" i="44"/>
  <c r="QNK1" i="44"/>
  <c r="QNJ1" i="44"/>
  <c r="QNI1" i="44"/>
  <c r="QNH1" i="44"/>
  <c r="QNG1" i="44"/>
  <c r="QNF1" i="44"/>
  <c r="QNE1" i="44"/>
  <c r="QND1" i="44"/>
  <c r="QNC1" i="44"/>
  <c r="QNB1" i="44"/>
  <c r="QNA1" i="44"/>
  <c r="QMZ1" i="44"/>
  <c r="QMY1" i="44"/>
  <c r="QMX1" i="44"/>
  <c r="QMW1" i="44"/>
  <c r="QMV1" i="44"/>
  <c r="QMU1" i="44"/>
  <c r="QMT1" i="44"/>
  <c r="QMS1" i="44"/>
  <c r="QMR1" i="44"/>
  <c r="QMQ1" i="44"/>
  <c r="QMP1" i="44"/>
  <c r="QMO1" i="44"/>
  <c r="QMN1" i="44"/>
  <c r="QMM1" i="44"/>
  <c r="QML1" i="44"/>
  <c r="QMK1" i="44"/>
  <c r="QMJ1" i="44"/>
  <c r="QMI1" i="44"/>
  <c r="QMH1" i="44"/>
  <c r="QMG1" i="44"/>
  <c r="QMF1" i="44"/>
  <c r="QME1" i="44"/>
  <c r="QMD1" i="44"/>
  <c r="QMC1" i="44"/>
  <c r="QMB1" i="44"/>
  <c r="QMA1" i="44"/>
  <c r="QLZ1" i="44"/>
  <c r="QLY1" i="44"/>
  <c r="QLX1" i="44"/>
  <c r="QLW1" i="44"/>
  <c r="QLV1" i="44"/>
  <c r="QLU1" i="44"/>
  <c r="QLT1" i="44"/>
  <c r="QLS1" i="44"/>
  <c r="QLR1" i="44"/>
  <c r="QLQ1" i="44"/>
  <c r="QLP1" i="44"/>
  <c r="QLO1" i="44"/>
  <c r="QLN1" i="44"/>
  <c r="QLM1" i="44"/>
  <c r="QLL1" i="44"/>
  <c r="QLK1" i="44"/>
  <c r="QLJ1" i="44"/>
  <c r="QLI1" i="44"/>
  <c r="QLH1" i="44"/>
  <c r="QLG1" i="44"/>
  <c r="QLF1" i="44"/>
  <c r="QLE1" i="44"/>
  <c r="QLD1" i="44"/>
  <c r="QLC1" i="44"/>
  <c r="QLB1" i="44"/>
  <c r="QLA1" i="44"/>
  <c r="QKZ1" i="44"/>
  <c r="QKY1" i="44"/>
  <c r="QKX1" i="44"/>
  <c r="QKW1" i="44"/>
  <c r="QKV1" i="44"/>
  <c r="QKU1" i="44"/>
  <c r="QKT1" i="44"/>
  <c r="QKS1" i="44"/>
  <c r="QKR1" i="44"/>
  <c r="QKQ1" i="44"/>
  <c r="QKP1" i="44"/>
  <c r="QKO1" i="44"/>
  <c r="QKN1" i="44"/>
  <c r="QKM1" i="44"/>
  <c r="QKL1" i="44"/>
  <c r="QKK1" i="44"/>
  <c r="QKJ1" i="44"/>
  <c r="QKI1" i="44"/>
  <c r="QKH1" i="44"/>
  <c r="QKG1" i="44"/>
  <c r="QKF1" i="44"/>
  <c r="QKE1" i="44"/>
  <c r="QKD1" i="44"/>
  <c r="QKC1" i="44"/>
  <c r="QKB1" i="44"/>
  <c r="QKA1" i="44"/>
  <c r="QJZ1" i="44"/>
  <c r="QJY1" i="44"/>
  <c r="QJX1" i="44"/>
  <c r="QJW1" i="44"/>
  <c r="QJV1" i="44"/>
  <c r="QJU1" i="44"/>
  <c r="QJT1" i="44"/>
  <c r="QJS1" i="44"/>
  <c r="QJR1" i="44"/>
  <c r="QJQ1" i="44"/>
  <c r="QJP1" i="44"/>
  <c r="QJO1" i="44"/>
  <c r="QJN1" i="44"/>
  <c r="QJM1" i="44"/>
  <c r="QJL1" i="44"/>
  <c r="QJK1" i="44"/>
  <c r="QJJ1" i="44"/>
  <c r="QJI1" i="44"/>
  <c r="QJH1" i="44"/>
  <c r="QJG1" i="44"/>
  <c r="QJF1" i="44"/>
  <c r="QJE1" i="44"/>
  <c r="QJD1" i="44"/>
  <c r="QJC1" i="44"/>
  <c r="QJB1" i="44"/>
  <c r="QJA1" i="44"/>
  <c r="QIZ1" i="44"/>
  <c r="QIY1" i="44"/>
  <c r="QIX1" i="44"/>
  <c r="QIW1" i="44"/>
  <c r="QIV1" i="44"/>
  <c r="QIU1" i="44"/>
  <c r="QIT1" i="44"/>
  <c r="QIS1" i="44"/>
  <c r="QIR1" i="44"/>
  <c r="QIQ1" i="44"/>
  <c r="QIP1" i="44"/>
  <c r="QIO1" i="44"/>
  <c r="QIN1" i="44"/>
  <c r="QIM1" i="44"/>
  <c r="QIL1" i="44"/>
  <c r="QIK1" i="44"/>
  <c r="QIJ1" i="44"/>
  <c r="QII1" i="44"/>
  <c r="QIH1" i="44"/>
  <c r="QIG1" i="44"/>
  <c r="QIF1" i="44"/>
  <c r="QIE1" i="44"/>
  <c r="QID1" i="44"/>
  <c r="QIC1" i="44"/>
  <c r="QIB1" i="44"/>
  <c r="QIA1" i="44"/>
  <c r="QHZ1" i="44"/>
  <c r="QHY1" i="44"/>
  <c r="QHX1" i="44"/>
  <c r="QHW1" i="44"/>
  <c r="QHV1" i="44"/>
  <c r="QHU1" i="44"/>
  <c r="QHT1" i="44"/>
  <c r="QHS1" i="44"/>
  <c r="QHR1" i="44"/>
  <c r="QHQ1" i="44"/>
  <c r="QHP1" i="44"/>
  <c r="QHO1" i="44"/>
  <c r="QHN1" i="44"/>
  <c r="QHM1" i="44"/>
  <c r="QHL1" i="44"/>
  <c r="QHK1" i="44"/>
  <c r="QHJ1" i="44"/>
  <c r="QHI1" i="44"/>
  <c r="QHH1" i="44"/>
  <c r="QHG1" i="44"/>
  <c r="QHF1" i="44"/>
  <c r="QHE1" i="44"/>
  <c r="QHD1" i="44"/>
  <c r="QHC1" i="44"/>
  <c r="QHB1" i="44"/>
  <c r="QHA1" i="44"/>
  <c r="QGZ1" i="44"/>
  <c r="QGY1" i="44"/>
  <c r="QGX1" i="44"/>
  <c r="QGW1" i="44"/>
  <c r="QGV1" i="44"/>
  <c r="QGU1" i="44"/>
  <c r="QGT1" i="44"/>
  <c r="QGS1" i="44"/>
  <c r="QGR1" i="44"/>
  <c r="QGQ1" i="44"/>
  <c r="QGP1" i="44"/>
  <c r="QGO1" i="44"/>
  <c r="QGN1" i="44"/>
  <c r="QGM1" i="44"/>
  <c r="QGL1" i="44"/>
  <c r="QGK1" i="44"/>
  <c r="QGJ1" i="44"/>
  <c r="QGI1" i="44"/>
  <c r="QGH1" i="44"/>
  <c r="QGG1" i="44"/>
  <c r="QGF1" i="44"/>
  <c r="QGE1" i="44"/>
  <c r="QGD1" i="44"/>
  <c r="QGC1" i="44"/>
  <c r="QGB1" i="44"/>
  <c r="QGA1" i="44"/>
  <c r="QFZ1" i="44"/>
  <c r="QFY1" i="44"/>
  <c r="QFX1" i="44"/>
  <c r="QFW1" i="44"/>
  <c r="QFV1" i="44"/>
  <c r="QFU1" i="44"/>
  <c r="QFT1" i="44"/>
  <c r="QFS1" i="44"/>
  <c r="QFR1" i="44"/>
  <c r="QFQ1" i="44"/>
  <c r="QFP1" i="44"/>
  <c r="QFO1" i="44"/>
  <c r="QFN1" i="44"/>
  <c r="QFM1" i="44"/>
  <c r="QFL1" i="44"/>
  <c r="QFK1" i="44"/>
  <c r="QFJ1" i="44"/>
  <c r="QFI1" i="44"/>
  <c r="QFH1" i="44"/>
  <c r="QFG1" i="44"/>
  <c r="QFF1" i="44"/>
  <c r="QFE1" i="44"/>
  <c r="QFD1" i="44"/>
  <c r="QFC1" i="44"/>
  <c r="QFB1" i="44"/>
  <c r="QFA1" i="44"/>
  <c r="QEZ1" i="44"/>
  <c r="QEY1" i="44"/>
  <c r="QEX1" i="44"/>
  <c r="QEW1" i="44"/>
  <c r="QEV1" i="44"/>
  <c r="QEU1" i="44"/>
  <c r="QET1" i="44"/>
  <c r="QES1" i="44"/>
  <c r="QER1" i="44"/>
  <c r="QEQ1" i="44"/>
  <c r="QEP1" i="44"/>
  <c r="QEO1" i="44"/>
  <c r="QEN1" i="44"/>
  <c r="QEM1" i="44"/>
  <c r="QEL1" i="44"/>
  <c r="QEK1" i="44"/>
  <c r="QEJ1" i="44"/>
  <c r="QEI1" i="44"/>
  <c r="QEH1" i="44"/>
  <c r="QEG1" i="44"/>
  <c r="QEF1" i="44"/>
  <c r="QEE1" i="44"/>
  <c r="QED1" i="44"/>
  <c r="QEC1" i="44"/>
  <c r="QEB1" i="44"/>
  <c r="QEA1" i="44"/>
  <c r="QDZ1" i="44"/>
  <c r="QDY1" i="44"/>
  <c r="QDX1" i="44"/>
  <c r="QDW1" i="44"/>
  <c r="QDV1" i="44"/>
  <c r="QDU1" i="44"/>
  <c r="QDT1" i="44"/>
  <c r="QDS1" i="44"/>
  <c r="QDR1" i="44"/>
  <c r="QDQ1" i="44"/>
  <c r="QDP1" i="44"/>
  <c r="QDO1" i="44"/>
  <c r="QDN1" i="44"/>
  <c r="QDM1" i="44"/>
  <c r="QDL1" i="44"/>
  <c r="QDK1" i="44"/>
  <c r="QDJ1" i="44"/>
  <c r="QDI1" i="44"/>
  <c r="QDH1" i="44"/>
  <c r="QDG1" i="44"/>
  <c r="QDF1" i="44"/>
  <c r="QDE1" i="44"/>
  <c r="QDD1" i="44"/>
  <c r="QDC1" i="44"/>
  <c r="QDB1" i="44"/>
  <c r="QDA1" i="44"/>
  <c r="QCZ1" i="44"/>
  <c r="QCY1" i="44"/>
  <c r="QCX1" i="44"/>
  <c r="QCW1" i="44"/>
  <c r="QCV1" i="44"/>
  <c r="QCU1" i="44"/>
  <c r="QCT1" i="44"/>
  <c r="QCS1" i="44"/>
  <c r="QCR1" i="44"/>
  <c r="QCQ1" i="44"/>
  <c r="QCP1" i="44"/>
  <c r="QCO1" i="44"/>
  <c r="QCN1" i="44"/>
  <c r="QCM1" i="44"/>
  <c r="QCL1" i="44"/>
  <c r="QCK1" i="44"/>
  <c r="QCJ1" i="44"/>
  <c r="QCI1" i="44"/>
  <c r="QCH1" i="44"/>
  <c r="QCG1" i="44"/>
  <c r="QCF1" i="44"/>
  <c r="QCE1" i="44"/>
  <c r="QCD1" i="44"/>
  <c r="QCC1" i="44"/>
  <c r="QCB1" i="44"/>
  <c r="QCA1" i="44"/>
  <c r="QBZ1" i="44"/>
  <c r="QBY1" i="44"/>
  <c r="QBX1" i="44"/>
  <c r="QBW1" i="44"/>
  <c r="QBV1" i="44"/>
  <c r="QBU1" i="44"/>
  <c r="QBT1" i="44"/>
  <c r="QBS1" i="44"/>
  <c r="QBR1" i="44"/>
  <c r="QBQ1" i="44"/>
  <c r="QBP1" i="44"/>
  <c r="QBO1" i="44"/>
  <c r="QBN1" i="44"/>
  <c r="QBM1" i="44"/>
  <c r="QBL1" i="44"/>
  <c r="QBK1" i="44"/>
  <c r="QBJ1" i="44"/>
  <c r="QBI1" i="44"/>
  <c r="QBH1" i="44"/>
  <c r="QBG1" i="44"/>
  <c r="QBF1" i="44"/>
  <c r="QBE1" i="44"/>
  <c r="QBD1" i="44"/>
  <c r="QBC1" i="44"/>
  <c r="QBB1" i="44"/>
  <c r="QBA1" i="44"/>
  <c r="QAZ1" i="44"/>
  <c r="QAY1" i="44"/>
  <c r="QAX1" i="44"/>
  <c r="QAW1" i="44"/>
  <c r="QAV1" i="44"/>
  <c r="QAU1" i="44"/>
  <c r="QAT1" i="44"/>
  <c r="QAS1" i="44"/>
  <c r="QAR1" i="44"/>
  <c r="QAQ1" i="44"/>
  <c r="QAP1" i="44"/>
  <c r="QAO1" i="44"/>
  <c r="QAN1" i="44"/>
  <c r="QAM1" i="44"/>
  <c r="QAL1" i="44"/>
  <c r="QAK1" i="44"/>
  <c r="QAJ1" i="44"/>
  <c r="QAI1" i="44"/>
  <c r="QAH1" i="44"/>
  <c r="QAG1" i="44"/>
  <c r="QAF1" i="44"/>
  <c r="QAE1" i="44"/>
  <c r="QAD1" i="44"/>
  <c r="QAC1" i="44"/>
  <c r="QAB1" i="44"/>
  <c r="QAA1" i="44"/>
  <c r="PZZ1" i="44"/>
  <c r="PZY1" i="44"/>
  <c r="PZX1" i="44"/>
  <c r="PZW1" i="44"/>
  <c r="PZV1" i="44"/>
  <c r="PZU1" i="44"/>
  <c r="PZT1" i="44"/>
  <c r="PZS1" i="44"/>
  <c r="PZR1" i="44"/>
  <c r="PZQ1" i="44"/>
  <c r="PZP1" i="44"/>
  <c r="PZO1" i="44"/>
  <c r="PZN1" i="44"/>
  <c r="PZM1" i="44"/>
  <c r="PZL1" i="44"/>
  <c r="PZK1" i="44"/>
  <c r="PZJ1" i="44"/>
  <c r="PZI1" i="44"/>
  <c r="PZH1" i="44"/>
  <c r="PZG1" i="44"/>
  <c r="PZF1" i="44"/>
  <c r="PZE1" i="44"/>
  <c r="PZD1" i="44"/>
  <c r="PZC1" i="44"/>
  <c r="PZB1" i="44"/>
  <c r="PZA1" i="44"/>
  <c r="PYZ1" i="44"/>
  <c r="PYY1" i="44"/>
  <c r="PYX1" i="44"/>
  <c r="PYW1" i="44"/>
  <c r="PYV1" i="44"/>
  <c r="PYU1" i="44"/>
  <c r="PYT1" i="44"/>
  <c r="PYS1" i="44"/>
  <c r="PYR1" i="44"/>
  <c r="PYQ1" i="44"/>
  <c r="PYP1" i="44"/>
  <c r="PYO1" i="44"/>
  <c r="PYN1" i="44"/>
  <c r="PYM1" i="44"/>
  <c r="PYL1" i="44"/>
  <c r="PYK1" i="44"/>
  <c r="PYJ1" i="44"/>
  <c r="PYI1" i="44"/>
  <c r="PYH1" i="44"/>
  <c r="PYG1" i="44"/>
  <c r="PYF1" i="44"/>
  <c r="PYE1" i="44"/>
  <c r="PYD1" i="44"/>
  <c r="PYC1" i="44"/>
  <c r="PYB1" i="44"/>
  <c r="PYA1" i="44"/>
  <c r="PXZ1" i="44"/>
  <c r="PXY1" i="44"/>
  <c r="PXX1" i="44"/>
  <c r="PXW1" i="44"/>
  <c r="PXV1" i="44"/>
  <c r="PXU1" i="44"/>
  <c r="PXT1" i="44"/>
  <c r="PXS1" i="44"/>
  <c r="PXR1" i="44"/>
  <c r="PXQ1" i="44"/>
  <c r="PXP1" i="44"/>
  <c r="PXO1" i="44"/>
  <c r="PXN1" i="44"/>
  <c r="PXM1" i="44"/>
  <c r="PXL1" i="44"/>
  <c r="PXK1" i="44"/>
  <c r="PXJ1" i="44"/>
  <c r="PXI1" i="44"/>
  <c r="PXH1" i="44"/>
  <c r="PXG1" i="44"/>
  <c r="PXF1" i="44"/>
  <c r="PXE1" i="44"/>
  <c r="PXD1" i="44"/>
  <c r="PXC1" i="44"/>
  <c r="PXB1" i="44"/>
  <c r="PXA1" i="44"/>
  <c r="PWZ1" i="44"/>
  <c r="PWY1" i="44"/>
  <c r="PWX1" i="44"/>
  <c r="PWW1" i="44"/>
  <c r="PWV1" i="44"/>
  <c r="PWU1" i="44"/>
  <c r="PWT1" i="44"/>
  <c r="PWS1" i="44"/>
  <c r="PWR1" i="44"/>
  <c r="PWQ1" i="44"/>
  <c r="PWP1" i="44"/>
  <c r="PWO1" i="44"/>
  <c r="PWN1" i="44"/>
  <c r="PWM1" i="44"/>
  <c r="PWL1" i="44"/>
  <c r="PWK1" i="44"/>
  <c r="PWJ1" i="44"/>
  <c r="PWI1" i="44"/>
  <c r="PWH1" i="44"/>
  <c r="PWG1" i="44"/>
  <c r="PWF1" i="44"/>
  <c r="PWE1" i="44"/>
  <c r="PWD1" i="44"/>
  <c r="PWC1" i="44"/>
  <c r="PWB1" i="44"/>
  <c r="PWA1" i="44"/>
  <c r="PVZ1" i="44"/>
  <c r="PVY1" i="44"/>
  <c r="PVX1" i="44"/>
  <c r="PVW1" i="44"/>
  <c r="PVV1" i="44"/>
  <c r="PVU1" i="44"/>
  <c r="PVT1" i="44"/>
  <c r="PVS1" i="44"/>
  <c r="PVR1" i="44"/>
  <c r="PVQ1" i="44"/>
  <c r="PVP1" i="44"/>
  <c r="PVO1" i="44"/>
  <c r="PVN1" i="44"/>
  <c r="PVM1" i="44"/>
  <c r="PVL1" i="44"/>
  <c r="PVK1" i="44"/>
  <c r="PVJ1" i="44"/>
  <c r="PVI1" i="44"/>
  <c r="PVH1" i="44"/>
  <c r="PVG1" i="44"/>
  <c r="PVF1" i="44"/>
  <c r="PVE1" i="44"/>
  <c r="PVD1" i="44"/>
  <c r="PVC1" i="44"/>
  <c r="PVB1" i="44"/>
  <c r="PVA1" i="44"/>
  <c r="PUZ1" i="44"/>
  <c r="PUY1" i="44"/>
  <c r="PUX1" i="44"/>
  <c r="PUW1" i="44"/>
  <c r="PUV1" i="44"/>
  <c r="PUU1" i="44"/>
  <c r="PUT1" i="44"/>
  <c r="PUS1" i="44"/>
  <c r="PUR1" i="44"/>
  <c r="PUQ1" i="44"/>
  <c r="PUP1" i="44"/>
  <c r="PUO1" i="44"/>
  <c r="PUN1" i="44"/>
  <c r="PUM1" i="44"/>
  <c r="PUL1" i="44"/>
  <c r="PUK1" i="44"/>
  <c r="PUJ1" i="44"/>
  <c r="PUI1" i="44"/>
  <c r="PUH1" i="44"/>
  <c r="PUG1" i="44"/>
  <c r="PUF1" i="44"/>
  <c r="PUE1" i="44"/>
  <c r="PUD1" i="44"/>
  <c r="PUC1" i="44"/>
  <c r="PUB1" i="44"/>
  <c r="PUA1" i="44"/>
  <c r="PTZ1" i="44"/>
  <c r="PTY1" i="44"/>
  <c r="PTX1" i="44"/>
  <c r="PTW1" i="44"/>
  <c r="PTV1" i="44"/>
  <c r="PTU1" i="44"/>
  <c r="PTT1" i="44"/>
  <c r="PTS1" i="44"/>
  <c r="PTR1" i="44"/>
  <c r="PTQ1" i="44"/>
  <c r="PTP1" i="44"/>
  <c r="PTO1" i="44"/>
  <c r="PTN1" i="44"/>
  <c r="PTM1" i="44"/>
  <c r="PTL1" i="44"/>
  <c r="PTK1" i="44"/>
  <c r="PTJ1" i="44"/>
  <c r="PTI1" i="44"/>
  <c r="PTH1" i="44"/>
  <c r="PTG1" i="44"/>
  <c r="PTF1" i="44"/>
  <c r="PTE1" i="44"/>
  <c r="PTD1" i="44"/>
  <c r="PTC1" i="44"/>
  <c r="PTB1" i="44"/>
  <c r="PTA1" i="44"/>
  <c r="PSZ1" i="44"/>
  <c r="PSY1" i="44"/>
  <c r="PSX1" i="44"/>
  <c r="PSW1" i="44"/>
  <c r="PSV1" i="44"/>
  <c r="PSU1" i="44"/>
  <c r="PST1" i="44"/>
  <c r="PSS1" i="44"/>
  <c r="PSR1" i="44"/>
  <c r="PSQ1" i="44"/>
  <c r="PSP1" i="44"/>
  <c r="PSO1" i="44"/>
  <c r="PSN1" i="44"/>
  <c r="PSM1" i="44"/>
  <c r="PSL1" i="44"/>
  <c r="PSK1" i="44"/>
  <c r="PSJ1" i="44"/>
  <c r="PSI1" i="44"/>
  <c r="PSH1" i="44"/>
  <c r="PSG1" i="44"/>
  <c r="PSF1" i="44"/>
  <c r="PSE1" i="44"/>
  <c r="PSD1" i="44"/>
  <c r="PSC1" i="44"/>
  <c r="PSB1" i="44"/>
  <c r="PSA1" i="44"/>
  <c r="PRZ1" i="44"/>
  <c r="PRY1" i="44"/>
  <c r="PRX1" i="44"/>
  <c r="PRW1" i="44"/>
  <c r="PRV1" i="44"/>
  <c r="PRU1" i="44"/>
  <c r="PRT1" i="44"/>
  <c r="PRS1" i="44"/>
  <c r="PRR1" i="44"/>
  <c r="PRQ1" i="44"/>
  <c r="PRP1" i="44"/>
  <c r="PRO1" i="44"/>
  <c r="PRN1" i="44"/>
  <c r="PRM1" i="44"/>
  <c r="PRL1" i="44"/>
  <c r="PRK1" i="44"/>
  <c r="PRJ1" i="44"/>
  <c r="PRI1" i="44"/>
  <c r="PRH1" i="44"/>
  <c r="PRG1" i="44"/>
  <c r="PRF1" i="44"/>
  <c r="PRE1" i="44"/>
  <c r="PRD1" i="44"/>
  <c r="PRC1" i="44"/>
  <c r="PRB1" i="44"/>
  <c r="PRA1" i="44"/>
  <c r="PQZ1" i="44"/>
  <c r="PQY1" i="44"/>
  <c r="PQX1" i="44"/>
  <c r="PQW1" i="44"/>
  <c r="PQV1" i="44"/>
  <c r="PQU1" i="44"/>
  <c r="PQT1" i="44"/>
  <c r="PQS1" i="44"/>
  <c r="PQR1" i="44"/>
  <c r="PQQ1" i="44"/>
  <c r="PQP1" i="44"/>
  <c r="PQO1" i="44"/>
  <c r="PQN1" i="44"/>
  <c r="PQM1" i="44"/>
  <c r="PQL1" i="44"/>
  <c r="PQK1" i="44"/>
  <c r="PQJ1" i="44"/>
  <c r="PQI1" i="44"/>
  <c r="PQH1" i="44"/>
  <c r="PQG1" i="44"/>
  <c r="PQF1" i="44"/>
  <c r="PQE1" i="44"/>
  <c r="PQD1" i="44"/>
  <c r="PQC1" i="44"/>
  <c r="PQB1" i="44"/>
  <c r="PQA1" i="44"/>
  <c r="PPZ1" i="44"/>
  <c r="PPY1" i="44"/>
  <c r="PPX1" i="44"/>
  <c r="PPW1" i="44"/>
  <c r="PPV1" i="44"/>
  <c r="PPU1" i="44"/>
  <c r="PPT1" i="44"/>
  <c r="PPS1" i="44"/>
  <c r="PPR1" i="44"/>
  <c r="PPQ1" i="44"/>
  <c r="PPP1" i="44"/>
  <c r="PPO1" i="44"/>
  <c r="PPN1" i="44"/>
  <c r="PPM1" i="44"/>
  <c r="PPL1" i="44"/>
  <c r="PPK1" i="44"/>
  <c r="PPJ1" i="44"/>
  <c r="PPI1" i="44"/>
  <c r="PPH1" i="44"/>
  <c r="PPG1" i="44"/>
  <c r="PPF1" i="44"/>
  <c r="PPE1" i="44"/>
  <c r="PPD1" i="44"/>
  <c r="PPC1" i="44"/>
  <c r="PPB1" i="44"/>
  <c r="PPA1" i="44"/>
  <c r="POZ1" i="44"/>
  <c r="POY1" i="44"/>
  <c r="POX1" i="44"/>
  <c r="POW1" i="44"/>
  <c r="POV1" i="44"/>
  <c r="POU1" i="44"/>
  <c r="POT1" i="44"/>
  <c r="POS1" i="44"/>
  <c r="POR1" i="44"/>
  <c r="POQ1" i="44"/>
  <c r="POP1" i="44"/>
  <c r="POO1" i="44"/>
  <c r="PON1" i="44"/>
  <c r="POM1" i="44"/>
  <c r="POL1" i="44"/>
  <c r="POK1" i="44"/>
  <c r="POJ1" i="44"/>
  <c r="POI1" i="44"/>
  <c r="POH1" i="44"/>
  <c r="POG1" i="44"/>
  <c r="POF1" i="44"/>
  <c r="POE1" i="44"/>
  <c r="POD1" i="44"/>
  <c r="POC1" i="44"/>
  <c r="POB1" i="44"/>
  <c r="POA1" i="44"/>
  <c r="PNZ1" i="44"/>
  <c r="PNY1" i="44"/>
  <c r="PNX1" i="44"/>
  <c r="PNW1" i="44"/>
  <c r="PNV1" i="44"/>
  <c r="PNU1" i="44"/>
  <c r="PNT1" i="44"/>
  <c r="PNS1" i="44"/>
  <c r="PNR1" i="44"/>
  <c r="PNQ1" i="44"/>
  <c r="PNP1" i="44"/>
  <c r="PNO1" i="44"/>
  <c r="PNN1" i="44"/>
  <c r="PNM1" i="44"/>
  <c r="PNL1" i="44"/>
  <c r="PNK1" i="44"/>
  <c r="PNJ1" i="44"/>
  <c r="PNI1" i="44"/>
  <c r="PNH1" i="44"/>
  <c r="PNG1" i="44"/>
  <c r="PNF1" i="44"/>
  <c r="PNE1" i="44"/>
  <c r="PND1" i="44"/>
  <c r="PNC1" i="44"/>
  <c r="PNB1" i="44"/>
  <c r="PNA1" i="44"/>
  <c r="PMZ1" i="44"/>
  <c r="PMY1" i="44"/>
  <c r="PMX1" i="44"/>
  <c r="PMW1" i="44"/>
  <c r="PMV1" i="44"/>
  <c r="PMU1" i="44"/>
  <c r="PMT1" i="44"/>
  <c r="PMS1" i="44"/>
  <c r="PMR1" i="44"/>
  <c r="PMQ1" i="44"/>
  <c r="PMP1" i="44"/>
  <c r="PMO1" i="44"/>
  <c r="PMN1" i="44"/>
  <c r="PMM1" i="44"/>
  <c r="PML1" i="44"/>
  <c r="PMK1" i="44"/>
  <c r="PMJ1" i="44"/>
  <c r="PMI1" i="44"/>
  <c r="PMH1" i="44"/>
  <c r="PMG1" i="44"/>
  <c r="PMF1" i="44"/>
  <c r="PME1" i="44"/>
  <c r="PMD1" i="44"/>
  <c r="PMC1" i="44"/>
  <c r="PMB1" i="44"/>
  <c r="PMA1" i="44"/>
  <c r="PLZ1" i="44"/>
  <c r="PLY1" i="44"/>
  <c r="PLX1" i="44"/>
  <c r="PLW1" i="44"/>
  <c r="PLV1" i="44"/>
  <c r="PLU1" i="44"/>
  <c r="PLT1" i="44"/>
  <c r="PLS1" i="44"/>
  <c r="PLR1" i="44"/>
  <c r="PLQ1" i="44"/>
  <c r="PLP1" i="44"/>
  <c r="PLO1" i="44"/>
  <c r="PLN1" i="44"/>
  <c r="PLM1" i="44"/>
  <c r="PLL1" i="44"/>
  <c r="PLK1" i="44"/>
  <c r="PLJ1" i="44"/>
  <c r="PLI1" i="44"/>
  <c r="PLH1" i="44"/>
  <c r="PLG1" i="44"/>
  <c r="PLF1" i="44"/>
  <c r="PLE1" i="44"/>
  <c r="PLD1" i="44"/>
  <c r="PLC1" i="44"/>
  <c r="PLB1" i="44"/>
  <c r="PLA1" i="44"/>
  <c r="PKZ1" i="44"/>
  <c r="PKY1" i="44"/>
  <c r="PKX1" i="44"/>
  <c r="PKW1" i="44"/>
  <c r="PKV1" i="44"/>
  <c r="PKU1" i="44"/>
  <c r="PKT1" i="44"/>
  <c r="PKS1" i="44"/>
  <c r="PKR1" i="44"/>
  <c r="PKQ1" i="44"/>
  <c r="PKP1" i="44"/>
  <c r="PKO1" i="44"/>
  <c r="PKN1" i="44"/>
  <c r="PKM1" i="44"/>
  <c r="PKL1" i="44"/>
  <c r="PKK1" i="44"/>
  <c r="PKJ1" i="44"/>
  <c r="PKI1" i="44"/>
  <c r="PKH1" i="44"/>
  <c r="PKG1" i="44"/>
  <c r="PKF1" i="44"/>
  <c r="PKE1" i="44"/>
  <c r="PKD1" i="44"/>
  <c r="PKC1" i="44"/>
  <c r="PKB1" i="44"/>
  <c r="PKA1" i="44"/>
  <c r="PJZ1" i="44"/>
  <c r="PJY1" i="44"/>
  <c r="PJX1" i="44"/>
  <c r="PJW1" i="44"/>
  <c r="PJV1" i="44"/>
  <c r="PJU1" i="44"/>
  <c r="PJT1" i="44"/>
  <c r="PJS1" i="44"/>
  <c r="PJR1" i="44"/>
  <c r="PJQ1" i="44"/>
  <c r="PJP1" i="44"/>
  <c r="PJO1" i="44"/>
  <c r="PJN1" i="44"/>
  <c r="PJM1" i="44"/>
  <c r="PJL1" i="44"/>
  <c r="PJK1" i="44"/>
  <c r="PJJ1" i="44"/>
  <c r="PJI1" i="44"/>
  <c r="PJH1" i="44"/>
  <c r="PJG1" i="44"/>
  <c r="PJF1" i="44"/>
  <c r="PJE1" i="44"/>
  <c r="PJD1" i="44"/>
  <c r="PJC1" i="44"/>
  <c r="PJB1" i="44"/>
  <c r="PJA1" i="44"/>
  <c r="PIZ1" i="44"/>
  <c r="PIY1" i="44"/>
  <c r="PIX1" i="44"/>
  <c r="PIW1" i="44"/>
  <c r="PIV1" i="44"/>
  <c r="PIU1" i="44"/>
  <c r="PIT1" i="44"/>
  <c r="PIS1" i="44"/>
  <c r="PIR1" i="44"/>
  <c r="PIQ1" i="44"/>
  <c r="PIP1" i="44"/>
  <c r="PIO1" i="44"/>
  <c r="PIN1" i="44"/>
  <c r="PIM1" i="44"/>
  <c r="PIL1" i="44"/>
  <c r="PIK1" i="44"/>
  <c r="PIJ1" i="44"/>
  <c r="PII1" i="44"/>
  <c r="PIH1" i="44"/>
  <c r="PIG1" i="44"/>
  <c r="PIF1" i="44"/>
  <c r="PIE1" i="44"/>
  <c r="PID1" i="44"/>
  <c r="PIC1" i="44"/>
  <c r="PIB1" i="44"/>
  <c r="PIA1" i="44"/>
  <c r="PHZ1" i="44"/>
  <c r="PHY1" i="44"/>
  <c r="PHX1" i="44"/>
  <c r="PHW1" i="44"/>
  <c r="PHV1" i="44"/>
  <c r="PHU1" i="44"/>
  <c r="PHT1" i="44"/>
  <c r="PHS1" i="44"/>
  <c r="PHR1" i="44"/>
  <c r="PHQ1" i="44"/>
  <c r="PHP1" i="44"/>
  <c r="PHO1" i="44"/>
  <c r="PHN1" i="44"/>
  <c r="PHM1" i="44"/>
  <c r="PHL1" i="44"/>
  <c r="PHK1" i="44"/>
  <c r="PHJ1" i="44"/>
  <c r="PHI1" i="44"/>
  <c r="PHH1" i="44"/>
  <c r="PHG1" i="44"/>
  <c r="PHF1" i="44"/>
  <c r="PHE1" i="44"/>
  <c r="PHD1" i="44"/>
  <c r="PHC1" i="44"/>
  <c r="PHB1" i="44"/>
  <c r="PHA1" i="44"/>
  <c r="PGZ1" i="44"/>
  <c r="PGY1" i="44"/>
  <c r="PGX1" i="44"/>
  <c r="PGW1" i="44"/>
  <c r="PGV1" i="44"/>
  <c r="PGU1" i="44"/>
  <c r="PGT1" i="44"/>
  <c r="PGS1" i="44"/>
  <c r="PGR1" i="44"/>
  <c r="PGQ1" i="44"/>
  <c r="PGP1" i="44"/>
  <c r="PGO1" i="44"/>
  <c r="PGN1" i="44"/>
  <c r="PGM1" i="44"/>
  <c r="PGL1" i="44"/>
  <c r="PGK1" i="44"/>
  <c r="PGJ1" i="44"/>
  <c r="PGI1" i="44"/>
  <c r="PGH1" i="44"/>
  <c r="PGG1" i="44"/>
  <c r="PGF1" i="44"/>
  <c r="PGE1" i="44"/>
  <c r="PGD1" i="44"/>
  <c r="PGC1" i="44"/>
  <c r="PGB1" i="44"/>
  <c r="PGA1" i="44"/>
  <c r="PFZ1" i="44"/>
  <c r="PFY1" i="44"/>
  <c r="PFX1" i="44"/>
  <c r="PFW1" i="44"/>
  <c r="PFV1" i="44"/>
  <c r="PFU1" i="44"/>
  <c r="PFT1" i="44"/>
  <c r="PFS1" i="44"/>
  <c r="PFR1" i="44"/>
  <c r="PFQ1" i="44"/>
  <c r="PFP1" i="44"/>
  <c r="PFO1" i="44"/>
  <c r="PFN1" i="44"/>
  <c r="PFM1" i="44"/>
  <c r="PFL1" i="44"/>
  <c r="PFK1" i="44"/>
  <c r="PFJ1" i="44"/>
  <c r="PFI1" i="44"/>
  <c r="PFH1" i="44"/>
  <c r="PFG1" i="44"/>
  <c r="PFF1" i="44"/>
  <c r="PFE1" i="44"/>
  <c r="PFD1" i="44"/>
  <c r="PFC1" i="44"/>
  <c r="PFB1" i="44"/>
  <c r="PFA1" i="44"/>
  <c r="PEZ1" i="44"/>
  <c r="PEY1" i="44"/>
  <c r="PEX1" i="44"/>
  <c r="PEW1" i="44"/>
  <c r="PEV1" i="44"/>
  <c r="PEU1" i="44"/>
  <c r="PET1" i="44"/>
  <c r="PES1" i="44"/>
  <c r="PER1" i="44"/>
  <c r="PEQ1" i="44"/>
  <c r="PEP1" i="44"/>
  <c r="PEO1" i="44"/>
  <c r="PEN1" i="44"/>
  <c r="PEM1" i="44"/>
  <c r="PEL1" i="44"/>
  <c r="PEK1" i="44"/>
  <c r="PEJ1" i="44"/>
  <c r="PEI1" i="44"/>
  <c r="PEH1" i="44"/>
  <c r="PEG1" i="44"/>
  <c r="PEF1" i="44"/>
  <c r="PEE1" i="44"/>
  <c r="PED1" i="44"/>
  <c r="PEC1" i="44"/>
  <c r="PEB1" i="44"/>
  <c r="PEA1" i="44"/>
  <c r="PDZ1" i="44"/>
  <c r="PDY1" i="44"/>
  <c r="PDX1" i="44"/>
  <c r="PDW1" i="44"/>
  <c r="PDV1" i="44"/>
  <c r="PDU1" i="44"/>
  <c r="PDT1" i="44"/>
  <c r="PDS1" i="44"/>
  <c r="PDR1" i="44"/>
  <c r="PDQ1" i="44"/>
  <c r="PDP1" i="44"/>
  <c r="PDO1" i="44"/>
  <c r="PDN1" i="44"/>
  <c r="PDM1" i="44"/>
  <c r="PDL1" i="44"/>
  <c r="PDK1" i="44"/>
  <c r="PDJ1" i="44"/>
  <c r="PDI1" i="44"/>
  <c r="PDH1" i="44"/>
  <c r="PDG1" i="44"/>
  <c r="PDF1" i="44"/>
  <c r="PDE1" i="44"/>
  <c r="PDD1" i="44"/>
  <c r="PDC1" i="44"/>
  <c r="PDB1" i="44"/>
  <c r="PDA1" i="44"/>
  <c r="PCZ1" i="44"/>
  <c r="PCY1" i="44"/>
  <c r="PCX1" i="44"/>
  <c r="PCW1" i="44"/>
  <c r="PCV1" i="44"/>
  <c r="PCU1" i="44"/>
  <c r="PCT1" i="44"/>
  <c r="PCS1" i="44"/>
  <c r="PCR1" i="44"/>
  <c r="PCQ1" i="44"/>
  <c r="PCP1" i="44"/>
  <c r="PCO1" i="44"/>
  <c r="PCN1" i="44"/>
  <c r="PCM1" i="44"/>
  <c r="PCL1" i="44"/>
  <c r="PCK1" i="44"/>
  <c r="PCJ1" i="44"/>
  <c r="PCI1" i="44"/>
  <c r="PCH1" i="44"/>
  <c r="PCG1" i="44"/>
  <c r="PCF1" i="44"/>
  <c r="PCE1" i="44"/>
  <c r="PCD1" i="44"/>
  <c r="PCC1" i="44"/>
  <c r="PCB1" i="44"/>
  <c r="PCA1" i="44"/>
  <c r="PBZ1" i="44"/>
  <c r="PBY1" i="44"/>
  <c r="PBX1" i="44"/>
  <c r="PBW1" i="44"/>
  <c r="PBV1" i="44"/>
  <c r="PBU1" i="44"/>
  <c r="PBT1" i="44"/>
  <c r="PBS1" i="44"/>
  <c r="PBR1" i="44"/>
  <c r="PBQ1" i="44"/>
  <c r="PBP1" i="44"/>
  <c r="PBO1" i="44"/>
  <c r="PBN1" i="44"/>
  <c r="PBM1" i="44"/>
  <c r="PBL1" i="44"/>
  <c r="PBK1" i="44"/>
  <c r="PBJ1" i="44"/>
  <c r="PBI1" i="44"/>
  <c r="PBH1" i="44"/>
  <c r="PBG1" i="44"/>
  <c r="PBF1" i="44"/>
  <c r="PBE1" i="44"/>
  <c r="PBD1" i="44"/>
  <c r="PBC1" i="44"/>
  <c r="PBB1" i="44"/>
  <c r="PBA1" i="44"/>
  <c r="PAZ1" i="44"/>
  <c r="PAY1" i="44"/>
  <c r="PAX1" i="44"/>
  <c r="PAW1" i="44"/>
  <c r="PAV1" i="44"/>
  <c r="PAU1" i="44"/>
  <c r="PAT1" i="44"/>
  <c r="PAS1" i="44"/>
  <c r="PAR1" i="44"/>
  <c r="PAQ1" i="44"/>
  <c r="PAP1" i="44"/>
  <c r="PAO1" i="44"/>
  <c r="PAN1" i="44"/>
  <c r="PAM1" i="44"/>
  <c r="PAL1" i="44"/>
  <c r="PAK1" i="44"/>
  <c r="PAJ1" i="44"/>
  <c r="PAI1" i="44"/>
  <c r="PAH1" i="44"/>
  <c r="PAG1" i="44"/>
  <c r="PAF1" i="44"/>
  <c r="PAE1" i="44"/>
  <c r="PAD1" i="44"/>
  <c r="PAC1" i="44"/>
  <c r="PAB1" i="44"/>
  <c r="PAA1" i="44"/>
  <c r="OZZ1" i="44"/>
  <c r="OZY1" i="44"/>
  <c r="OZX1" i="44"/>
  <c r="OZW1" i="44"/>
  <c r="OZV1" i="44"/>
  <c r="OZU1" i="44"/>
  <c r="OZT1" i="44"/>
  <c r="OZS1" i="44"/>
  <c r="OZR1" i="44"/>
  <c r="OZQ1" i="44"/>
  <c r="OZP1" i="44"/>
  <c r="OZO1" i="44"/>
  <c r="OZN1" i="44"/>
  <c r="OZM1" i="44"/>
  <c r="OZL1" i="44"/>
  <c r="OZK1" i="44"/>
  <c r="OZJ1" i="44"/>
  <c r="OZI1" i="44"/>
  <c r="OZH1" i="44"/>
  <c r="OZG1" i="44"/>
  <c r="OZF1" i="44"/>
  <c r="OZE1" i="44"/>
  <c r="OZD1" i="44"/>
  <c r="OZC1" i="44"/>
  <c r="OZB1" i="44"/>
  <c r="OZA1" i="44"/>
  <c r="OYZ1" i="44"/>
  <c r="OYY1" i="44"/>
  <c r="OYX1" i="44"/>
  <c r="OYW1" i="44"/>
  <c r="OYV1" i="44"/>
  <c r="OYU1" i="44"/>
  <c r="OYT1" i="44"/>
  <c r="OYS1" i="44"/>
  <c r="OYR1" i="44"/>
  <c r="OYQ1" i="44"/>
  <c r="OYP1" i="44"/>
  <c r="OYO1" i="44"/>
  <c r="OYN1" i="44"/>
  <c r="OYM1" i="44"/>
  <c r="OYL1" i="44"/>
  <c r="OYK1" i="44"/>
  <c r="OYJ1" i="44"/>
  <c r="OYI1" i="44"/>
  <c r="OYH1" i="44"/>
  <c r="OYG1" i="44"/>
  <c r="OYF1" i="44"/>
  <c r="OYE1" i="44"/>
  <c r="OYD1" i="44"/>
  <c r="OYC1" i="44"/>
  <c r="OYB1" i="44"/>
  <c r="OYA1" i="44"/>
  <c r="OXZ1" i="44"/>
  <c r="OXY1" i="44"/>
  <c r="OXX1" i="44"/>
  <c r="OXW1" i="44"/>
  <c r="OXV1" i="44"/>
  <c r="OXU1" i="44"/>
  <c r="OXT1" i="44"/>
  <c r="OXS1" i="44"/>
  <c r="OXR1" i="44"/>
  <c r="OXQ1" i="44"/>
  <c r="OXP1" i="44"/>
  <c r="OXO1" i="44"/>
  <c r="OXN1" i="44"/>
  <c r="OXM1" i="44"/>
  <c r="OXL1" i="44"/>
  <c r="OXK1" i="44"/>
  <c r="OXJ1" i="44"/>
  <c r="OXI1" i="44"/>
  <c r="OXH1" i="44"/>
  <c r="OXG1" i="44"/>
  <c r="OXF1" i="44"/>
  <c r="OXE1" i="44"/>
  <c r="OXD1" i="44"/>
  <c r="OXC1" i="44"/>
  <c r="OXB1" i="44"/>
  <c r="OXA1" i="44"/>
  <c r="OWZ1" i="44"/>
  <c r="OWY1" i="44"/>
  <c r="OWX1" i="44"/>
  <c r="OWW1" i="44"/>
  <c r="OWV1" i="44"/>
  <c r="OWU1" i="44"/>
  <c r="OWT1" i="44"/>
  <c r="OWS1" i="44"/>
  <c r="OWR1" i="44"/>
  <c r="OWQ1" i="44"/>
  <c r="OWP1" i="44"/>
  <c r="OWO1" i="44"/>
  <c r="OWN1" i="44"/>
  <c r="OWM1" i="44"/>
  <c r="OWL1" i="44"/>
  <c r="OWK1" i="44"/>
  <c r="OWJ1" i="44"/>
  <c r="OWI1" i="44"/>
  <c r="OWH1" i="44"/>
  <c r="OWG1" i="44"/>
  <c r="OWF1" i="44"/>
  <c r="OWE1" i="44"/>
  <c r="OWD1" i="44"/>
  <c r="OWC1" i="44"/>
  <c r="OWB1" i="44"/>
  <c r="OWA1" i="44"/>
  <c r="OVZ1" i="44"/>
  <c r="OVY1" i="44"/>
  <c r="OVX1" i="44"/>
  <c r="OVW1" i="44"/>
  <c r="OVV1" i="44"/>
  <c r="OVU1" i="44"/>
  <c r="OVT1" i="44"/>
  <c r="OVS1" i="44"/>
  <c r="OVR1" i="44"/>
  <c r="OVQ1" i="44"/>
  <c r="OVP1" i="44"/>
  <c r="OVO1" i="44"/>
  <c r="OVN1" i="44"/>
  <c r="OVM1" i="44"/>
  <c r="OVL1" i="44"/>
  <c r="OVK1" i="44"/>
  <c r="OVJ1" i="44"/>
  <c r="OVI1" i="44"/>
  <c r="OVH1" i="44"/>
  <c r="OVG1" i="44"/>
  <c r="OVF1" i="44"/>
  <c r="OVE1" i="44"/>
  <c r="OVD1" i="44"/>
  <c r="OVC1" i="44"/>
  <c r="OVB1" i="44"/>
  <c r="OVA1" i="44"/>
  <c r="OUZ1" i="44"/>
  <c r="OUY1" i="44"/>
  <c r="OUX1" i="44"/>
  <c r="OUW1" i="44"/>
  <c r="OUV1" i="44"/>
  <c r="OUU1" i="44"/>
  <c r="OUT1" i="44"/>
  <c r="OUS1" i="44"/>
  <c r="OUR1" i="44"/>
  <c r="OUQ1" i="44"/>
  <c r="OUP1" i="44"/>
  <c r="OUO1" i="44"/>
  <c r="OUN1" i="44"/>
  <c r="OUM1" i="44"/>
  <c r="OUL1" i="44"/>
  <c r="OUK1" i="44"/>
  <c r="OUJ1" i="44"/>
  <c r="OUI1" i="44"/>
  <c r="OUH1" i="44"/>
  <c r="OUG1" i="44"/>
  <c r="OUF1" i="44"/>
  <c r="OUE1" i="44"/>
  <c r="OUD1" i="44"/>
  <c r="OUC1" i="44"/>
  <c r="OUB1" i="44"/>
  <c r="OUA1" i="44"/>
  <c r="OTZ1" i="44"/>
  <c r="OTY1" i="44"/>
  <c r="OTX1" i="44"/>
  <c r="OTW1" i="44"/>
  <c r="OTV1" i="44"/>
  <c r="OTU1" i="44"/>
  <c r="OTT1" i="44"/>
  <c r="OTS1" i="44"/>
  <c r="OTR1" i="44"/>
  <c r="OTQ1" i="44"/>
  <c r="OTP1" i="44"/>
  <c r="OTO1" i="44"/>
  <c r="OTN1" i="44"/>
  <c r="OTM1" i="44"/>
  <c r="OTL1" i="44"/>
  <c r="OTK1" i="44"/>
  <c r="OTJ1" i="44"/>
  <c r="OTI1" i="44"/>
  <c r="OTH1" i="44"/>
  <c r="OTG1" i="44"/>
  <c r="OTF1" i="44"/>
  <c r="OTE1" i="44"/>
  <c r="OTD1" i="44"/>
  <c r="OTC1" i="44"/>
  <c r="OTB1" i="44"/>
  <c r="OTA1" i="44"/>
  <c r="OSZ1" i="44"/>
  <c r="OSY1" i="44"/>
  <c r="OSX1" i="44"/>
  <c r="OSW1" i="44"/>
  <c r="OSV1" i="44"/>
  <c r="OSU1" i="44"/>
  <c r="OST1" i="44"/>
  <c r="OSS1" i="44"/>
  <c r="OSR1" i="44"/>
  <c r="OSQ1" i="44"/>
  <c r="OSP1" i="44"/>
  <c r="OSO1" i="44"/>
  <c r="OSN1" i="44"/>
  <c r="OSM1" i="44"/>
  <c r="OSL1" i="44"/>
  <c r="OSK1" i="44"/>
  <c r="OSJ1" i="44"/>
  <c r="OSI1" i="44"/>
  <c r="OSH1" i="44"/>
  <c r="OSG1" i="44"/>
  <c r="OSF1" i="44"/>
  <c r="OSE1" i="44"/>
  <c r="OSD1" i="44"/>
  <c r="OSC1" i="44"/>
  <c r="OSB1" i="44"/>
  <c r="OSA1" i="44"/>
  <c r="ORZ1" i="44"/>
  <c r="ORY1" i="44"/>
  <c r="ORX1" i="44"/>
  <c r="ORW1" i="44"/>
  <c r="ORV1" i="44"/>
  <c r="ORU1" i="44"/>
  <c r="ORT1" i="44"/>
  <c r="ORS1" i="44"/>
  <c r="ORR1" i="44"/>
  <c r="ORQ1" i="44"/>
  <c r="ORP1" i="44"/>
  <c r="ORO1" i="44"/>
  <c r="ORN1" i="44"/>
  <c r="ORM1" i="44"/>
  <c r="ORL1" i="44"/>
  <c r="ORK1" i="44"/>
  <c r="ORJ1" i="44"/>
  <c r="ORI1" i="44"/>
  <c r="ORH1" i="44"/>
  <c r="ORG1" i="44"/>
  <c r="ORF1" i="44"/>
  <c r="ORE1" i="44"/>
  <c r="ORD1" i="44"/>
  <c r="ORC1" i="44"/>
  <c r="ORB1" i="44"/>
  <c r="ORA1" i="44"/>
  <c r="OQZ1" i="44"/>
  <c r="OQY1" i="44"/>
  <c r="OQX1" i="44"/>
  <c r="OQW1" i="44"/>
  <c r="OQV1" i="44"/>
  <c r="OQU1" i="44"/>
  <c r="OQT1" i="44"/>
  <c r="OQS1" i="44"/>
  <c r="OQR1" i="44"/>
  <c r="OQQ1" i="44"/>
  <c r="OQP1" i="44"/>
  <c r="OQO1" i="44"/>
  <c r="OQN1" i="44"/>
  <c r="OQM1" i="44"/>
  <c r="OQL1" i="44"/>
  <c r="OQK1" i="44"/>
  <c r="OQJ1" i="44"/>
  <c r="OQI1" i="44"/>
  <c r="OQH1" i="44"/>
  <c r="OQG1" i="44"/>
  <c r="OQF1" i="44"/>
  <c r="OQE1" i="44"/>
  <c r="OQD1" i="44"/>
  <c r="OQC1" i="44"/>
  <c r="OQB1" i="44"/>
  <c r="OQA1" i="44"/>
  <c r="OPZ1" i="44"/>
  <c r="OPY1" i="44"/>
  <c r="OPX1" i="44"/>
  <c r="OPW1" i="44"/>
  <c r="OPV1" i="44"/>
  <c r="OPU1" i="44"/>
  <c r="OPT1" i="44"/>
  <c r="OPS1" i="44"/>
  <c r="OPR1" i="44"/>
  <c r="OPQ1" i="44"/>
  <c r="OPP1" i="44"/>
  <c r="OPO1" i="44"/>
  <c r="OPN1" i="44"/>
  <c r="OPM1" i="44"/>
  <c r="OPL1" i="44"/>
  <c r="OPK1" i="44"/>
  <c r="OPJ1" i="44"/>
  <c r="OPI1" i="44"/>
  <c r="OPH1" i="44"/>
  <c r="OPG1" i="44"/>
  <c r="OPF1" i="44"/>
  <c r="OPE1" i="44"/>
  <c r="OPD1" i="44"/>
  <c r="OPC1" i="44"/>
  <c r="OPB1" i="44"/>
  <c r="OPA1" i="44"/>
  <c r="OOZ1" i="44"/>
  <c r="OOY1" i="44"/>
  <c r="OOX1" i="44"/>
  <c r="OOW1" i="44"/>
  <c r="OOV1" i="44"/>
  <c r="OOU1" i="44"/>
  <c r="OOT1" i="44"/>
  <c r="OOS1" i="44"/>
  <c r="OOR1" i="44"/>
  <c r="OOQ1" i="44"/>
  <c r="OOP1" i="44"/>
  <c r="OOO1" i="44"/>
  <c r="OON1" i="44"/>
  <c r="OOM1" i="44"/>
  <c r="OOL1" i="44"/>
  <c r="OOK1" i="44"/>
  <c r="OOJ1" i="44"/>
  <c r="OOI1" i="44"/>
  <c r="OOH1" i="44"/>
  <c r="OOG1" i="44"/>
  <c r="OOF1" i="44"/>
  <c r="OOE1" i="44"/>
  <c r="OOD1" i="44"/>
  <c r="OOC1" i="44"/>
  <c r="OOB1" i="44"/>
  <c r="OOA1" i="44"/>
  <c r="ONZ1" i="44"/>
  <c r="ONY1" i="44"/>
  <c r="ONX1" i="44"/>
  <c r="ONW1" i="44"/>
  <c r="ONV1" i="44"/>
  <c r="ONU1" i="44"/>
  <c r="ONT1" i="44"/>
  <c r="ONS1" i="44"/>
  <c r="ONR1" i="44"/>
  <c r="ONQ1" i="44"/>
  <c r="ONP1" i="44"/>
  <c r="ONO1" i="44"/>
  <c r="ONN1" i="44"/>
  <c r="ONM1" i="44"/>
  <c r="ONL1" i="44"/>
  <c r="ONK1" i="44"/>
  <c r="ONJ1" i="44"/>
  <c r="ONI1" i="44"/>
  <c r="ONH1" i="44"/>
  <c r="ONG1" i="44"/>
  <c r="ONF1" i="44"/>
  <c r="ONE1" i="44"/>
  <c r="OND1" i="44"/>
  <c r="ONC1" i="44"/>
  <c r="ONB1" i="44"/>
  <c r="ONA1" i="44"/>
  <c r="OMZ1" i="44"/>
  <c r="OMY1" i="44"/>
  <c r="OMX1" i="44"/>
  <c r="OMW1" i="44"/>
  <c r="OMV1" i="44"/>
  <c r="OMU1" i="44"/>
  <c r="OMT1" i="44"/>
  <c r="OMS1" i="44"/>
  <c r="OMR1" i="44"/>
  <c r="OMQ1" i="44"/>
  <c r="OMP1" i="44"/>
  <c r="OMO1" i="44"/>
  <c r="OMN1" i="44"/>
  <c r="OMM1" i="44"/>
  <c r="OML1" i="44"/>
  <c r="OMK1" i="44"/>
  <c r="OMJ1" i="44"/>
  <c r="OMI1" i="44"/>
  <c r="OMH1" i="44"/>
  <c r="OMG1" i="44"/>
  <c r="OMF1" i="44"/>
  <c r="OME1" i="44"/>
  <c r="OMD1" i="44"/>
  <c r="OMC1" i="44"/>
  <c r="OMB1" i="44"/>
  <c r="OMA1" i="44"/>
  <c r="OLZ1" i="44"/>
  <c r="OLY1" i="44"/>
  <c r="OLX1" i="44"/>
  <c r="OLW1" i="44"/>
  <c r="OLV1" i="44"/>
  <c r="OLU1" i="44"/>
  <c r="OLT1" i="44"/>
  <c r="OLS1" i="44"/>
  <c r="OLR1" i="44"/>
  <c r="OLQ1" i="44"/>
  <c r="OLP1" i="44"/>
  <c r="OLO1" i="44"/>
  <c r="OLN1" i="44"/>
  <c r="OLM1" i="44"/>
  <c r="OLL1" i="44"/>
  <c r="OLK1" i="44"/>
  <c r="OLJ1" i="44"/>
  <c r="OLI1" i="44"/>
  <c r="OLH1" i="44"/>
  <c r="OLG1" i="44"/>
  <c r="OLF1" i="44"/>
  <c r="OLE1" i="44"/>
  <c r="OLD1" i="44"/>
  <c r="OLC1" i="44"/>
  <c r="OLB1" i="44"/>
  <c r="OLA1" i="44"/>
  <c r="OKZ1" i="44"/>
  <c r="OKY1" i="44"/>
  <c r="OKX1" i="44"/>
  <c r="OKW1" i="44"/>
  <c r="OKV1" i="44"/>
  <c r="OKU1" i="44"/>
  <c r="OKT1" i="44"/>
  <c r="OKS1" i="44"/>
  <c r="OKR1" i="44"/>
  <c r="OKQ1" i="44"/>
  <c r="OKP1" i="44"/>
  <c r="OKO1" i="44"/>
  <c r="OKN1" i="44"/>
  <c r="OKM1" i="44"/>
  <c r="OKL1" i="44"/>
  <c r="OKK1" i="44"/>
  <c r="OKJ1" i="44"/>
  <c r="OKI1" i="44"/>
  <c r="OKH1" i="44"/>
  <c r="OKG1" i="44"/>
  <c r="OKF1" i="44"/>
  <c r="OKE1" i="44"/>
  <c r="OKD1" i="44"/>
  <c r="OKC1" i="44"/>
  <c r="OKB1" i="44"/>
  <c r="OKA1" i="44"/>
  <c r="OJZ1" i="44"/>
  <c r="OJY1" i="44"/>
  <c r="OJX1" i="44"/>
  <c r="OJW1" i="44"/>
  <c r="OJV1" i="44"/>
  <c r="OJU1" i="44"/>
  <c r="OJT1" i="44"/>
  <c r="OJS1" i="44"/>
  <c r="OJR1" i="44"/>
  <c r="OJQ1" i="44"/>
  <c r="OJP1" i="44"/>
  <c r="OJO1" i="44"/>
  <c r="OJN1" i="44"/>
  <c r="OJM1" i="44"/>
  <c r="OJL1" i="44"/>
  <c r="OJK1" i="44"/>
  <c r="OJJ1" i="44"/>
  <c r="OJI1" i="44"/>
  <c r="OJH1" i="44"/>
  <c r="OJG1" i="44"/>
  <c r="OJF1" i="44"/>
  <c r="OJE1" i="44"/>
  <c r="OJD1" i="44"/>
  <c r="OJC1" i="44"/>
  <c r="OJB1" i="44"/>
  <c r="OJA1" i="44"/>
  <c r="OIZ1" i="44"/>
  <c r="OIY1" i="44"/>
  <c r="OIX1" i="44"/>
  <c r="OIW1" i="44"/>
  <c r="OIV1" i="44"/>
  <c r="OIU1" i="44"/>
  <c r="OIT1" i="44"/>
  <c r="OIS1" i="44"/>
  <c r="OIR1" i="44"/>
  <c r="OIQ1" i="44"/>
  <c r="OIP1" i="44"/>
  <c r="OIO1" i="44"/>
  <c r="OIN1" i="44"/>
  <c r="OIM1" i="44"/>
  <c r="OIL1" i="44"/>
  <c r="OIK1" i="44"/>
  <c r="OIJ1" i="44"/>
  <c r="OII1" i="44"/>
  <c r="OIH1" i="44"/>
  <c r="OIG1" i="44"/>
  <c r="OIF1" i="44"/>
  <c r="OIE1" i="44"/>
  <c r="OID1" i="44"/>
  <c r="OIC1" i="44"/>
  <c r="OIB1" i="44"/>
  <c r="OIA1" i="44"/>
  <c r="OHZ1" i="44"/>
  <c r="OHY1" i="44"/>
  <c r="OHX1" i="44"/>
  <c r="OHW1" i="44"/>
  <c r="OHV1" i="44"/>
  <c r="OHU1" i="44"/>
  <c r="OHT1" i="44"/>
  <c r="OHS1" i="44"/>
  <c r="OHR1" i="44"/>
  <c r="OHQ1" i="44"/>
  <c r="OHP1" i="44"/>
  <c r="OHO1" i="44"/>
  <c r="OHN1" i="44"/>
  <c r="OHM1" i="44"/>
  <c r="OHL1" i="44"/>
  <c r="OHK1" i="44"/>
  <c r="OHJ1" i="44"/>
  <c r="OHI1" i="44"/>
  <c r="OHH1" i="44"/>
  <c r="OHG1" i="44"/>
  <c r="OHF1" i="44"/>
  <c r="OHE1" i="44"/>
  <c r="OHD1" i="44"/>
  <c r="OHC1" i="44"/>
  <c r="OHB1" i="44"/>
  <c r="OHA1" i="44"/>
  <c r="OGZ1" i="44"/>
  <c r="OGY1" i="44"/>
  <c r="OGX1" i="44"/>
  <c r="OGW1" i="44"/>
  <c r="OGV1" i="44"/>
  <c r="OGU1" i="44"/>
  <c r="OGT1" i="44"/>
  <c r="OGS1" i="44"/>
  <c r="OGR1" i="44"/>
  <c r="OGQ1" i="44"/>
  <c r="OGP1" i="44"/>
  <c r="OGO1" i="44"/>
  <c r="OGN1" i="44"/>
  <c r="OGM1" i="44"/>
  <c r="OGL1" i="44"/>
  <c r="OGK1" i="44"/>
  <c r="OGJ1" i="44"/>
  <c r="OGI1" i="44"/>
  <c r="OGH1" i="44"/>
  <c r="OGG1" i="44"/>
  <c r="OGF1" i="44"/>
  <c r="OGE1" i="44"/>
  <c r="OGD1" i="44"/>
  <c r="OGC1" i="44"/>
  <c r="OGB1" i="44"/>
  <c r="OGA1" i="44"/>
  <c r="OFZ1" i="44"/>
  <c r="OFY1" i="44"/>
  <c r="OFX1" i="44"/>
  <c r="OFW1" i="44"/>
  <c r="OFV1" i="44"/>
  <c r="OFU1" i="44"/>
  <c r="OFT1" i="44"/>
  <c r="OFS1" i="44"/>
  <c r="OFR1" i="44"/>
  <c r="OFQ1" i="44"/>
  <c r="OFP1" i="44"/>
  <c r="OFO1" i="44"/>
  <c r="OFN1" i="44"/>
  <c r="OFM1" i="44"/>
  <c r="OFL1" i="44"/>
  <c r="OFK1" i="44"/>
  <c r="OFJ1" i="44"/>
  <c r="OFI1" i="44"/>
  <c r="OFH1" i="44"/>
  <c r="OFG1" i="44"/>
  <c r="OFF1" i="44"/>
  <c r="OFE1" i="44"/>
  <c r="OFD1" i="44"/>
  <c r="OFC1" i="44"/>
  <c r="OFB1" i="44"/>
  <c r="OFA1" i="44"/>
  <c r="OEZ1" i="44"/>
  <c r="OEY1" i="44"/>
  <c r="OEX1" i="44"/>
  <c r="OEW1" i="44"/>
  <c r="OEV1" i="44"/>
  <c r="OEU1" i="44"/>
  <c r="OET1" i="44"/>
  <c r="OES1" i="44"/>
  <c r="OER1" i="44"/>
  <c r="OEQ1" i="44"/>
  <c r="OEP1" i="44"/>
  <c r="OEO1" i="44"/>
  <c r="OEN1" i="44"/>
  <c r="OEM1" i="44"/>
  <c r="OEL1" i="44"/>
  <c r="OEK1" i="44"/>
  <c r="OEJ1" i="44"/>
  <c r="OEI1" i="44"/>
  <c r="OEH1" i="44"/>
  <c r="OEG1" i="44"/>
  <c r="OEF1" i="44"/>
  <c r="OEE1" i="44"/>
  <c r="OED1" i="44"/>
  <c r="OEC1" i="44"/>
  <c r="OEB1" i="44"/>
  <c r="OEA1" i="44"/>
  <c r="ODZ1" i="44"/>
  <c r="ODY1" i="44"/>
  <c r="ODX1" i="44"/>
  <c r="ODW1" i="44"/>
  <c r="ODV1" i="44"/>
  <c r="ODU1" i="44"/>
  <c r="ODT1" i="44"/>
  <c r="ODS1" i="44"/>
  <c r="ODR1" i="44"/>
  <c r="ODQ1" i="44"/>
  <c r="ODP1" i="44"/>
  <c r="ODO1" i="44"/>
  <c r="ODN1" i="44"/>
  <c r="ODM1" i="44"/>
  <c r="ODL1" i="44"/>
  <c r="ODK1" i="44"/>
  <c r="ODJ1" i="44"/>
  <c r="ODI1" i="44"/>
  <c r="ODH1" i="44"/>
  <c r="ODG1" i="44"/>
  <c r="ODF1" i="44"/>
  <c r="ODE1" i="44"/>
  <c r="ODD1" i="44"/>
  <c r="ODC1" i="44"/>
  <c r="ODB1" i="44"/>
  <c r="ODA1" i="44"/>
  <c r="OCZ1" i="44"/>
  <c r="OCY1" i="44"/>
  <c r="OCX1" i="44"/>
  <c r="OCW1" i="44"/>
  <c r="OCV1" i="44"/>
  <c r="OCU1" i="44"/>
  <c r="OCT1" i="44"/>
  <c r="OCS1" i="44"/>
  <c r="OCR1" i="44"/>
  <c r="OCQ1" i="44"/>
  <c r="OCP1" i="44"/>
  <c r="OCO1" i="44"/>
  <c r="OCN1" i="44"/>
  <c r="OCM1" i="44"/>
  <c r="OCL1" i="44"/>
  <c r="OCK1" i="44"/>
  <c r="OCJ1" i="44"/>
  <c r="OCI1" i="44"/>
  <c r="OCH1" i="44"/>
  <c r="OCG1" i="44"/>
  <c r="OCF1" i="44"/>
  <c r="OCE1" i="44"/>
  <c r="OCD1" i="44"/>
  <c r="OCC1" i="44"/>
  <c r="OCB1" i="44"/>
  <c r="OCA1" i="44"/>
  <c r="OBZ1" i="44"/>
  <c r="OBY1" i="44"/>
  <c r="OBX1" i="44"/>
  <c r="OBW1" i="44"/>
  <c r="OBV1" i="44"/>
  <c r="OBU1" i="44"/>
  <c r="OBT1" i="44"/>
  <c r="OBS1" i="44"/>
  <c r="OBR1" i="44"/>
  <c r="OBQ1" i="44"/>
  <c r="OBP1" i="44"/>
  <c r="OBO1" i="44"/>
  <c r="OBN1" i="44"/>
  <c r="OBM1" i="44"/>
  <c r="OBL1" i="44"/>
  <c r="OBK1" i="44"/>
  <c r="OBJ1" i="44"/>
  <c r="OBI1" i="44"/>
  <c r="OBH1" i="44"/>
  <c r="OBG1" i="44"/>
  <c r="OBF1" i="44"/>
  <c r="OBE1" i="44"/>
  <c r="OBD1" i="44"/>
  <c r="OBC1" i="44"/>
  <c r="OBB1" i="44"/>
  <c r="OBA1" i="44"/>
  <c r="OAZ1" i="44"/>
  <c r="OAY1" i="44"/>
  <c r="OAX1" i="44"/>
  <c r="OAW1" i="44"/>
  <c r="OAV1" i="44"/>
  <c r="OAU1" i="44"/>
  <c r="OAT1" i="44"/>
  <c r="OAS1" i="44"/>
  <c r="OAR1" i="44"/>
  <c r="OAQ1" i="44"/>
  <c r="OAP1" i="44"/>
  <c r="OAO1" i="44"/>
  <c r="OAN1" i="44"/>
  <c r="OAM1" i="44"/>
  <c r="OAL1" i="44"/>
  <c r="OAK1" i="44"/>
  <c r="OAJ1" i="44"/>
  <c r="OAI1" i="44"/>
  <c r="OAH1" i="44"/>
  <c r="OAG1" i="44"/>
  <c r="OAF1" i="44"/>
  <c r="OAE1" i="44"/>
  <c r="OAD1" i="44"/>
  <c r="OAC1" i="44"/>
  <c r="OAB1" i="44"/>
  <c r="OAA1" i="44"/>
  <c r="NZZ1" i="44"/>
  <c r="NZY1" i="44"/>
  <c r="NZX1" i="44"/>
  <c r="NZW1" i="44"/>
  <c r="NZV1" i="44"/>
  <c r="NZU1" i="44"/>
  <c r="NZT1" i="44"/>
  <c r="NZS1" i="44"/>
  <c r="NZR1" i="44"/>
  <c r="NZQ1" i="44"/>
  <c r="NZP1" i="44"/>
  <c r="NZO1" i="44"/>
  <c r="NZN1" i="44"/>
  <c r="NZM1" i="44"/>
  <c r="NZL1" i="44"/>
  <c r="NZK1" i="44"/>
  <c r="NZJ1" i="44"/>
  <c r="NZI1" i="44"/>
  <c r="NZH1" i="44"/>
  <c r="NZG1" i="44"/>
  <c r="NZF1" i="44"/>
  <c r="NZE1" i="44"/>
  <c r="NZD1" i="44"/>
  <c r="NZC1" i="44"/>
  <c r="NZB1" i="44"/>
  <c r="NZA1" i="44"/>
  <c r="NYZ1" i="44"/>
  <c r="NYY1" i="44"/>
  <c r="NYX1" i="44"/>
  <c r="NYW1" i="44"/>
  <c r="NYV1" i="44"/>
  <c r="NYU1" i="44"/>
  <c r="NYT1" i="44"/>
  <c r="NYS1" i="44"/>
  <c r="NYR1" i="44"/>
  <c r="NYQ1" i="44"/>
  <c r="NYP1" i="44"/>
  <c r="NYO1" i="44"/>
  <c r="NYN1" i="44"/>
  <c r="NYM1" i="44"/>
  <c r="NYL1" i="44"/>
  <c r="NYK1" i="44"/>
  <c r="NYJ1" i="44"/>
  <c r="NYI1" i="44"/>
  <c r="NYH1" i="44"/>
  <c r="NYG1" i="44"/>
  <c r="NYF1" i="44"/>
  <c r="NYE1" i="44"/>
  <c r="NYD1" i="44"/>
  <c r="NYC1" i="44"/>
  <c r="NYB1" i="44"/>
  <c r="NYA1" i="44"/>
  <c r="NXZ1" i="44"/>
  <c r="NXY1" i="44"/>
  <c r="NXX1" i="44"/>
  <c r="NXW1" i="44"/>
  <c r="NXV1" i="44"/>
  <c r="NXU1" i="44"/>
  <c r="NXT1" i="44"/>
  <c r="NXS1" i="44"/>
  <c r="NXR1" i="44"/>
  <c r="NXQ1" i="44"/>
  <c r="NXP1" i="44"/>
  <c r="NXO1" i="44"/>
  <c r="NXN1" i="44"/>
  <c r="NXM1" i="44"/>
  <c r="NXL1" i="44"/>
  <c r="NXK1" i="44"/>
  <c r="NXJ1" i="44"/>
  <c r="NXI1" i="44"/>
  <c r="NXH1" i="44"/>
  <c r="NXG1" i="44"/>
  <c r="NXF1" i="44"/>
  <c r="NXE1" i="44"/>
  <c r="NXD1" i="44"/>
  <c r="NXC1" i="44"/>
  <c r="NXB1" i="44"/>
  <c r="NXA1" i="44"/>
  <c r="NWZ1" i="44"/>
  <c r="NWY1" i="44"/>
  <c r="NWX1" i="44"/>
  <c r="NWW1" i="44"/>
  <c r="NWV1" i="44"/>
  <c r="NWU1" i="44"/>
  <c r="NWT1" i="44"/>
  <c r="NWS1" i="44"/>
  <c r="NWR1" i="44"/>
  <c r="NWQ1" i="44"/>
  <c r="NWP1" i="44"/>
  <c r="NWO1" i="44"/>
  <c r="NWN1" i="44"/>
  <c r="NWM1" i="44"/>
  <c r="NWL1" i="44"/>
  <c r="NWK1" i="44"/>
  <c r="NWJ1" i="44"/>
  <c r="NWI1" i="44"/>
  <c r="NWH1" i="44"/>
  <c r="NWG1" i="44"/>
  <c r="NWF1" i="44"/>
  <c r="NWE1" i="44"/>
  <c r="NWD1" i="44"/>
  <c r="NWC1" i="44"/>
  <c r="NWB1" i="44"/>
  <c r="NWA1" i="44"/>
  <c r="NVZ1" i="44"/>
  <c r="NVY1" i="44"/>
  <c r="NVX1" i="44"/>
  <c r="NVW1" i="44"/>
  <c r="NVV1" i="44"/>
  <c r="NVU1" i="44"/>
  <c r="NVT1" i="44"/>
  <c r="NVS1" i="44"/>
  <c r="NVR1" i="44"/>
  <c r="NVQ1" i="44"/>
  <c r="NVP1" i="44"/>
  <c r="NVO1" i="44"/>
  <c r="NVN1" i="44"/>
  <c r="NVM1" i="44"/>
  <c r="NVL1" i="44"/>
  <c r="NVK1" i="44"/>
  <c r="NVJ1" i="44"/>
  <c r="NVI1" i="44"/>
  <c r="NVH1" i="44"/>
  <c r="NVG1" i="44"/>
  <c r="NVF1" i="44"/>
  <c r="NVE1" i="44"/>
  <c r="NVD1" i="44"/>
  <c r="NVC1" i="44"/>
  <c r="NVB1" i="44"/>
  <c r="NVA1" i="44"/>
  <c r="NUZ1" i="44"/>
  <c r="NUY1" i="44"/>
  <c r="NUX1" i="44"/>
  <c r="NUW1" i="44"/>
  <c r="NUV1" i="44"/>
  <c r="NUU1" i="44"/>
  <c r="NUT1" i="44"/>
  <c r="NUS1" i="44"/>
  <c r="NUR1" i="44"/>
  <c r="NUQ1" i="44"/>
  <c r="NUP1" i="44"/>
  <c r="NUO1" i="44"/>
  <c r="NUN1" i="44"/>
  <c r="NUM1" i="44"/>
  <c r="NUL1" i="44"/>
  <c r="NUK1" i="44"/>
  <c r="NUJ1" i="44"/>
  <c r="NUI1" i="44"/>
  <c r="NUH1" i="44"/>
  <c r="NUG1" i="44"/>
  <c r="NUF1" i="44"/>
  <c r="NUE1" i="44"/>
  <c r="NUD1" i="44"/>
  <c r="NUC1" i="44"/>
  <c r="NUB1" i="44"/>
  <c r="NUA1" i="44"/>
  <c r="NTZ1" i="44"/>
  <c r="NTY1" i="44"/>
  <c r="NTX1" i="44"/>
  <c r="NTW1" i="44"/>
  <c r="NTV1" i="44"/>
  <c r="NTU1" i="44"/>
  <c r="NTT1" i="44"/>
  <c r="NTS1" i="44"/>
  <c r="NTR1" i="44"/>
  <c r="NTQ1" i="44"/>
  <c r="NTP1" i="44"/>
  <c r="NTO1" i="44"/>
  <c r="NTN1" i="44"/>
  <c r="NTM1" i="44"/>
  <c r="NTL1" i="44"/>
  <c r="NTK1" i="44"/>
  <c r="NTJ1" i="44"/>
  <c r="NTI1" i="44"/>
  <c r="NTH1" i="44"/>
  <c r="NTG1" i="44"/>
  <c r="NTF1" i="44"/>
  <c r="NTE1" i="44"/>
  <c r="NTD1" i="44"/>
  <c r="NTC1" i="44"/>
  <c r="NTB1" i="44"/>
  <c r="NTA1" i="44"/>
  <c r="NSZ1" i="44"/>
  <c r="NSY1" i="44"/>
  <c r="NSX1" i="44"/>
  <c r="NSW1" i="44"/>
  <c r="NSV1" i="44"/>
  <c r="NSU1" i="44"/>
  <c r="NST1" i="44"/>
  <c r="NSS1" i="44"/>
  <c r="NSR1" i="44"/>
  <c r="NSQ1" i="44"/>
  <c r="NSP1" i="44"/>
  <c r="NSO1" i="44"/>
  <c r="NSN1" i="44"/>
  <c r="NSM1" i="44"/>
  <c r="NSL1" i="44"/>
  <c r="NSK1" i="44"/>
  <c r="NSJ1" i="44"/>
  <c r="NSI1" i="44"/>
  <c r="NSH1" i="44"/>
  <c r="NSG1" i="44"/>
  <c r="NSF1" i="44"/>
  <c r="NSE1" i="44"/>
  <c r="NSD1" i="44"/>
  <c r="NSC1" i="44"/>
  <c r="NSB1" i="44"/>
  <c r="NSA1" i="44"/>
  <c r="NRZ1" i="44"/>
  <c r="NRY1" i="44"/>
  <c r="NRX1" i="44"/>
  <c r="NRW1" i="44"/>
  <c r="NRV1" i="44"/>
  <c r="NRU1" i="44"/>
  <c r="NRT1" i="44"/>
  <c r="NRS1" i="44"/>
  <c r="NRR1" i="44"/>
  <c r="NRQ1" i="44"/>
  <c r="NRP1" i="44"/>
  <c r="NRO1" i="44"/>
  <c r="NRN1" i="44"/>
  <c r="NRM1" i="44"/>
  <c r="NRL1" i="44"/>
  <c r="NRK1" i="44"/>
  <c r="NRJ1" i="44"/>
  <c r="NRI1" i="44"/>
  <c r="NRH1" i="44"/>
  <c r="NRG1" i="44"/>
  <c r="NRF1" i="44"/>
  <c r="NRE1" i="44"/>
  <c r="NRD1" i="44"/>
  <c r="NRC1" i="44"/>
  <c r="NRB1" i="44"/>
  <c r="NRA1" i="44"/>
  <c r="NQZ1" i="44"/>
  <c r="NQY1" i="44"/>
  <c r="NQX1" i="44"/>
  <c r="NQW1" i="44"/>
  <c r="NQV1" i="44"/>
  <c r="NQU1" i="44"/>
  <c r="NQT1" i="44"/>
  <c r="NQS1" i="44"/>
  <c r="NQR1" i="44"/>
  <c r="NQQ1" i="44"/>
  <c r="NQP1" i="44"/>
  <c r="NQO1" i="44"/>
  <c r="NQN1" i="44"/>
  <c r="NQM1" i="44"/>
  <c r="NQL1" i="44"/>
  <c r="NQK1" i="44"/>
  <c r="NQJ1" i="44"/>
  <c r="NQI1" i="44"/>
  <c r="NQH1" i="44"/>
  <c r="NQG1" i="44"/>
  <c r="NQF1" i="44"/>
  <c r="NQE1" i="44"/>
  <c r="NQD1" i="44"/>
  <c r="NQC1" i="44"/>
  <c r="NQB1" i="44"/>
  <c r="NQA1" i="44"/>
  <c r="NPZ1" i="44"/>
  <c r="NPY1" i="44"/>
  <c r="NPX1" i="44"/>
  <c r="NPW1" i="44"/>
  <c r="NPV1" i="44"/>
  <c r="NPU1" i="44"/>
  <c r="NPT1" i="44"/>
  <c r="NPS1" i="44"/>
  <c r="NPR1" i="44"/>
  <c r="NPQ1" i="44"/>
  <c r="NPP1" i="44"/>
  <c r="NPO1" i="44"/>
  <c r="NPN1" i="44"/>
  <c r="NPM1" i="44"/>
  <c r="NPL1" i="44"/>
  <c r="NPK1" i="44"/>
  <c r="NPJ1" i="44"/>
  <c r="NPI1" i="44"/>
  <c r="NPH1" i="44"/>
  <c r="NPG1" i="44"/>
  <c r="NPF1" i="44"/>
  <c r="NPE1" i="44"/>
  <c r="NPD1" i="44"/>
  <c r="NPC1" i="44"/>
  <c r="NPB1" i="44"/>
  <c r="NPA1" i="44"/>
  <c r="NOZ1" i="44"/>
  <c r="NOY1" i="44"/>
  <c r="NOX1" i="44"/>
  <c r="NOW1" i="44"/>
  <c r="NOV1" i="44"/>
  <c r="NOU1" i="44"/>
  <c r="NOT1" i="44"/>
  <c r="NOS1" i="44"/>
  <c r="NOR1" i="44"/>
  <c r="NOQ1" i="44"/>
  <c r="NOP1" i="44"/>
  <c r="NOO1" i="44"/>
  <c r="NON1" i="44"/>
  <c r="NOM1" i="44"/>
  <c r="NOL1" i="44"/>
  <c r="NOK1" i="44"/>
  <c r="NOJ1" i="44"/>
  <c r="NOI1" i="44"/>
  <c r="NOH1" i="44"/>
  <c r="NOG1" i="44"/>
  <c r="NOF1" i="44"/>
  <c r="NOE1" i="44"/>
  <c r="NOD1" i="44"/>
  <c r="NOC1" i="44"/>
  <c r="NOB1" i="44"/>
  <c r="NOA1" i="44"/>
  <c r="NNZ1" i="44"/>
  <c r="NNY1" i="44"/>
  <c r="NNX1" i="44"/>
  <c r="NNW1" i="44"/>
  <c r="NNV1" i="44"/>
  <c r="NNU1" i="44"/>
  <c r="NNT1" i="44"/>
  <c r="NNS1" i="44"/>
  <c r="NNR1" i="44"/>
  <c r="NNQ1" i="44"/>
  <c r="NNP1" i="44"/>
  <c r="NNO1" i="44"/>
  <c r="NNN1" i="44"/>
  <c r="NNM1" i="44"/>
  <c r="NNL1" i="44"/>
  <c r="NNK1" i="44"/>
  <c r="NNJ1" i="44"/>
  <c r="NNI1" i="44"/>
  <c r="NNH1" i="44"/>
  <c r="NNG1" i="44"/>
  <c r="NNF1" i="44"/>
  <c r="NNE1" i="44"/>
  <c r="NND1" i="44"/>
  <c r="NNC1" i="44"/>
  <c r="NNB1" i="44"/>
  <c r="NNA1" i="44"/>
  <c r="NMZ1" i="44"/>
  <c r="NMY1" i="44"/>
  <c r="NMX1" i="44"/>
  <c r="NMW1" i="44"/>
  <c r="NMV1" i="44"/>
  <c r="NMU1" i="44"/>
  <c r="NMT1" i="44"/>
  <c r="NMS1" i="44"/>
  <c r="NMR1" i="44"/>
  <c r="NMQ1" i="44"/>
  <c r="NMP1" i="44"/>
  <c r="NMO1" i="44"/>
  <c r="NMN1" i="44"/>
  <c r="NMM1" i="44"/>
  <c r="NML1" i="44"/>
  <c r="NMK1" i="44"/>
  <c r="NMJ1" i="44"/>
  <c r="NMI1" i="44"/>
  <c r="NMH1" i="44"/>
  <c r="NMG1" i="44"/>
  <c r="NMF1" i="44"/>
  <c r="NME1" i="44"/>
  <c r="NMD1" i="44"/>
  <c r="NMC1" i="44"/>
  <c r="NMB1" i="44"/>
  <c r="NMA1" i="44"/>
  <c r="NLZ1" i="44"/>
  <c r="NLY1" i="44"/>
  <c r="NLX1" i="44"/>
  <c r="NLW1" i="44"/>
  <c r="NLV1" i="44"/>
  <c r="NLU1" i="44"/>
  <c r="NLT1" i="44"/>
  <c r="NLS1" i="44"/>
  <c r="NLR1" i="44"/>
  <c r="NLQ1" i="44"/>
  <c r="NLP1" i="44"/>
  <c r="NLO1" i="44"/>
  <c r="NLN1" i="44"/>
  <c r="NLM1" i="44"/>
  <c r="NLL1" i="44"/>
  <c r="NLK1" i="44"/>
  <c r="NLJ1" i="44"/>
  <c r="NLI1" i="44"/>
  <c r="NLH1" i="44"/>
  <c r="NLG1" i="44"/>
  <c r="NLF1" i="44"/>
  <c r="NLE1" i="44"/>
  <c r="NLD1" i="44"/>
  <c r="NLC1" i="44"/>
  <c r="NLB1" i="44"/>
  <c r="NLA1" i="44"/>
  <c r="NKZ1" i="44"/>
  <c r="NKY1" i="44"/>
  <c r="NKX1" i="44"/>
  <c r="NKW1" i="44"/>
  <c r="NKV1" i="44"/>
  <c r="NKU1" i="44"/>
  <c r="NKT1" i="44"/>
  <c r="NKS1" i="44"/>
  <c r="NKR1" i="44"/>
  <c r="NKQ1" i="44"/>
  <c r="NKP1" i="44"/>
  <c r="NKO1" i="44"/>
  <c r="NKN1" i="44"/>
  <c r="NKM1" i="44"/>
  <c r="NKL1" i="44"/>
  <c r="NKK1" i="44"/>
  <c r="NKJ1" i="44"/>
  <c r="NKI1" i="44"/>
  <c r="NKH1" i="44"/>
  <c r="NKG1" i="44"/>
  <c r="NKF1" i="44"/>
  <c r="NKE1" i="44"/>
  <c r="NKD1" i="44"/>
  <c r="NKC1" i="44"/>
  <c r="NKB1" i="44"/>
  <c r="NKA1" i="44"/>
  <c r="NJZ1" i="44"/>
  <c r="NJY1" i="44"/>
  <c r="NJX1" i="44"/>
  <c r="NJW1" i="44"/>
  <c r="NJV1" i="44"/>
  <c r="NJU1" i="44"/>
  <c r="NJT1" i="44"/>
  <c r="NJS1" i="44"/>
  <c r="NJR1" i="44"/>
  <c r="NJQ1" i="44"/>
  <c r="NJP1" i="44"/>
  <c r="NJO1" i="44"/>
  <c r="NJN1" i="44"/>
  <c r="NJM1" i="44"/>
  <c r="NJL1" i="44"/>
  <c r="NJK1" i="44"/>
  <c r="NJJ1" i="44"/>
  <c r="NJI1" i="44"/>
  <c r="NJH1" i="44"/>
  <c r="NJG1" i="44"/>
  <c r="NJF1" i="44"/>
  <c r="NJE1" i="44"/>
  <c r="NJD1" i="44"/>
  <c r="NJC1" i="44"/>
  <c r="NJB1" i="44"/>
  <c r="NJA1" i="44"/>
  <c r="NIZ1" i="44"/>
  <c r="NIY1" i="44"/>
  <c r="NIX1" i="44"/>
  <c r="NIW1" i="44"/>
  <c r="NIV1" i="44"/>
  <c r="NIU1" i="44"/>
  <c r="NIT1" i="44"/>
  <c r="NIS1" i="44"/>
  <c r="NIR1" i="44"/>
  <c r="NIQ1" i="44"/>
  <c r="NIP1" i="44"/>
  <c r="NIO1" i="44"/>
  <c r="NIN1" i="44"/>
  <c r="NIM1" i="44"/>
  <c r="NIL1" i="44"/>
  <c r="NIK1" i="44"/>
  <c r="NIJ1" i="44"/>
  <c r="NII1" i="44"/>
  <c r="NIH1" i="44"/>
  <c r="NIG1" i="44"/>
  <c r="NIF1" i="44"/>
  <c r="NIE1" i="44"/>
  <c r="NID1" i="44"/>
  <c r="NIC1" i="44"/>
  <c r="NIB1" i="44"/>
  <c r="NIA1" i="44"/>
  <c r="NHZ1" i="44"/>
  <c r="NHY1" i="44"/>
  <c r="NHX1" i="44"/>
  <c r="NHW1" i="44"/>
  <c r="NHV1" i="44"/>
  <c r="NHU1" i="44"/>
  <c r="NHT1" i="44"/>
  <c r="NHS1" i="44"/>
  <c r="NHR1" i="44"/>
  <c r="NHQ1" i="44"/>
  <c r="NHP1" i="44"/>
  <c r="NHO1" i="44"/>
  <c r="NHN1" i="44"/>
  <c r="NHM1" i="44"/>
  <c r="NHL1" i="44"/>
  <c r="NHK1" i="44"/>
  <c r="NHJ1" i="44"/>
  <c r="NHI1" i="44"/>
  <c r="NHH1" i="44"/>
  <c r="NHG1" i="44"/>
  <c r="NHF1" i="44"/>
  <c r="NHE1" i="44"/>
  <c r="NHD1" i="44"/>
  <c r="NHC1" i="44"/>
  <c r="NHB1" i="44"/>
  <c r="NHA1" i="44"/>
  <c r="NGZ1" i="44"/>
  <c r="NGY1" i="44"/>
  <c r="NGX1" i="44"/>
  <c r="NGW1" i="44"/>
  <c r="NGV1" i="44"/>
  <c r="NGU1" i="44"/>
  <c r="NGT1" i="44"/>
  <c r="NGS1" i="44"/>
  <c r="NGR1" i="44"/>
  <c r="NGQ1" i="44"/>
  <c r="NGP1" i="44"/>
  <c r="NGO1" i="44"/>
  <c r="NGN1" i="44"/>
  <c r="NGM1" i="44"/>
  <c r="NGL1" i="44"/>
  <c r="NGK1" i="44"/>
  <c r="NGJ1" i="44"/>
  <c r="NGI1" i="44"/>
  <c r="NGH1" i="44"/>
  <c r="NGG1" i="44"/>
  <c r="NGF1" i="44"/>
  <c r="NGE1" i="44"/>
  <c r="NGD1" i="44"/>
  <c r="NGC1" i="44"/>
  <c r="NGB1" i="44"/>
  <c r="NGA1" i="44"/>
  <c r="NFZ1" i="44"/>
  <c r="NFY1" i="44"/>
  <c r="NFX1" i="44"/>
  <c r="NFW1" i="44"/>
  <c r="NFV1" i="44"/>
  <c r="NFU1" i="44"/>
  <c r="NFT1" i="44"/>
  <c r="NFS1" i="44"/>
  <c r="NFR1" i="44"/>
  <c r="NFQ1" i="44"/>
  <c r="NFP1" i="44"/>
  <c r="NFO1" i="44"/>
  <c r="NFN1" i="44"/>
  <c r="NFM1" i="44"/>
  <c r="NFL1" i="44"/>
  <c r="NFK1" i="44"/>
  <c r="NFJ1" i="44"/>
  <c r="NFI1" i="44"/>
  <c r="NFH1" i="44"/>
  <c r="NFG1" i="44"/>
  <c r="NFF1" i="44"/>
  <c r="NFE1" i="44"/>
  <c r="NFD1" i="44"/>
  <c r="NFC1" i="44"/>
  <c r="NFB1" i="44"/>
  <c r="NFA1" i="44"/>
  <c r="NEZ1" i="44"/>
  <c r="NEY1" i="44"/>
  <c r="NEX1" i="44"/>
  <c r="NEW1" i="44"/>
  <c r="NEV1" i="44"/>
  <c r="NEU1" i="44"/>
  <c r="NET1" i="44"/>
  <c r="NES1" i="44"/>
  <c r="NER1" i="44"/>
  <c r="NEQ1" i="44"/>
  <c r="NEP1" i="44"/>
  <c r="NEO1" i="44"/>
  <c r="NEN1" i="44"/>
  <c r="NEM1" i="44"/>
  <c r="NEL1" i="44"/>
  <c r="NEK1" i="44"/>
  <c r="NEJ1" i="44"/>
  <c r="NEI1" i="44"/>
  <c r="NEH1" i="44"/>
  <c r="NEG1" i="44"/>
  <c r="NEF1" i="44"/>
  <c r="NEE1" i="44"/>
  <c r="NED1" i="44"/>
  <c r="NEC1" i="44"/>
  <c r="NEB1" i="44"/>
  <c r="NEA1" i="44"/>
  <c r="NDZ1" i="44"/>
  <c r="NDY1" i="44"/>
  <c r="NDX1" i="44"/>
  <c r="NDW1" i="44"/>
  <c r="NDV1" i="44"/>
  <c r="NDU1" i="44"/>
  <c r="NDT1" i="44"/>
  <c r="NDS1" i="44"/>
  <c r="NDR1" i="44"/>
  <c r="NDQ1" i="44"/>
  <c r="NDP1" i="44"/>
  <c r="NDO1" i="44"/>
  <c r="NDN1" i="44"/>
  <c r="NDM1" i="44"/>
  <c r="NDL1" i="44"/>
  <c r="NDK1" i="44"/>
  <c r="NDJ1" i="44"/>
  <c r="NDI1" i="44"/>
  <c r="NDH1" i="44"/>
  <c r="NDG1" i="44"/>
  <c r="NDF1" i="44"/>
  <c r="NDE1" i="44"/>
  <c r="NDD1" i="44"/>
  <c r="NDC1" i="44"/>
  <c r="NDB1" i="44"/>
  <c r="NDA1" i="44"/>
  <c r="NCZ1" i="44"/>
  <c r="NCY1" i="44"/>
  <c r="NCX1" i="44"/>
  <c r="NCW1" i="44"/>
  <c r="NCV1" i="44"/>
  <c r="NCU1" i="44"/>
  <c r="NCT1" i="44"/>
  <c r="NCS1" i="44"/>
  <c r="NCR1" i="44"/>
  <c r="NCQ1" i="44"/>
  <c r="NCP1" i="44"/>
  <c r="NCO1" i="44"/>
  <c r="NCN1" i="44"/>
  <c r="NCM1" i="44"/>
  <c r="NCL1" i="44"/>
  <c r="NCK1" i="44"/>
  <c r="NCJ1" i="44"/>
  <c r="NCI1" i="44"/>
  <c r="NCH1" i="44"/>
  <c r="NCG1" i="44"/>
  <c r="NCF1" i="44"/>
  <c r="NCE1" i="44"/>
  <c r="NCD1" i="44"/>
  <c r="NCC1" i="44"/>
  <c r="NCB1" i="44"/>
  <c r="NCA1" i="44"/>
  <c r="NBZ1" i="44"/>
  <c r="NBY1" i="44"/>
  <c r="NBX1" i="44"/>
  <c r="NBW1" i="44"/>
  <c r="NBV1" i="44"/>
  <c r="NBU1" i="44"/>
  <c r="NBT1" i="44"/>
  <c r="NBS1" i="44"/>
  <c r="NBR1" i="44"/>
  <c r="NBQ1" i="44"/>
  <c r="NBP1" i="44"/>
  <c r="NBO1" i="44"/>
  <c r="NBN1" i="44"/>
  <c r="NBM1" i="44"/>
  <c r="NBL1" i="44"/>
  <c r="NBK1" i="44"/>
  <c r="NBJ1" i="44"/>
  <c r="NBI1" i="44"/>
  <c r="NBH1" i="44"/>
  <c r="NBG1" i="44"/>
  <c r="NBF1" i="44"/>
  <c r="NBE1" i="44"/>
  <c r="NBD1" i="44"/>
  <c r="NBC1" i="44"/>
  <c r="NBB1" i="44"/>
  <c r="NBA1" i="44"/>
  <c r="NAZ1" i="44"/>
  <c r="NAY1" i="44"/>
  <c r="NAX1" i="44"/>
  <c r="NAW1" i="44"/>
  <c r="NAV1" i="44"/>
  <c r="NAU1" i="44"/>
  <c r="NAT1" i="44"/>
  <c r="NAS1" i="44"/>
  <c r="NAR1" i="44"/>
  <c r="NAQ1" i="44"/>
  <c r="NAP1" i="44"/>
  <c r="NAO1" i="44"/>
  <c r="NAN1" i="44"/>
  <c r="NAM1" i="44"/>
  <c r="NAL1" i="44"/>
  <c r="NAK1" i="44"/>
  <c r="NAJ1" i="44"/>
  <c r="NAI1" i="44"/>
  <c r="NAH1" i="44"/>
  <c r="NAG1" i="44"/>
  <c r="NAF1" i="44"/>
  <c r="NAE1" i="44"/>
  <c r="NAD1" i="44"/>
  <c r="NAC1" i="44"/>
  <c r="NAB1" i="44"/>
  <c r="NAA1" i="44"/>
  <c r="MZZ1" i="44"/>
  <c r="MZY1" i="44"/>
  <c r="MZX1" i="44"/>
  <c r="MZW1" i="44"/>
  <c r="MZV1" i="44"/>
  <c r="MZU1" i="44"/>
  <c r="MZT1" i="44"/>
  <c r="MZS1" i="44"/>
  <c r="MZR1" i="44"/>
  <c r="MZQ1" i="44"/>
  <c r="MZP1" i="44"/>
  <c r="MZO1" i="44"/>
  <c r="MZN1" i="44"/>
  <c r="MZM1" i="44"/>
  <c r="MZL1" i="44"/>
  <c r="MZK1" i="44"/>
  <c r="MZJ1" i="44"/>
  <c r="MZI1" i="44"/>
  <c r="MZH1" i="44"/>
  <c r="MZG1" i="44"/>
  <c r="MZF1" i="44"/>
  <c r="MZE1" i="44"/>
  <c r="MZD1" i="44"/>
  <c r="MZC1" i="44"/>
  <c r="MZB1" i="44"/>
  <c r="MZA1" i="44"/>
  <c r="MYZ1" i="44"/>
  <c r="MYY1" i="44"/>
  <c r="MYX1" i="44"/>
  <c r="MYW1" i="44"/>
  <c r="MYV1" i="44"/>
  <c r="MYU1" i="44"/>
  <c r="MYT1" i="44"/>
  <c r="MYS1" i="44"/>
  <c r="MYR1" i="44"/>
  <c r="MYQ1" i="44"/>
  <c r="MYP1" i="44"/>
  <c r="MYO1" i="44"/>
  <c r="MYN1" i="44"/>
  <c r="MYM1" i="44"/>
  <c r="MYL1" i="44"/>
  <c r="MYK1" i="44"/>
  <c r="MYJ1" i="44"/>
  <c r="MYI1" i="44"/>
  <c r="MYH1" i="44"/>
  <c r="MYG1" i="44"/>
  <c r="MYF1" i="44"/>
  <c r="MYE1" i="44"/>
  <c r="MYD1" i="44"/>
  <c r="MYC1" i="44"/>
  <c r="MYB1" i="44"/>
  <c r="MYA1" i="44"/>
  <c r="MXZ1" i="44"/>
  <c r="MXY1" i="44"/>
  <c r="MXX1" i="44"/>
  <c r="MXW1" i="44"/>
  <c r="MXV1" i="44"/>
  <c r="MXU1" i="44"/>
  <c r="MXT1" i="44"/>
  <c r="MXS1" i="44"/>
  <c r="MXR1" i="44"/>
  <c r="MXQ1" i="44"/>
  <c r="MXP1" i="44"/>
  <c r="MXO1" i="44"/>
  <c r="MXN1" i="44"/>
  <c r="MXM1" i="44"/>
  <c r="MXL1" i="44"/>
  <c r="MXK1" i="44"/>
  <c r="MXJ1" i="44"/>
  <c r="MXI1" i="44"/>
  <c r="MXH1" i="44"/>
  <c r="MXG1" i="44"/>
  <c r="MXF1" i="44"/>
  <c r="MXE1" i="44"/>
  <c r="MXD1" i="44"/>
  <c r="MXC1" i="44"/>
  <c r="MXB1" i="44"/>
  <c r="MXA1" i="44"/>
  <c r="MWZ1" i="44"/>
  <c r="MWY1" i="44"/>
  <c r="MWX1" i="44"/>
  <c r="MWW1" i="44"/>
  <c r="MWV1" i="44"/>
  <c r="MWU1" i="44"/>
  <c r="MWT1" i="44"/>
  <c r="MWS1" i="44"/>
  <c r="MWR1" i="44"/>
  <c r="MWQ1" i="44"/>
  <c r="MWP1" i="44"/>
  <c r="MWO1" i="44"/>
  <c r="MWN1" i="44"/>
  <c r="MWM1" i="44"/>
  <c r="MWL1" i="44"/>
  <c r="MWK1" i="44"/>
  <c r="MWJ1" i="44"/>
  <c r="MWI1" i="44"/>
  <c r="MWH1" i="44"/>
  <c r="MWG1" i="44"/>
  <c r="MWF1" i="44"/>
  <c r="MWE1" i="44"/>
  <c r="MWD1" i="44"/>
  <c r="MWC1" i="44"/>
  <c r="MWB1" i="44"/>
  <c r="MWA1" i="44"/>
  <c r="MVZ1" i="44"/>
  <c r="MVY1" i="44"/>
  <c r="MVX1" i="44"/>
  <c r="MVW1" i="44"/>
  <c r="MVV1" i="44"/>
  <c r="MVU1" i="44"/>
  <c r="MVT1" i="44"/>
  <c r="MVS1" i="44"/>
  <c r="MVR1" i="44"/>
  <c r="MVQ1" i="44"/>
  <c r="MVP1" i="44"/>
  <c r="MVO1" i="44"/>
  <c r="MVN1" i="44"/>
  <c r="MVM1" i="44"/>
  <c r="MVL1" i="44"/>
  <c r="MVK1" i="44"/>
  <c r="MVJ1" i="44"/>
  <c r="MVI1" i="44"/>
  <c r="MVH1" i="44"/>
  <c r="MVG1" i="44"/>
  <c r="MVF1" i="44"/>
  <c r="MVE1" i="44"/>
  <c r="MVD1" i="44"/>
  <c r="MVC1" i="44"/>
  <c r="MVB1" i="44"/>
  <c r="MVA1" i="44"/>
  <c r="MUZ1" i="44"/>
  <c r="MUY1" i="44"/>
  <c r="MUX1" i="44"/>
  <c r="MUW1" i="44"/>
  <c r="MUV1" i="44"/>
  <c r="MUU1" i="44"/>
  <c r="MUT1" i="44"/>
  <c r="MUS1" i="44"/>
  <c r="MUR1" i="44"/>
  <c r="MUQ1" i="44"/>
  <c r="MUP1" i="44"/>
  <c r="MUO1" i="44"/>
  <c r="MUN1" i="44"/>
  <c r="MUM1" i="44"/>
  <c r="MUL1" i="44"/>
  <c r="MUK1" i="44"/>
  <c r="MUJ1" i="44"/>
  <c r="MUI1" i="44"/>
  <c r="MUH1" i="44"/>
  <c r="MUG1" i="44"/>
  <c r="MUF1" i="44"/>
  <c r="MUE1" i="44"/>
  <c r="MUD1" i="44"/>
  <c r="MUC1" i="44"/>
  <c r="MUB1" i="44"/>
  <c r="MUA1" i="44"/>
  <c r="MTZ1" i="44"/>
  <c r="MTY1" i="44"/>
  <c r="MTX1" i="44"/>
  <c r="MTW1" i="44"/>
  <c r="MTV1" i="44"/>
  <c r="MTU1" i="44"/>
  <c r="MTT1" i="44"/>
  <c r="MTS1" i="44"/>
  <c r="MTR1" i="44"/>
  <c r="MTQ1" i="44"/>
  <c r="MTP1" i="44"/>
  <c r="MTO1" i="44"/>
  <c r="MTN1" i="44"/>
  <c r="MTM1" i="44"/>
  <c r="MTL1" i="44"/>
  <c r="MTK1" i="44"/>
  <c r="MTJ1" i="44"/>
  <c r="MTI1" i="44"/>
  <c r="MTH1" i="44"/>
  <c r="MTG1" i="44"/>
  <c r="MTF1" i="44"/>
  <c r="MTE1" i="44"/>
  <c r="MTD1" i="44"/>
  <c r="MTC1" i="44"/>
  <c r="MTB1" i="44"/>
  <c r="MTA1" i="44"/>
  <c r="MSZ1" i="44"/>
  <c r="MSY1" i="44"/>
  <c r="MSX1" i="44"/>
  <c r="MSW1" i="44"/>
  <c r="MSV1" i="44"/>
  <c r="MSU1" i="44"/>
  <c r="MST1" i="44"/>
  <c r="MSS1" i="44"/>
  <c r="MSR1" i="44"/>
  <c r="MSQ1" i="44"/>
  <c r="MSP1" i="44"/>
  <c r="MSO1" i="44"/>
  <c r="MSN1" i="44"/>
  <c r="MSM1" i="44"/>
  <c r="MSL1" i="44"/>
  <c r="MSK1" i="44"/>
  <c r="MSJ1" i="44"/>
  <c r="MSI1" i="44"/>
  <c r="MSH1" i="44"/>
  <c r="MSG1" i="44"/>
  <c r="MSF1" i="44"/>
  <c r="MSE1" i="44"/>
  <c r="MSD1" i="44"/>
  <c r="MSC1" i="44"/>
  <c r="MSB1" i="44"/>
  <c r="MSA1" i="44"/>
  <c r="MRZ1" i="44"/>
  <c r="MRY1" i="44"/>
  <c r="MRX1" i="44"/>
  <c r="MRW1" i="44"/>
  <c r="MRV1" i="44"/>
  <c r="MRU1" i="44"/>
  <c r="MRT1" i="44"/>
  <c r="MRS1" i="44"/>
  <c r="MRR1" i="44"/>
  <c r="MRQ1" i="44"/>
  <c r="MRP1" i="44"/>
  <c r="MRO1" i="44"/>
  <c r="MRN1" i="44"/>
  <c r="MRM1" i="44"/>
  <c r="MRL1" i="44"/>
  <c r="MRK1" i="44"/>
  <c r="MRJ1" i="44"/>
  <c r="MRI1" i="44"/>
  <c r="MRH1" i="44"/>
  <c r="MRG1" i="44"/>
  <c r="MRF1" i="44"/>
  <c r="MRE1" i="44"/>
  <c r="MRD1" i="44"/>
  <c r="MRC1" i="44"/>
  <c r="MRB1" i="44"/>
  <c r="MRA1" i="44"/>
  <c r="MQZ1" i="44"/>
  <c r="MQY1" i="44"/>
  <c r="MQX1" i="44"/>
  <c r="MQW1" i="44"/>
  <c r="MQV1" i="44"/>
  <c r="MQU1" i="44"/>
  <c r="MQT1" i="44"/>
  <c r="MQS1" i="44"/>
  <c r="MQR1" i="44"/>
  <c r="MQQ1" i="44"/>
  <c r="MQP1" i="44"/>
  <c r="MQO1" i="44"/>
  <c r="MQN1" i="44"/>
  <c r="MQM1" i="44"/>
  <c r="MQL1" i="44"/>
  <c r="MQK1" i="44"/>
  <c r="MQJ1" i="44"/>
  <c r="MQI1" i="44"/>
  <c r="MQH1" i="44"/>
  <c r="MQG1" i="44"/>
  <c r="MQF1" i="44"/>
  <c r="MQE1" i="44"/>
  <c r="MQD1" i="44"/>
  <c r="MQC1" i="44"/>
  <c r="MQB1" i="44"/>
  <c r="MQA1" i="44"/>
  <c r="MPZ1" i="44"/>
  <c r="MPY1" i="44"/>
  <c r="MPX1" i="44"/>
  <c r="MPW1" i="44"/>
  <c r="MPV1" i="44"/>
  <c r="MPU1" i="44"/>
  <c r="MPT1" i="44"/>
  <c r="MPS1" i="44"/>
  <c r="MPR1" i="44"/>
  <c r="MPQ1" i="44"/>
  <c r="MPP1" i="44"/>
  <c r="MPO1" i="44"/>
  <c r="MPN1" i="44"/>
  <c r="MPM1" i="44"/>
  <c r="MPL1" i="44"/>
  <c r="MPK1" i="44"/>
  <c r="MPJ1" i="44"/>
  <c r="MPI1" i="44"/>
  <c r="MPH1" i="44"/>
  <c r="MPG1" i="44"/>
  <c r="MPF1" i="44"/>
  <c r="MPE1" i="44"/>
  <c r="MPD1" i="44"/>
  <c r="MPC1" i="44"/>
  <c r="MPB1" i="44"/>
  <c r="MPA1" i="44"/>
  <c r="MOZ1" i="44"/>
  <c r="MOY1" i="44"/>
  <c r="MOX1" i="44"/>
  <c r="MOW1" i="44"/>
  <c r="MOV1" i="44"/>
  <c r="MOU1" i="44"/>
  <c r="MOT1" i="44"/>
  <c r="MOS1" i="44"/>
  <c r="MOR1" i="44"/>
  <c r="MOQ1" i="44"/>
  <c r="MOP1" i="44"/>
  <c r="MOO1" i="44"/>
  <c r="MON1" i="44"/>
  <c r="MOM1" i="44"/>
  <c r="MOL1" i="44"/>
  <c r="MOK1" i="44"/>
  <c r="MOJ1" i="44"/>
  <c r="MOI1" i="44"/>
  <c r="MOH1" i="44"/>
  <c r="MOG1" i="44"/>
  <c r="MOF1" i="44"/>
  <c r="MOE1" i="44"/>
  <c r="MOD1" i="44"/>
  <c r="MOC1" i="44"/>
  <c r="MOB1" i="44"/>
  <c r="MOA1" i="44"/>
  <c r="MNZ1" i="44"/>
  <c r="MNY1" i="44"/>
  <c r="MNX1" i="44"/>
  <c r="MNW1" i="44"/>
  <c r="MNV1" i="44"/>
  <c r="MNU1" i="44"/>
  <c r="MNT1" i="44"/>
  <c r="MNS1" i="44"/>
  <c r="MNR1" i="44"/>
  <c r="MNQ1" i="44"/>
  <c r="MNP1" i="44"/>
  <c r="MNO1" i="44"/>
  <c r="MNN1" i="44"/>
  <c r="MNM1" i="44"/>
  <c r="MNL1" i="44"/>
  <c r="MNK1" i="44"/>
  <c r="MNJ1" i="44"/>
  <c r="MNI1" i="44"/>
  <c r="MNH1" i="44"/>
  <c r="MNG1" i="44"/>
  <c r="MNF1" i="44"/>
  <c r="MNE1" i="44"/>
  <c r="MND1" i="44"/>
  <c r="MNC1" i="44"/>
  <c r="MNB1" i="44"/>
  <c r="MNA1" i="44"/>
  <c r="MMZ1" i="44"/>
  <c r="MMY1" i="44"/>
  <c r="MMX1" i="44"/>
  <c r="MMW1" i="44"/>
  <c r="MMV1" i="44"/>
  <c r="MMU1" i="44"/>
  <c r="MMT1" i="44"/>
  <c r="MMS1" i="44"/>
  <c r="MMR1" i="44"/>
  <c r="MMQ1" i="44"/>
  <c r="MMP1" i="44"/>
  <c r="MMO1" i="44"/>
  <c r="MMN1" i="44"/>
  <c r="MMM1" i="44"/>
  <c r="MML1" i="44"/>
  <c r="MMK1" i="44"/>
  <c r="MMJ1" i="44"/>
  <c r="MMI1" i="44"/>
  <c r="MMH1" i="44"/>
  <c r="MMG1" i="44"/>
  <c r="MMF1" i="44"/>
  <c r="MME1" i="44"/>
  <c r="MMD1" i="44"/>
  <c r="MMC1" i="44"/>
  <c r="MMB1" i="44"/>
  <c r="MMA1" i="44"/>
  <c r="MLZ1" i="44"/>
  <c r="MLY1" i="44"/>
  <c r="MLX1" i="44"/>
  <c r="MLW1" i="44"/>
  <c r="MLV1" i="44"/>
  <c r="MLU1" i="44"/>
  <c r="MLT1" i="44"/>
  <c r="MLS1" i="44"/>
  <c r="MLR1" i="44"/>
  <c r="MLQ1" i="44"/>
  <c r="MLP1" i="44"/>
  <c r="MLO1" i="44"/>
  <c r="MLN1" i="44"/>
  <c r="MLM1" i="44"/>
  <c r="MLL1" i="44"/>
  <c r="MLK1" i="44"/>
  <c r="MLJ1" i="44"/>
  <c r="MLI1" i="44"/>
  <c r="MLH1" i="44"/>
  <c r="MLG1" i="44"/>
  <c r="MLF1" i="44"/>
  <c r="MLE1" i="44"/>
  <c r="MLD1" i="44"/>
  <c r="MLC1" i="44"/>
  <c r="MLB1" i="44"/>
  <c r="MLA1" i="44"/>
  <c r="MKZ1" i="44"/>
  <c r="MKY1" i="44"/>
  <c r="MKX1" i="44"/>
  <c r="MKW1" i="44"/>
  <c r="MKV1" i="44"/>
  <c r="MKU1" i="44"/>
  <c r="MKT1" i="44"/>
  <c r="MKS1" i="44"/>
  <c r="MKR1" i="44"/>
  <c r="MKQ1" i="44"/>
  <c r="MKP1" i="44"/>
  <c r="MKO1" i="44"/>
  <c r="MKN1" i="44"/>
  <c r="MKM1" i="44"/>
  <c r="MKL1" i="44"/>
  <c r="MKK1" i="44"/>
  <c r="MKJ1" i="44"/>
  <c r="MKI1" i="44"/>
  <c r="MKH1" i="44"/>
  <c r="MKG1" i="44"/>
  <c r="MKF1" i="44"/>
  <c r="MKE1" i="44"/>
  <c r="MKD1" i="44"/>
  <c r="MKC1" i="44"/>
  <c r="MKB1" i="44"/>
  <c r="MKA1" i="44"/>
  <c r="MJZ1" i="44"/>
  <c r="MJY1" i="44"/>
  <c r="MJX1" i="44"/>
  <c r="MJW1" i="44"/>
  <c r="MJV1" i="44"/>
  <c r="MJU1" i="44"/>
  <c r="MJT1" i="44"/>
  <c r="MJS1" i="44"/>
  <c r="MJR1" i="44"/>
  <c r="MJQ1" i="44"/>
  <c r="MJP1" i="44"/>
  <c r="MJO1" i="44"/>
  <c r="MJN1" i="44"/>
  <c r="MJM1" i="44"/>
  <c r="MJL1" i="44"/>
  <c r="MJK1" i="44"/>
  <c r="MJJ1" i="44"/>
  <c r="MJI1" i="44"/>
  <c r="MJH1" i="44"/>
  <c r="MJG1" i="44"/>
  <c r="MJF1" i="44"/>
  <c r="MJE1" i="44"/>
  <c r="MJD1" i="44"/>
  <c r="MJC1" i="44"/>
  <c r="MJB1" i="44"/>
  <c r="MJA1" i="44"/>
  <c r="MIZ1" i="44"/>
  <c r="MIY1" i="44"/>
  <c r="MIX1" i="44"/>
  <c r="MIW1" i="44"/>
  <c r="MIV1" i="44"/>
  <c r="MIU1" i="44"/>
  <c r="MIT1" i="44"/>
  <c r="MIS1" i="44"/>
  <c r="MIR1" i="44"/>
  <c r="MIQ1" i="44"/>
  <c r="MIP1" i="44"/>
  <c r="MIO1" i="44"/>
  <c r="MIN1" i="44"/>
  <c r="MIM1" i="44"/>
  <c r="MIL1" i="44"/>
  <c r="MIK1" i="44"/>
  <c r="MIJ1" i="44"/>
  <c r="MII1" i="44"/>
  <c r="MIH1" i="44"/>
  <c r="MIG1" i="44"/>
  <c r="MIF1" i="44"/>
  <c r="MIE1" i="44"/>
  <c r="MID1" i="44"/>
  <c r="MIC1" i="44"/>
  <c r="MIB1" i="44"/>
  <c r="MIA1" i="44"/>
  <c r="MHZ1" i="44"/>
  <c r="MHY1" i="44"/>
  <c r="MHX1" i="44"/>
  <c r="MHW1" i="44"/>
  <c r="MHV1" i="44"/>
  <c r="MHU1" i="44"/>
  <c r="MHT1" i="44"/>
  <c r="MHS1" i="44"/>
  <c r="MHR1" i="44"/>
  <c r="MHQ1" i="44"/>
  <c r="MHP1" i="44"/>
  <c r="MHO1" i="44"/>
  <c r="MHN1" i="44"/>
  <c r="MHM1" i="44"/>
  <c r="MHL1" i="44"/>
  <c r="MHK1" i="44"/>
  <c r="MHJ1" i="44"/>
  <c r="MHI1" i="44"/>
  <c r="MHH1" i="44"/>
  <c r="MHG1" i="44"/>
  <c r="MHF1" i="44"/>
  <c r="MHE1" i="44"/>
  <c r="MHD1" i="44"/>
  <c r="MHC1" i="44"/>
  <c r="MHB1" i="44"/>
  <c r="MHA1" i="44"/>
  <c r="MGZ1" i="44"/>
  <c r="MGY1" i="44"/>
  <c r="MGX1" i="44"/>
  <c r="MGW1" i="44"/>
  <c r="MGV1" i="44"/>
  <c r="MGU1" i="44"/>
  <c r="MGT1" i="44"/>
  <c r="MGS1" i="44"/>
  <c r="MGR1" i="44"/>
  <c r="MGQ1" i="44"/>
  <c r="MGP1" i="44"/>
  <c r="MGO1" i="44"/>
  <c r="MGN1" i="44"/>
  <c r="MGM1" i="44"/>
  <c r="MGL1" i="44"/>
  <c r="MGK1" i="44"/>
  <c r="MGJ1" i="44"/>
  <c r="MGI1" i="44"/>
  <c r="MGH1" i="44"/>
  <c r="MGG1" i="44"/>
  <c r="MGF1" i="44"/>
  <c r="MGE1" i="44"/>
  <c r="MGD1" i="44"/>
  <c r="MGC1" i="44"/>
  <c r="MGB1" i="44"/>
  <c r="MGA1" i="44"/>
  <c r="MFZ1" i="44"/>
  <c r="MFY1" i="44"/>
  <c r="MFX1" i="44"/>
  <c r="MFW1" i="44"/>
  <c r="MFV1" i="44"/>
  <c r="MFU1" i="44"/>
  <c r="MFT1" i="44"/>
  <c r="MFS1" i="44"/>
  <c r="MFR1" i="44"/>
  <c r="MFQ1" i="44"/>
  <c r="MFP1" i="44"/>
  <c r="MFO1" i="44"/>
  <c r="MFN1" i="44"/>
  <c r="MFM1" i="44"/>
  <c r="MFL1" i="44"/>
  <c r="MFK1" i="44"/>
  <c r="MFJ1" i="44"/>
  <c r="MFI1" i="44"/>
  <c r="MFH1" i="44"/>
  <c r="MFG1" i="44"/>
  <c r="MFF1" i="44"/>
  <c r="MFE1" i="44"/>
  <c r="MFD1" i="44"/>
  <c r="MFC1" i="44"/>
  <c r="MFB1" i="44"/>
  <c r="MFA1" i="44"/>
  <c r="MEZ1" i="44"/>
  <c r="MEY1" i="44"/>
  <c r="MEX1" i="44"/>
  <c r="MEW1" i="44"/>
  <c r="MEV1" i="44"/>
  <c r="MEU1" i="44"/>
  <c r="MET1" i="44"/>
  <c r="MES1" i="44"/>
  <c r="MER1" i="44"/>
  <c r="MEQ1" i="44"/>
  <c r="MEP1" i="44"/>
  <c r="MEO1" i="44"/>
  <c r="MEN1" i="44"/>
  <c r="MEM1" i="44"/>
  <c r="MEL1" i="44"/>
  <c r="MEK1" i="44"/>
  <c r="MEJ1" i="44"/>
  <c r="MEI1" i="44"/>
  <c r="MEH1" i="44"/>
  <c r="MEG1" i="44"/>
  <c r="MEF1" i="44"/>
  <c r="MEE1" i="44"/>
  <c r="MED1" i="44"/>
  <c r="MEC1" i="44"/>
  <c r="MEB1" i="44"/>
  <c r="MEA1" i="44"/>
  <c r="MDZ1" i="44"/>
  <c r="MDY1" i="44"/>
  <c r="MDX1" i="44"/>
  <c r="MDW1" i="44"/>
  <c r="MDV1" i="44"/>
  <c r="MDU1" i="44"/>
  <c r="MDT1" i="44"/>
  <c r="MDS1" i="44"/>
  <c r="MDR1" i="44"/>
  <c r="MDQ1" i="44"/>
  <c r="MDP1" i="44"/>
  <c r="MDO1" i="44"/>
  <c r="MDN1" i="44"/>
  <c r="MDM1" i="44"/>
  <c r="MDL1" i="44"/>
  <c r="MDK1" i="44"/>
  <c r="MDJ1" i="44"/>
  <c r="MDI1" i="44"/>
  <c r="MDH1" i="44"/>
  <c r="MDG1" i="44"/>
  <c r="MDF1" i="44"/>
  <c r="MDE1" i="44"/>
  <c r="MDD1" i="44"/>
  <c r="MDC1" i="44"/>
  <c r="MDB1" i="44"/>
  <c r="MDA1" i="44"/>
  <c r="MCZ1" i="44"/>
  <c r="MCY1" i="44"/>
  <c r="MCX1" i="44"/>
  <c r="MCW1" i="44"/>
  <c r="MCV1" i="44"/>
  <c r="MCU1" i="44"/>
  <c r="MCT1" i="44"/>
  <c r="MCS1" i="44"/>
  <c r="MCR1" i="44"/>
  <c r="MCQ1" i="44"/>
  <c r="MCP1" i="44"/>
  <c r="MCO1" i="44"/>
  <c r="MCN1" i="44"/>
  <c r="MCM1" i="44"/>
  <c r="MCL1" i="44"/>
  <c r="MCK1" i="44"/>
  <c r="MCJ1" i="44"/>
  <c r="MCI1" i="44"/>
  <c r="MCH1" i="44"/>
  <c r="MCG1" i="44"/>
  <c r="MCF1" i="44"/>
  <c r="MCE1" i="44"/>
  <c r="MCD1" i="44"/>
  <c r="MCC1" i="44"/>
  <c r="MCB1" i="44"/>
  <c r="MCA1" i="44"/>
  <c r="MBZ1" i="44"/>
  <c r="MBY1" i="44"/>
  <c r="MBX1" i="44"/>
  <c r="MBW1" i="44"/>
  <c r="MBV1" i="44"/>
  <c r="MBU1" i="44"/>
  <c r="MBT1" i="44"/>
  <c r="MBS1" i="44"/>
  <c r="MBR1" i="44"/>
  <c r="MBQ1" i="44"/>
  <c r="MBP1" i="44"/>
  <c r="MBO1" i="44"/>
  <c r="MBN1" i="44"/>
  <c r="MBM1" i="44"/>
  <c r="MBL1" i="44"/>
  <c r="MBK1" i="44"/>
  <c r="MBJ1" i="44"/>
  <c r="MBI1" i="44"/>
  <c r="MBH1" i="44"/>
  <c r="MBG1" i="44"/>
  <c r="MBF1" i="44"/>
  <c r="MBE1" i="44"/>
  <c r="MBD1" i="44"/>
  <c r="MBC1" i="44"/>
  <c r="MBB1" i="44"/>
  <c r="MBA1" i="44"/>
  <c r="MAZ1" i="44"/>
  <c r="MAY1" i="44"/>
  <c r="MAX1" i="44"/>
  <c r="MAW1" i="44"/>
  <c r="MAV1" i="44"/>
  <c r="MAU1" i="44"/>
  <c r="MAT1" i="44"/>
  <c r="MAS1" i="44"/>
  <c r="MAR1" i="44"/>
  <c r="MAQ1" i="44"/>
  <c r="MAP1" i="44"/>
  <c r="MAO1" i="44"/>
  <c r="MAN1" i="44"/>
  <c r="MAM1" i="44"/>
  <c r="MAL1" i="44"/>
  <c r="MAK1" i="44"/>
  <c r="MAJ1" i="44"/>
  <c r="MAI1" i="44"/>
  <c r="MAH1" i="44"/>
  <c r="MAG1" i="44"/>
  <c r="MAF1" i="44"/>
  <c r="MAE1" i="44"/>
  <c r="MAD1" i="44"/>
  <c r="MAC1" i="44"/>
  <c r="MAB1" i="44"/>
  <c r="MAA1" i="44"/>
  <c r="LZZ1" i="44"/>
  <c r="LZY1" i="44"/>
  <c r="LZX1" i="44"/>
  <c r="LZW1" i="44"/>
  <c r="LZV1" i="44"/>
  <c r="LZU1" i="44"/>
  <c r="LZT1" i="44"/>
  <c r="LZS1" i="44"/>
  <c r="LZR1" i="44"/>
  <c r="LZQ1" i="44"/>
  <c r="LZP1" i="44"/>
  <c r="LZO1" i="44"/>
  <c r="LZN1" i="44"/>
  <c r="LZM1" i="44"/>
  <c r="LZL1" i="44"/>
  <c r="LZK1" i="44"/>
  <c r="LZJ1" i="44"/>
  <c r="LZI1" i="44"/>
  <c r="LZH1" i="44"/>
  <c r="LZG1" i="44"/>
  <c r="LZF1" i="44"/>
  <c r="LZE1" i="44"/>
  <c r="LZD1" i="44"/>
  <c r="LZC1" i="44"/>
  <c r="LZB1" i="44"/>
  <c r="LZA1" i="44"/>
  <c r="LYZ1" i="44"/>
  <c r="LYY1" i="44"/>
  <c r="LYX1" i="44"/>
  <c r="LYW1" i="44"/>
  <c r="LYV1" i="44"/>
  <c r="LYU1" i="44"/>
  <c r="LYT1" i="44"/>
  <c r="LYS1" i="44"/>
  <c r="LYR1" i="44"/>
  <c r="LYQ1" i="44"/>
  <c r="LYP1" i="44"/>
  <c r="LYO1" i="44"/>
  <c r="LYN1" i="44"/>
  <c r="LYM1" i="44"/>
  <c r="LYL1" i="44"/>
  <c r="LYK1" i="44"/>
  <c r="LYJ1" i="44"/>
  <c r="LYI1" i="44"/>
  <c r="LYH1" i="44"/>
  <c r="LYG1" i="44"/>
  <c r="LYF1" i="44"/>
  <c r="LYE1" i="44"/>
  <c r="LYD1" i="44"/>
  <c r="LYC1" i="44"/>
  <c r="LYB1" i="44"/>
  <c r="LYA1" i="44"/>
  <c r="LXZ1" i="44"/>
  <c r="LXY1" i="44"/>
  <c r="LXX1" i="44"/>
  <c r="LXW1" i="44"/>
  <c r="LXV1" i="44"/>
  <c r="LXU1" i="44"/>
  <c r="LXT1" i="44"/>
  <c r="LXS1" i="44"/>
  <c r="LXR1" i="44"/>
  <c r="LXQ1" i="44"/>
  <c r="LXP1" i="44"/>
  <c r="LXO1" i="44"/>
  <c r="LXN1" i="44"/>
  <c r="LXM1" i="44"/>
  <c r="LXL1" i="44"/>
  <c r="LXK1" i="44"/>
  <c r="LXJ1" i="44"/>
  <c r="LXI1" i="44"/>
  <c r="LXH1" i="44"/>
  <c r="LXG1" i="44"/>
  <c r="LXF1" i="44"/>
  <c r="LXE1" i="44"/>
  <c r="LXD1" i="44"/>
  <c r="LXC1" i="44"/>
  <c r="LXB1" i="44"/>
  <c r="LXA1" i="44"/>
  <c r="LWZ1" i="44"/>
  <c r="LWY1" i="44"/>
  <c r="LWX1" i="44"/>
  <c r="LWW1" i="44"/>
  <c r="LWV1" i="44"/>
  <c r="LWU1" i="44"/>
  <c r="LWT1" i="44"/>
  <c r="LWS1" i="44"/>
  <c r="LWR1" i="44"/>
  <c r="LWQ1" i="44"/>
  <c r="LWP1" i="44"/>
  <c r="LWO1" i="44"/>
  <c r="LWN1" i="44"/>
  <c r="LWM1" i="44"/>
  <c r="LWL1" i="44"/>
  <c r="LWK1" i="44"/>
  <c r="LWJ1" i="44"/>
  <c r="LWI1" i="44"/>
  <c r="LWH1" i="44"/>
  <c r="LWG1" i="44"/>
  <c r="LWF1" i="44"/>
  <c r="LWE1" i="44"/>
  <c r="LWD1" i="44"/>
  <c r="LWC1" i="44"/>
  <c r="LWB1" i="44"/>
  <c r="LWA1" i="44"/>
  <c r="LVZ1" i="44"/>
  <c r="LVY1" i="44"/>
  <c r="LVX1" i="44"/>
  <c r="LVW1" i="44"/>
  <c r="LVV1" i="44"/>
  <c r="LVU1" i="44"/>
  <c r="LVT1" i="44"/>
  <c r="LVS1" i="44"/>
  <c r="LVR1" i="44"/>
  <c r="LVQ1" i="44"/>
  <c r="LVP1" i="44"/>
  <c r="LVO1" i="44"/>
  <c r="LVN1" i="44"/>
  <c r="LVM1" i="44"/>
  <c r="LVL1" i="44"/>
  <c r="LVK1" i="44"/>
  <c r="LVJ1" i="44"/>
  <c r="LVI1" i="44"/>
  <c r="LVH1" i="44"/>
  <c r="LVG1" i="44"/>
  <c r="LVF1" i="44"/>
  <c r="LVE1" i="44"/>
  <c r="LVD1" i="44"/>
  <c r="LVC1" i="44"/>
  <c r="LVB1" i="44"/>
  <c r="LVA1" i="44"/>
  <c r="LUZ1" i="44"/>
  <c r="LUY1" i="44"/>
  <c r="LUX1" i="44"/>
  <c r="LUW1" i="44"/>
  <c r="LUV1" i="44"/>
  <c r="LUU1" i="44"/>
  <c r="LUT1" i="44"/>
  <c r="LUS1" i="44"/>
  <c r="LUR1" i="44"/>
  <c r="LUQ1" i="44"/>
  <c r="LUP1" i="44"/>
  <c r="LUO1" i="44"/>
  <c r="LUN1" i="44"/>
  <c r="LUM1" i="44"/>
  <c r="LUL1" i="44"/>
  <c r="LUK1" i="44"/>
  <c r="LUJ1" i="44"/>
  <c r="LUI1" i="44"/>
  <c r="LUH1" i="44"/>
  <c r="LUG1" i="44"/>
  <c r="LUF1" i="44"/>
  <c r="LUE1" i="44"/>
  <c r="LUD1" i="44"/>
  <c r="LUC1" i="44"/>
  <c r="LUB1" i="44"/>
  <c r="LUA1" i="44"/>
  <c r="LTZ1" i="44"/>
  <c r="LTY1" i="44"/>
  <c r="LTX1" i="44"/>
  <c r="LTW1" i="44"/>
  <c r="LTV1" i="44"/>
  <c r="LTU1" i="44"/>
  <c r="LTT1" i="44"/>
  <c r="LTS1" i="44"/>
  <c r="LTR1" i="44"/>
  <c r="LTQ1" i="44"/>
  <c r="LTP1" i="44"/>
  <c r="LTO1" i="44"/>
  <c r="LTN1" i="44"/>
  <c r="LTM1" i="44"/>
  <c r="LTL1" i="44"/>
  <c r="LTK1" i="44"/>
  <c r="LTJ1" i="44"/>
  <c r="LTI1" i="44"/>
  <c r="LTH1" i="44"/>
  <c r="LTG1" i="44"/>
  <c r="LTF1" i="44"/>
  <c r="LTE1" i="44"/>
  <c r="LTD1" i="44"/>
  <c r="LTC1" i="44"/>
  <c r="LTB1" i="44"/>
  <c r="LTA1" i="44"/>
  <c r="LSZ1" i="44"/>
  <c r="LSY1" i="44"/>
  <c r="LSX1" i="44"/>
  <c r="LSW1" i="44"/>
  <c r="LSV1" i="44"/>
  <c r="LSU1" i="44"/>
  <c r="LST1" i="44"/>
  <c r="LSS1" i="44"/>
  <c r="LSR1" i="44"/>
  <c r="LSQ1" i="44"/>
  <c r="LSP1" i="44"/>
  <c r="LSO1" i="44"/>
  <c r="LSN1" i="44"/>
  <c r="LSM1" i="44"/>
  <c r="LSL1" i="44"/>
  <c r="LSK1" i="44"/>
  <c r="LSJ1" i="44"/>
  <c r="LSI1" i="44"/>
  <c r="LSH1" i="44"/>
  <c r="LSG1" i="44"/>
  <c r="LSF1" i="44"/>
  <c r="LSE1" i="44"/>
  <c r="LSD1" i="44"/>
  <c r="LSC1" i="44"/>
  <c r="LSB1" i="44"/>
  <c r="LSA1" i="44"/>
  <c r="LRZ1" i="44"/>
  <c r="LRY1" i="44"/>
  <c r="LRX1" i="44"/>
  <c r="LRW1" i="44"/>
  <c r="LRV1" i="44"/>
  <c r="LRU1" i="44"/>
  <c r="LRT1" i="44"/>
  <c r="LRS1" i="44"/>
  <c r="LRR1" i="44"/>
  <c r="LRQ1" i="44"/>
  <c r="LRP1" i="44"/>
  <c r="LRO1" i="44"/>
  <c r="LRN1" i="44"/>
  <c r="LRM1" i="44"/>
  <c r="LRL1" i="44"/>
  <c r="LRK1" i="44"/>
  <c r="LRJ1" i="44"/>
  <c r="LRI1" i="44"/>
  <c r="LRH1" i="44"/>
  <c r="LRG1" i="44"/>
  <c r="LRF1" i="44"/>
  <c r="LRE1" i="44"/>
  <c r="LRD1" i="44"/>
  <c r="LRC1" i="44"/>
  <c r="LRB1" i="44"/>
  <c r="LRA1" i="44"/>
  <c r="LQZ1" i="44"/>
  <c r="LQY1" i="44"/>
  <c r="LQX1" i="44"/>
  <c r="LQW1" i="44"/>
  <c r="LQV1" i="44"/>
  <c r="LQU1" i="44"/>
  <c r="LQT1" i="44"/>
  <c r="LQS1" i="44"/>
  <c r="LQR1" i="44"/>
  <c r="LQQ1" i="44"/>
  <c r="LQP1" i="44"/>
  <c r="LQO1" i="44"/>
  <c r="LQN1" i="44"/>
  <c r="LQM1" i="44"/>
  <c r="LQL1" i="44"/>
  <c r="LQK1" i="44"/>
  <c r="LQJ1" i="44"/>
  <c r="LQI1" i="44"/>
  <c r="LQH1" i="44"/>
  <c r="LQG1" i="44"/>
  <c r="LQF1" i="44"/>
  <c r="LQE1" i="44"/>
  <c r="LQD1" i="44"/>
  <c r="LQC1" i="44"/>
  <c r="LQB1" i="44"/>
  <c r="LQA1" i="44"/>
  <c r="LPZ1" i="44"/>
  <c r="LPY1" i="44"/>
  <c r="LPX1" i="44"/>
  <c r="LPW1" i="44"/>
  <c r="LPV1" i="44"/>
  <c r="LPU1" i="44"/>
  <c r="LPT1" i="44"/>
  <c r="LPS1" i="44"/>
  <c r="LPR1" i="44"/>
  <c r="LPQ1" i="44"/>
  <c r="LPP1" i="44"/>
  <c r="LPO1" i="44"/>
  <c r="LPN1" i="44"/>
  <c r="LPM1" i="44"/>
  <c r="LPL1" i="44"/>
  <c r="LPK1" i="44"/>
  <c r="LPJ1" i="44"/>
  <c r="LPI1" i="44"/>
  <c r="LPH1" i="44"/>
  <c r="LPG1" i="44"/>
  <c r="LPF1" i="44"/>
  <c r="LPE1" i="44"/>
  <c r="LPD1" i="44"/>
  <c r="LPC1" i="44"/>
  <c r="LPB1" i="44"/>
  <c r="LPA1" i="44"/>
  <c r="LOZ1" i="44"/>
  <c r="LOY1" i="44"/>
  <c r="LOX1" i="44"/>
  <c r="LOW1" i="44"/>
  <c r="LOV1" i="44"/>
  <c r="LOU1" i="44"/>
  <c r="LOT1" i="44"/>
  <c r="LOS1" i="44"/>
  <c r="LOR1" i="44"/>
  <c r="LOQ1" i="44"/>
  <c r="LOP1" i="44"/>
  <c r="LOO1" i="44"/>
  <c r="LON1" i="44"/>
  <c r="LOM1" i="44"/>
  <c r="LOL1" i="44"/>
  <c r="LOK1" i="44"/>
  <c r="LOJ1" i="44"/>
  <c r="LOI1" i="44"/>
  <c r="LOH1" i="44"/>
  <c r="LOG1" i="44"/>
  <c r="LOF1" i="44"/>
  <c r="LOE1" i="44"/>
  <c r="LOD1" i="44"/>
  <c r="LOC1" i="44"/>
  <c r="LOB1" i="44"/>
  <c r="LOA1" i="44"/>
  <c r="LNZ1" i="44"/>
  <c r="LNY1" i="44"/>
  <c r="LNX1" i="44"/>
  <c r="LNW1" i="44"/>
  <c r="LNV1" i="44"/>
  <c r="LNU1" i="44"/>
  <c r="LNT1" i="44"/>
  <c r="LNS1" i="44"/>
  <c r="LNR1" i="44"/>
  <c r="LNQ1" i="44"/>
  <c r="LNP1" i="44"/>
  <c r="LNO1" i="44"/>
  <c r="LNN1" i="44"/>
  <c r="LNM1" i="44"/>
  <c r="LNL1" i="44"/>
  <c r="LNK1" i="44"/>
  <c r="LNJ1" i="44"/>
  <c r="LNI1" i="44"/>
  <c r="LNH1" i="44"/>
  <c r="LNG1" i="44"/>
  <c r="LNF1" i="44"/>
  <c r="LNE1" i="44"/>
  <c r="LND1" i="44"/>
  <c r="LNC1" i="44"/>
  <c r="LNB1" i="44"/>
  <c r="LNA1" i="44"/>
  <c r="LMZ1" i="44"/>
  <c r="LMY1" i="44"/>
  <c r="LMX1" i="44"/>
  <c r="LMW1" i="44"/>
  <c r="LMV1" i="44"/>
  <c r="LMU1" i="44"/>
  <c r="LMT1" i="44"/>
  <c r="LMS1" i="44"/>
  <c r="LMR1" i="44"/>
  <c r="LMQ1" i="44"/>
  <c r="LMP1" i="44"/>
  <c r="LMO1" i="44"/>
  <c r="LMN1" i="44"/>
  <c r="LMM1" i="44"/>
  <c r="LML1" i="44"/>
  <c r="LMK1" i="44"/>
  <c r="LMJ1" i="44"/>
  <c r="LMI1" i="44"/>
  <c r="LMH1" i="44"/>
  <c r="LMG1" i="44"/>
  <c r="LMF1" i="44"/>
  <c r="LME1" i="44"/>
  <c r="LMD1" i="44"/>
  <c r="LMC1" i="44"/>
  <c r="LMB1" i="44"/>
  <c r="LMA1" i="44"/>
  <c r="LLZ1" i="44"/>
  <c r="LLY1" i="44"/>
  <c r="LLX1" i="44"/>
  <c r="LLW1" i="44"/>
  <c r="LLV1" i="44"/>
  <c r="LLU1" i="44"/>
  <c r="LLT1" i="44"/>
  <c r="LLS1" i="44"/>
  <c r="LLR1" i="44"/>
  <c r="LLQ1" i="44"/>
  <c r="LLP1" i="44"/>
  <c r="LLO1" i="44"/>
  <c r="LLN1" i="44"/>
  <c r="LLM1" i="44"/>
  <c r="LLL1" i="44"/>
  <c r="LLK1" i="44"/>
  <c r="LLJ1" i="44"/>
  <c r="LLI1" i="44"/>
  <c r="LLH1" i="44"/>
  <c r="LLG1" i="44"/>
  <c r="LLF1" i="44"/>
  <c r="LLE1" i="44"/>
  <c r="LLD1" i="44"/>
  <c r="LLC1" i="44"/>
  <c r="LLB1" i="44"/>
  <c r="LLA1" i="44"/>
  <c r="LKZ1" i="44"/>
  <c r="LKY1" i="44"/>
  <c r="LKX1" i="44"/>
  <c r="LKW1" i="44"/>
  <c r="LKV1" i="44"/>
  <c r="LKU1" i="44"/>
  <c r="LKT1" i="44"/>
  <c r="LKS1" i="44"/>
  <c r="LKR1" i="44"/>
  <c r="LKQ1" i="44"/>
  <c r="LKP1" i="44"/>
  <c r="LKO1" i="44"/>
  <c r="LKN1" i="44"/>
  <c r="LKM1" i="44"/>
  <c r="LKL1" i="44"/>
  <c r="LKK1" i="44"/>
  <c r="LKJ1" i="44"/>
  <c r="LKI1" i="44"/>
  <c r="LKH1" i="44"/>
  <c r="LKG1" i="44"/>
  <c r="LKF1" i="44"/>
  <c r="LKE1" i="44"/>
  <c r="LKD1" i="44"/>
  <c r="LKC1" i="44"/>
  <c r="LKB1" i="44"/>
  <c r="LKA1" i="44"/>
  <c r="LJZ1" i="44"/>
  <c r="LJY1" i="44"/>
  <c r="LJX1" i="44"/>
  <c r="LJW1" i="44"/>
  <c r="LJV1" i="44"/>
  <c r="LJU1" i="44"/>
  <c r="LJT1" i="44"/>
  <c r="LJS1" i="44"/>
  <c r="LJR1" i="44"/>
  <c r="LJQ1" i="44"/>
  <c r="LJP1" i="44"/>
  <c r="LJO1" i="44"/>
  <c r="LJN1" i="44"/>
  <c r="LJM1" i="44"/>
  <c r="LJL1" i="44"/>
  <c r="LJK1" i="44"/>
  <c r="LJJ1" i="44"/>
  <c r="LJI1" i="44"/>
  <c r="LJH1" i="44"/>
  <c r="LJG1" i="44"/>
  <c r="LJF1" i="44"/>
  <c r="LJE1" i="44"/>
  <c r="LJD1" i="44"/>
  <c r="LJC1" i="44"/>
  <c r="LJB1" i="44"/>
  <c r="LJA1" i="44"/>
  <c r="LIZ1" i="44"/>
  <c r="LIY1" i="44"/>
  <c r="LIX1" i="44"/>
  <c r="LIW1" i="44"/>
  <c r="LIV1" i="44"/>
  <c r="LIU1" i="44"/>
  <c r="LIT1" i="44"/>
  <c r="LIS1" i="44"/>
  <c r="LIR1" i="44"/>
  <c r="LIQ1" i="44"/>
  <c r="LIP1" i="44"/>
  <c r="LIO1" i="44"/>
  <c r="LIN1" i="44"/>
  <c r="LIM1" i="44"/>
  <c r="LIL1" i="44"/>
  <c r="LIK1" i="44"/>
  <c r="LIJ1" i="44"/>
  <c r="LII1" i="44"/>
  <c r="LIH1" i="44"/>
  <c r="LIG1" i="44"/>
  <c r="LIF1" i="44"/>
  <c r="LIE1" i="44"/>
  <c r="LID1" i="44"/>
  <c r="LIC1" i="44"/>
  <c r="LIB1" i="44"/>
  <c r="LIA1" i="44"/>
  <c r="LHZ1" i="44"/>
  <c r="LHY1" i="44"/>
  <c r="LHX1" i="44"/>
  <c r="LHW1" i="44"/>
  <c r="LHV1" i="44"/>
  <c r="LHU1" i="44"/>
  <c r="LHT1" i="44"/>
  <c r="LHS1" i="44"/>
  <c r="LHR1" i="44"/>
  <c r="LHQ1" i="44"/>
  <c r="LHP1" i="44"/>
  <c r="LHO1" i="44"/>
  <c r="LHN1" i="44"/>
  <c r="LHM1" i="44"/>
  <c r="LHL1" i="44"/>
  <c r="LHK1" i="44"/>
  <c r="LHJ1" i="44"/>
  <c r="LHI1" i="44"/>
  <c r="LHH1" i="44"/>
  <c r="LHG1" i="44"/>
  <c r="LHF1" i="44"/>
  <c r="LHE1" i="44"/>
  <c r="LHD1" i="44"/>
  <c r="LHC1" i="44"/>
  <c r="LHB1" i="44"/>
  <c r="LHA1" i="44"/>
  <c r="LGZ1" i="44"/>
  <c r="LGY1" i="44"/>
  <c r="LGX1" i="44"/>
  <c r="LGW1" i="44"/>
  <c r="LGV1" i="44"/>
  <c r="LGU1" i="44"/>
  <c r="LGT1" i="44"/>
  <c r="LGS1" i="44"/>
  <c r="LGR1" i="44"/>
  <c r="LGQ1" i="44"/>
  <c r="LGP1" i="44"/>
  <c r="LGO1" i="44"/>
  <c r="LGN1" i="44"/>
  <c r="LGM1" i="44"/>
  <c r="LGL1" i="44"/>
  <c r="LGK1" i="44"/>
  <c r="LGJ1" i="44"/>
  <c r="LGI1" i="44"/>
  <c r="LGH1" i="44"/>
  <c r="LGG1" i="44"/>
  <c r="LGF1" i="44"/>
  <c r="LGE1" i="44"/>
  <c r="LGD1" i="44"/>
  <c r="LGC1" i="44"/>
  <c r="LGB1" i="44"/>
  <c r="LGA1" i="44"/>
  <c r="LFZ1" i="44"/>
  <c r="LFY1" i="44"/>
  <c r="LFX1" i="44"/>
  <c r="LFW1" i="44"/>
  <c r="LFV1" i="44"/>
  <c r="LFU1" i="44"/>
  <c r="LFT1" i="44"/>
  <c r="LFS1" i="44"/>
  <c r="LFR1" i="44"/>
  <c r="LFQ1" i="44"/>
  <c r="LFP1" i="44"/>
  <c r="LFO1" i="44"/>
  <c r="LFN1" i="44"/>
  <c r="LFM1" i="44"/>
  <c r="LFL1" i="44"/>
  <c r="LFK1" i="44"/>
  <c r="LFJ1" i="44"/>
  <c r="LFI1" i="44"/>
  <c r="LFH1" i="44"/>
  <c r="LFG1" i="44"/>
  <c r="LFF1" i="44"/>
  <c r="LFE1" i="44"/>
  <c r="LFD1" i="44"/>
  <c r="LFC1" i="44"/>
  <c r="LFB1" i="44"/>
  <c r="LFA1" i="44"/>
  <c r="LEZ1" i="44"/>
  <c r="LEY1" i="44"/>
  <c r="LEX1" i="44"/>
  <c r="LEW1" i="44"/>
  <c r="LEV1" i="44"/>
  <c r="LEU1" i="44"/>
  <c r="LET1" i="44"/>
  <c r="LES1" i="44"/>
  <c r="LER1" i="44"/>
  <c r="LEQ1" i="44"/>
  <c r="LEP1" i="44"/>
  <c r="LEO1" i="44"/>
  <c r="LEN1" i="44"/>
  <c r="LEM1" i="44"/>
  <c r="LEL1" i="44"/>
  <c r="LEK1" i="44"/>
  <c r="LEJ1" i="44"/>
  <c r="LEI1" i="44"/>
  <c r="LEH1" i="44"/>
  <c r="LEG1" i="44"/>
  <c r="LEF1" i="44"/>
  <c r="LEE1" i="44"/>
  <c r="LED1" i="44"/>
  <c r="LEC1" i="44"/>
  <c r="LEB1" i="44"/>
  <c r="LEA1" i="44"/>
  <c r="LDZ1" i="44"/>
  <c r="LDY1" i="44"/>
  <c r="LDX1" i="44"/>
  <c r="LDW1" i="44"/>
  <c r="LDV1" i="44"/>
  <c r="LDU1" i="44"/>
  <c r="LDT1" i="44"/>
  <c r="LDS1" i="44"/>
  <c r="LDR1" i="44"/>
  <c r="LDQ1" i="44"/>
  <c r="LDP1" i="44"/>
  <c r="LDO1" i="44"/>
  <c r="LDN1" i="44"/>
  <c r="LDM1" i="44"/>
  <c r="LDL1" i="44"/>
  <c r="LDK1" i="44"/>
  <c r="LDJ1" i="44"/>
  <c r="LDI1" i="44"/>
  <c r="LDH1" i="44"/>
  <c r="LDG1" i="44"/>
  <c r="LDF1" i="44"/>
  <c r="LDE1" i="44"/>
  <c r="LDD1" i="44"/>
  <c r="LDC1" i="44"/>
  <c r="LDB1" i="44"/>
  <c r="LDA1" i="44"/>
  <c r="LCZ1" i="44"/>
  <c r="LCY1" i="44"/>
  <c r="LCX1" i="44"/>
  <c r="LCW1" i="44"/>
  <c r="LCV1" i="44"/>
  <c r="LCU1" i="44"/>
  <c r="LCT1" i="44"/>
  <c r="LCS1" i="44"/>
  <c r="LCR1" i="44"/>
  <c r="LCQ1" i="44"/>
  <c r="LCP1" i="44"/>
  <c r="LCO1" i="44"/>
  <c r="LCN1" i="44"/>
  <c r="LCM1" i="44"/>
  <c r="LCL1" i="44"/>
  <c r="LCK1" i="44"/>
  <c r="LCJ1" i="44"/>
  <c r="LCI1" i="44"/>
  <c r="LCH1" i="44"/>
  <c r="LCG1" i="44"/>
  <c r="LCF1" i="44"/>
  <c r="LCE1" i="44"/>
  <c r="LCD1" i="44"/>
  <c r="LCC1" i="44"/>
  <c r="LCB1" i="44"/>
  <c r="LCA1" i="44"/>
  <c r="LBZ1" i="44"/>
  <c r="LBY1" i="44"/>
  <c r="LBX1" i="44"/>
  <c r="LBW1" i="44"/>
  <c r="LBV1" i="44"/>
  <c r="LBU1" i="44"/>
  <c r="LBT1" i="44"/>
  <c r="LBS1" i="44"/>
  <c r="LBR1" i="44"/>
  <c r="LBQ1" i="44"/>
  <c r="LBP1" i="44"/>
  <c r="LBO1" i="44"/>
  <c r="LBN1" i="44"/>
  <c r="LBM1" i="44"/>
  <c r="LBL1" i="44"/>
  <c r="LBK1" i="44"/>
  <c r="LBJ1" i="44"/>
  <c r="LBI1" i="44"/>
  <c r="LBH1" i="44"/>
  <c r="LBG1" i="44"/>
  <c r="LBF1" i="44"/>
  <c r="LBE1" i="44"/>
  <c r="LBD1" i="44"/>
  <c r="LBC1" i="44"/>
  <c r="LBB1" i="44"/>
  <c r="LBA1" i="44"/>
  <c r="LAZ1" i="44"/>
  <c r="LAY1" i="44"/>
  <c r="LAX1" i="44"/>
  <c r="LAW1" i="44"/>
  <c r="LAV1" i="44"/>
  <c r="LAU1" i="44"/>
  <c r="LAT1" i="44"/>
  <c r="LAS1" i="44"/>
  <c r="LAR1" i="44"/>
  <c r="LAQ1" i="44"/>
  <c r="LAP1" i="44"/>
  <c r="LAO1" i="44"/>
  <c r="LAN1" i="44"/>
  <c r="LAM1" i="44"/>
  <c r="LAL1" i="44"/>
  <c r="LAK1" i="44"/>
  <c r="LAJ1" i="44"/>
  <c r="LAI1" i="44"/>
  <c r="LAH1" i="44"/>
  <c r="LAG1" i="44"/>
  <c r="LAF1" i="44"/>
  <c r="LAE1" i="44"/>
  <c r="LAD1" i="44"/>
  <c r="LAC1" i="44"/>
  <c r="LAB1" i="44"/>
  <c r="LAA1" i="44"/>
  <c r="KZZ1" i="44"/>
  <c r="KZY1" i="44"/>
  <c r="KZX1" i="44"/>
  <c r="KZW1" i="44"/>
  <c r="KZV1" i="44"/>
  <c r="KZU1" i="44"/>
  <c r="KZT1" i="44"/>
  <c r="KZS1" i="44"/>
  <c r="KZR1" i="44"/>
  <c r="KZQ1" i="44"/>
  <c r="KZP1" i="44"/>
  <c r="KZO1" i="44"/>
  <c r="KZN1" i="44"/>
  <c r="KZM1" i="44"/>
  <c r="KZL1" i="44"/>
  <c r="KZK1" i="44"/>
  <c r="KZJ1" i="44"/>
  <c r="KZI1" i="44"/>
  <c r="KZH1" i="44"/>
  <c r="KZG1" i="44"/>
  <c r="KZF1" i="44"/>
  <c r="KZE1" i="44"/>
  <c r="KZD1" i="44"/>
  <c r="KZC1" i="44"/>
  <c r="KZB1" i="44"/>
  <c r="KZA1" i="44"/>
  <c r="KYZ1" i="44"/>
  <c r="KYY1" i="44"/>
  <c r="KYX1" i="44"/>
  <c r="KYW1" i="44"/>
  <c r="KYV1" i="44"/>
  <c r="KYU1" i="44"/>
  <c r="KYT1" i="44"/>
  <c r="KYS1" i="44"/>
  <c r="KYR1" i="44"/>
  <c r="KYQ1" i="44"/>
  <c r="KYP1" i="44"/>
  <c r="KYO1" i="44"/>
  <c r="KYN1" i="44"/>
  <c r="KYM1" i="44"/>
  <c r="KYL1" i="44"/>
  <c r="KYK1" i="44"/>
  <c r="KYJ1" i="44"/>
  <c r="KYI1" i="44"/>
  <c r="KYH1" i="44"/>
  <c r="KYG1" i="44"/>
  <c r="KYF1" i="44"/>
  <c r="KYE1" i="44"/>
  <c r="KYD1" i="44"/>
  <c r="KYC1" i="44"/>
  <c r="KYB1" i="44"/>
  <c r="KYA1" i="44"/>
  <c r="KXZ1" i="44"/>
  <c r="KXY1" i="44"/>
  <c r="KXX1" i="44"/>
  <c r="KXW1" i="44"/>
  <c r="KXV1" i="44"/>
  <c r="KXU1" i="44"/>
  <c r="KXT1" i="44"/>
  <c r="KXS1" i="44"/>
  <c r="KXR1" i="44"/>
  <c r="KXQ1" i="44"/>
  <c r="KXP1" i="44"/>
  <c r="KXO1" i="44"/>
  <c r="KXN1" i="44"/>
  <c r="KXM1" i="44"/>
  <c r="KXL1" i="44"/>
  <c r="KXK1" i="44"/>
  <c r="KXJ1" i="44"/>
  <c r="KXI1" i="44"/>
  <c r="KXH1" i="44"/>
  <c r="KXG1" i="44"/>
  <c r="KXF1" i="44"/>
  <c r="KXE1" i="44"/>
  <c r="KXD1" i="44"/>
  <c r="KXC1" i="44"/>
  <c r="KXB1" i="44"/>
  <c r="KXA1" i="44"/>
  <c r="KWZ1" i="44"/>
  <c r="KWY1" i="44"/>
  <c r="KWX1" i="44"/>
  <c r="KWW1" i="44"/>
  <c r="KWV1" i="44"/>
  <c r="KWU1" i="44"/>
  <c r="KWT1" i="44"/>
  <c r="KWS1" i="44"/>
  <c r="KWR1" i="44"/>
  <c r="KWQ1" i="44"/>
  <c r="KWP1" i="44"/>
  <c r="KWO1" i="44"/>
  <c r="KWN1" i="44"/>
  <c r="KWM1" i="44"/>
  <c r="KWL1" i="44"/>
  <c r="KWK1" i="44"/>
  <c r="KWJ1" i="44"/>
  <c r="KWI1" i="44"/>
  <c r="KWH1" i="44"/>
  <c r="KWG1" i="44"/>
  <c r="KWF1" i="44"/>
  <c r="KWE1" i="44"/>
  <c r="KWD1" i="44"/>
  <c r="KWC1" i="44"/>
  <c r="KWB1" i="44"/>
  <c r="KWA1" i="44"/>
  <c r="KVZ1" i="44"/>
  <c r="KVY1" i="44"/>
  <c r="KVX1" i="44"/>
  <c r="KVW1" i="44"/>
  <c r="KVV1" i="44"/>
  <c r="KVU1" i="44"/>
  <c r="KVT1" i="44"/>
  <c r="KVS1" i="44"/>
  <c r="KVR1" i="44"/>
  <c r="KVQ1" i="44"/>
  <c r="KVP1" i="44"/>
  <c r="KVO1" i="44"/>
  <c r="KVN1" i="44"/>
  <c r="KVM1" i="44"/>
  <c r="KVL1" i="44"/>
  <c r="KVK1" i="44"/>
  <c r="KVJ1" i="44"/>
  <c r="KVI1" i="44"/>
  <c r="KVH1" i="44"/>
  <c r="KVG1" i="44"/>
  <c r="KVF1" i="44"/>
  <c r="KVE1" i="44"/>
  <c r="KVD1" i="44"/>
  <c r="KVC1" i="44"/>
  <c r="KVB1" i="44"/>
  <c r="KVA1" i="44"/>
  <c r="KUZ1" i="44"/>
  <c r="KUY1" i="44"/>
  <c r="KUX1" i="44"/>
  <c r="KUW1" i="44"/>
  <c r="KUV1" i="44"/>
  <c r="KUU1" i="44"/>
  <c r="KUT1" i="44"/>
  <c r="KUS1" i="44"/>
  <c r="KUR1" i="44"/>
  <c r="KUQ1" i="44"/>
  <c r="KUP1" i="44"/>
  <c r="KUO1" i="44"/>
  <c r="KUN1" i="44"/>
  <c r="KUM1" i="44"/>
  <c r="KUL1" i="44"/>
  <c r="KUK1" i="44"/>
  <c r="KUJ1" i="44"/>
  <c r="KUI1" i="44"/>
  <c r="KUH1" i="44"/>
  <c r="KUG1" i="44"/>
  <c r="KUF1" i="44"/>
  <c r="KUE1" i="44"/>
  <c r="KUD1" i="44"/>
  <c r="KUC1" i="44"/>
  <c r="KUB1" i="44"/>
  <c r="KUA1" i="44"/>
  <c r="KTZ1" i="44"/>
  <c r="KTY1" i="44"/>
  <c r="KTX1" i="44"/>
  <c r="KTW1" i="44"/>
  <c r="KTV1" i="44"/>
  <c r="KTU1" i="44"/>
  <c r="KTT1" i="44"/>
  <c r="KTS1" i="44"/>
  <c r="KTR1" i="44"/>
  <c r="KTQ1" i="44"/>
  <c r="KTP1" i="44"/>
  <c r="KTO1" i="44"/>
  <c r="KTN1" i="44"/>
  <c r="KTM1" i="44"/>
  <c r="KTL1" i="44"/>
  <c r="KTK1" i="44"/>
  <c r="KTJ1" i="44"/>
  <c r="KTI1" i="44"/>
  <c r="KTH1" i="44"/>
  <c r="KTG1" i="44"/>
  <c r="KTF1" i="44"/>
  <c r="KTE1" i="44"/>
  <c r="KTD1" i="44"/>
  <c r="KTC1" i="44"/>
  <c r="KTB1" i="44"/>
  <c r="KTA1" i="44"/>
  <c r="KSZ1" i="44"/>
  <c r="KSY1" i="44"/>
  <c r="KSX1" i="44"/>
  <c r="KSW1" i="44"/>
  <c r="KSV1" i="44"/>
  <c r="KSU1" i="44"/>
  <c r="KST1" i="44"/>
  <c r="KSS1" i="44"/>
  <c r="KSR1" i="44"/>
  <c r="KSQ1" i="44"/>
  <c r="KSP1" i="44"/>
  <c r="KSO1" i="44"/>
  <c r="KSN1" i="44"/>
  <c r="KSM1" i="44"/>
  <c r="KSL1" i="44"/>
  <c r="KSK1" i="44"/>
  <c r="KSJ1" i="44"/>
  <c r="KSI1" i="44"/>
  <c r="KSH1" i="44"/>
  <c r="KSG1" i="44"/>
  <c r="KSF1" i="44"/>
  <c r="KSE1" i="44"/>
  <c r="KSD1" i="44"/>
  <c r="KSC1" i="44"/>
  <c r="KSB1" i="44"/>
  <c r="KSA1" i="44"/>
  <c r="KRZ1" i="44"/>
  <c r="KRY1" i="44"/>
  <c r="KRX1" i="44"/>
  <c r="KRW1" i="44"/>
  <c r="KRV1" i="44"/>
  <c r="KRU1" i="44"/>
  <c r="KRT1" i="44"/>
  <c r="KRS1" i="44"/>
  <c r="KRR1" i="44"/>
  <c r="KRQ1" i="44"/>
  <c r="KRP1" i="44"/>
  <c r="KRO1" i="44"/>
  <c r="KRN1" i="44"/>
  <c r="KRM1" i="44"/>
  <c r="KRL1" i="44"/>
  <c r="KRK1" i="44"/>
  <c r="KRJ1" i="44"/>
  <c r="KRI1" i="44"/>
  <c r="KRH1" i="44"/>
  <c r="KRG1" i="44"/>
  <c r="KRF1" i="44"/>
  <c r="KRE1" i="44"/>
  <c r="KRD1" i="44"/>
  <c r="KRC1" i="44"/>
  <c r="KRB1" i="44"/>
  <c r="KRA1" i="44"/>
  <c r="KQZ1" i="44"/>
  <c r="KQY1" i="44"/>
  <c r="KQX1" i="44"/>
  <c r="KQW1" i="44"/>
  <c r="KQV1" i="44"/>
  <c r="KQU1" i="44"/>
  <c r="KQT1" i="44"/>
  <c r="KQS1" i="44"/>
  <c r="KQR1" i="44"/>
  <c r="KQQ1" i="44"/>
  <c r="KQP1" i="44"/>
  <c r="KQO1" i="44"/>
  <c r="KQN1" i="44"/>
  <c r="KQM1" i="44"/>
  <c r="KQL1" i="44"/>
  <c r="KQK1" i="44"/>
  <c r="KQJ1" i="44"/>
  <c r="KQI1" i="44"/>
  <c r="KQH1" i="44"/>
  <c r="KQG1" i="44"/>
  <c r="KQF1" i="44"/>
  <c r="KQE1" i="44"/>
  <c r="KQD1" i="44"/>
  <c r="KQC1" i="44"/>
  <c r="KQB1" i="44"/>
  <c r="KQA1" i="44"/>
  <c r="KPZ1" i="44"/>
  <c r="KPY1" i="44"/>
  <c r="KPX1" i="44"/>
  <c r="KPW1" i="44"/>
  <c r="KPV1" i="44"/>
  <c r="KPU1" i="44"/>
  <c r="KPT1" i="44"/>
  <c r="KPS1" i="44"/>
  <c r="KPR1" i="44"/>
  <c r="KPQ1" i="44"/>
  <c r="KPP1" i="44"/>
  <c r="KPO1" i="44"/>
  <c r="KPN1" i="44"/>
  <c r="KPM1" i="44"/>
  <c r="KPL1" i="44"/>
  <c r="KPK1" i="44"/>
  <c r="KPJ1" i="44"/>
  <c r="KPI1" i="44"/>
  <c r="KPH1" i="44"/>
  <c r="KPG1" i="44"/>
  <c r="KPF1" i="44"/>
  <c r="KPE1" i="44"/>
  <c r="KPD1" i="44"/>
  <c r="KPC1" i="44"/>
  <c r="KPB1" i="44"/>
  <c r="KPA1" i="44"/>
  <c r="KOZ1" i="44"/>
  <c r="KOY1" i="44"/>
  <c r="KOX1" i="44"/>
  <c r="KOW1" i="44"/>
  <c r="KOV1" i="44"/>
  <c r="KOU1" i="44"/>
  <c r="KOT1" i="44"/>
  <c r="KOS1" i="44"/>
  <c r="KOR1" i="44"/>
  <c r="KOQ1" i="44"/>
  <c r="KOP1" i="44"/>
  <c r="KOO1" i="44"/>
  <c r="KON1" i="44"/>
  <c r="KOM1" i="44"/>
  <c r="KOL1" i="44"/>
  <c r="KOK1" i="44"/>
  <c r="KOJ1" i="44"/>
  <c r="KOI1" i="44"/>
  <c r="KOH1" i="44"/>
  <c r="KOG1" i="44"/>
  <c r="KOF1" i="44"/>
  <c r="KOE1" i="44"/>
  <c r="KOD1" i="44"/>
  <c r="KOC1" i="44"/>
  <c r="KOB1" i="44"/>
  <c r="KOA1" i="44"/>
  <c r="KNZ1" i="44"/>
  <c r="KNY1" i="44"/>
  <c r="KNX1" i="44"/>
  <c r="KNW1" i="44"/>
  <c r="KNV1" i="44"/>
  <c r="KNU1" i="44"/>
  <c r="KNT1" i="44"/>
  <c r="KNS1" i="44"/>
  <c r="KNR1" i="44"/>
  <c r="KNQ1" i="44"/>
  <c r="KNP1" i="44"/>
  <c r="KNO1" i="44"/>
  <c r="KNN1" i="44"/>
  <c r="KNM1" i="44"/>
  <c r="KNL1" i="44"/>
  <c r="KNK1" i="44"/>
  <c r="KNJ1" i="44"/>
  <c r="KNI1" i="44"/>
  <c r="KNH1" i="44"/>
  <c r="KNG1" i="44"/>
  <c r="KNF1" i="44"/>
  <c r="KNE1" i="44"/>
  <c r="KND1" i="44"/>
  <c r="KNC1" i="44"/>
  <c r="KNB1" i="44"/>
  <c r="KNA1" i="44"/>
  <c r="KMZ1" i="44"/>
  <c r="KMY1" i="44"/>
  <c r="KMX1" i="44"/>
  <c r="KMW1" i="44"/>
  <c r="KMV1" i="44"/>
  <c r="KMU1" i="44"/>
  <c r="KMT1" i="44"/>
  <c r="KMS1" i="44"/>
  <c r="KMR1" i="44"/>
  <c r="KMQ1" i="44"/>
  <c r="KMP1" i="44"/>
  <c r="KMO1" i="44"/>
  <c r="KMN1" i="44"/>
  <c r="KMM1" i="44"/>
  <c r="KML1" i="44"/>
  <c r="KMK1" i="44"/>
  <c r="KMJ1" i="44"/>
  <c r="KMI1" i="44"/>
  <c r="KMH1" i="44"/>
  <c r="KMG1" i="44"/>
  <c r="KMF1" i="44"/>
  <c r="KME1" i="44"/>
  <c r="KMD1" i="44"/>
  <c r="KMC1" i="44"/>
  <c r="KMB1" i="44"/>
  <c r="KMA1" i="44"/>
  <c r="KLZ1" i="44"/>
  <c r="KLY1" i="44"/>
  <c r="KLX1" i="44"/>
  <c r="KLW1" i="44"/>
  <c r="KLV1" i="44"/>
  <c r="KLU1" i="44"/>
  <c r="KLT1" i="44"/>
  <c r="KLS1" i="44"/>
  <c r="KLR1" i="44"/>
  <c r="KLQ1" i="44"/>
  <c r="KLP1" i="44"/>
  <c r="KLO1" i="44"/>
  <c r="KLN1" i="44"/>
  <c r="KLM1" i="44"/>
  <c r="KLL1" i="44"/>
  <c r="KLK1" i="44"/>
  <c r="KLJ1" i="44"/>
  <c r="KLI1" i="44"/>
  <c r="KLH1" i="44"/>
  <c r="KLG1" i="44"/>
  <c r="KLF1" i="44"/>
  <c r="KLE1" i="44"/>
  <c r="KLD1" i="44"/>
  <c r="KLC1" i="44"/>
  <c r="KLB1" i="44"/>
  <c r="KLA1" i="44"/>
  <c r="KKZ1" i="44"/>
  <c r="KKY1" i="44"/>
  <c r="KKX1" i="44"/>
  <c r="KKW1" i="44"/>
  <c r="KKV1" i="44"/>
  <c r="KKU1" i="44"/>
  <c r="KKT1" i="44"/>
  <c r="KKS1" i="44"/>
  <c r="KKR1" i="44"/>
  <c r="KKQ1" i="44"/>
  <c r="KKP1" i="44"/>
  <c r="KKO1" i="44"/>
  <c r="KKN1" i="44"/>
  <c r="KKM1" i="44"/>
  <c r="KKL1" i="44"/>
  <c r="KKK1" i="44"/>
  <c r="KKJ1" i="44"/>
  <c r="KKI1" i="44"/>
  <c r="KKH1" i="44"/>
  <c r="KKG1" i="44"/>
  <c r="KKF1" i="44"/>
  <c r="KKE1" i="44"/>
  <c r="KKD1" i="44"/>
  <c r="KKC1" i="44"/>
  <c r="KKB1" i="44"/>
  <c r="KKA1" i="44"/>
  <c r="KJZ1" i="44"/>
  <c r="KJY1" i="44"/>
  <c r="KJX1" i="44"/>
  <c r="KJW1" i="44"/>
  <c r="KJV1" i="44"/>
  <c r="KJU1" i="44"/>
  <c r="KJT1" i="44"/>
  <c r="KJS1" i="44"/>
  <c r="KJR1" i="44"/>
  <c r="KJQ1" i="44"/>
  <c r="KJP1" i="44"/>
  <c r="KJO1" i="44"/>
  <c r="KJN1" i="44"/>
  <c r="KJM1" i="44"/>
  <c r="KJL1" i="44"/>
  <c r="KJK1" i="44"/>
  <c r="KJJ1" i="44"/>
  <c r="KJI1" i="44"/>
  <c r="KJH1" i="44"/>
  <c r="KJG1" i="44"/>
  <c r="KJF1" i="44"/>
  <c r="KJE1" i="44"/>
  <c r="KJD1" i="44"/>
  <c r="KJC1" i="44"/>
  <c r="KJB1" i="44"/>
  <c r="KJA1" i="44"/>
  <c r="KIZ1" i="44"/>
  <c r="KIY1" i="44"/>
  <c r="KIX1" i="44"/>
  <c r="KIW1" i="44"/>
  <c r="KIV1" i="44"/>
  <c r="KIU1" i="44"/>
  <c r="KIT1" i="44"/>
  <c r="KIS1" i="44"/>
  <c r="KIR1" i="44"/>
  <c r="KIQ1" i="44"/>
  <c r="KIP1" i="44"/>
  <c r="KIO1" i="44"/>
  <c r="KIN1" i="44"/>
  <c r="KIM1" i="44"/>
  <c r="KIL1" i="44"/>
  <c r="KIK1" i="44"/>
  <c r="KIJ1" i="44"/>
  <c r="KII1" i="44"/>
  <c r="KIH1" i="44"/>
  <c r="KIG1" i="44"/>
  <c r="KIF1" i="44"/>
  <c r="KIE1" i="44"/>
  <c r="KID1" i="44"/>
  <c r="KIC1" i="44"/>
  <c r="KIB1" i="44"/>
  <c r="KIA1" i="44"/>
  <c r="KHZ1" i="44"/>
  <c r="KHY1" i="44"/>
  <c r="KHX1" i="44"/>
  <c r="KHW1" i="44"/>
  <c r="KHV1" i="44"/>
  <c r="KHU1" i="44"/>
  <c r="KHT1" i="44"/>
  <c r="KHS1" i="44"/>
  <c r="KHR1" i="44"/>
  <c r="KHQ1" i="44"/>
  <c r="KHP1" i="44"/>
  <c r="KHO1" i="44"/>
  <c r="KHN1" i="44"/>
  <c r="KHM1" i="44"/>
  <c r="KHL1" i="44"/>
  <c r="KHK1" i="44"/>
  <c r="KHJ1" i="44"/>
  <c r="KHI1" i="44"/>
  <c r="KHH1" i="44"/>
  <c r="KHG1" i="44"/>
  <c r="KHF1" i="44"/>
  <c r="KHE1" i="44"/>
  <c r="KHD1" i="44"/>
  <c r="KHC1" i="44"/>
  <c r="KHB1" i="44"/>
  <c r="KHA1" i="44"/>
  <c r="KGZ1" i="44"/>
  <c r="KGY1" i="44"/>
  <c r="KGX1" i="44"/>
  <c r="KGW1" i="44"/>
  <c r="KGV1" i="44"/>
  <c r="KGU1" i="44"/>
  <c r="KGT1" i="44"/>
  <c r="KGS1" i="44"/>
  <c r="KGR1" i="44"/>
  <c r="KGQ1" i="44"/>
  <c r="KGP1" i="44"/>
  <c r="KGO1" i="44"/>
  <c r="KGN1" i="44"/>
  <c r="KGM1" i="44"/>
  <c r="KGL1" i="44"/>
  <c r="KGK1" i="44"/>
  <c r="KGJ1" i="44"/>
  <c r="KGI1" i="44"/>
  <c r="KGH1" i="44"/>
  <c r="KGG1" i="44"/>
  <c r="KGF1" i="44"/>
  <c r="KGE1" i="44"/>
  <c r="KGD1" i="44"/>
  <c r="KGC1" i="44"/>
  <c r="KGB1" i="44"/>
  <c r="KGA1" i="44"/>
  <c r="KFZ1" i="44"/>
  <c r="KFY1" i="44"/>
  <c r="KFX1" i="44"/>
  <c r="KFW1" i="44"/>
  <c r="KFV1" i="44"/>
  <c r="KFU1" i="44"/>
  <c r="KFT1" i="44"/>
  <c r="KFS1" i="44"/>
  <c r="KFR1" i="44"/>
  <c r="KFQ1" i="44"/>
  <c r="KFP1" i="44"/>
  <c r="KFO1" i="44"/>
  <c r="KFN1" i="44"/>
  <c r="KFM1" i="44"/>
  <c r="KFL1" i="44"/>
  <c r="KFK1" i="44"/>
  <c r="KFJ1" i="44"/>
  <c r="KFI1" i="44"/>
  <c r="KFH1" i="44"/>
  <c r="KFG1" i="44"/>
  <c r="KFF1" i="44"/>
  <c r="KFE1" i="44"/>
  <c r="KFD1" i="44"/>
  <c r="KFC1" i="44"/>
  <c r="KFB1" i="44"/>
  <c r="KFA1" i="44"/>
  <c r="KEZ1" i="44"/>
  <c r="KEY1" i="44"/>
  <c r="KEX1" i="44"/>
  <c r="KEW1" i="44"/>
  <c r="KEV1" i="44"/>
  <c r="KEU1" i="44"/>
  <c r="KET1" i="44"/>
  <c r="KES1" i="44"/>
  <c r="KER1" i="44"/>
  <c r="KEQ1" i="44"/>
  <c r="KEP1" i="44"/>
  <c r="KEO1" i="44"/>
  <c r="KEN1" i="44"/>
  <c r="KEM1" i="44"/>
  <c r="KEL1" i="44"/>
  <c r="KEK1" i="44"/>
  <c r="KEJ1" i="44"/>
  <c r="KEI1" i="44"/>
  <c r="KEH1" i="44"/>
  <c r="KEG1" i="44"/>
  <c r="KEF1" i="44"/>
  <c r="KEE1" i="44"/>
  <c r="KED1" i="44"/>
  <c r="KEC1" i="44"/>
  <c r="KEB1" i="44"/>
  <c r="KEA1" i="44"/>
  <c r="KDZ1" i="44"/>
  <c r="KDY1" i="44"/>
  <c r="KDX1" i="44"/>
  <c r="KDW1" i="44"/>
  <c r="KDV1" i="44"/>
  <c r="KDU1" i="44"/>
  <c r="KDT1" i="44"/>
  <c r="KDS1" i="44"/>
  <c r="KDR1" i="44"/>
  <c r="KDQ1" i="44"/>
  <c r="KDP1" i="44"/>
  <c r="KDO1" i="44"/>
  <c r="KDN1" i="44"/>
  <c r="KDM1" i="44"/>
  <c r="KDL1" i="44"/>
  <c r="KDK1" i="44"/>
  <c r="KDJ1" i="44"/>
  <c r="KDI1" i="44"/>
  <c r="KDH1" i="44"/>
  <c r="KDG1" i="44"/>
  <c r="KDF1" i="44"/>
  <c r="KDE1" i="44"/>
  <c r="KDD1" i="44"/>
  <c r="KDC1" i="44"/>
  <c r="KDB1" i="44"/>
  <c r="KDA1" i="44"/>
  <c r="KCZ1" i="44"/>
  <c r="KCY1" i="44"/>
  <c r="KCX1" i="44"/>
  <c r="KCW1" i="44"/>
  <c r="KCV1" i="44"/>
  <c r="KCU1" i="44"/>
  <c r="KCT1" i="44"/>
  <c r="KCS1" i="44"/>
  <c r="KCR1" i="44"/>
  <c r="KCQ1" i="44"/>
  <c r="KCP1" i="44"/>
  <c r="KCO1" i="44"/>
  <c r="KCN1" i="44"/>
  <c r="KCM1" i="44"/>
  <c r="KCL1" i="44"/>
  <c r="KCK1" i="44"/>
  <c r="KCJ1" i="44"/>
  <c r="KCI1" i="44"/>
  <c r="KCH1" i="44"/>
  <c r="KCG1" i="44"/>
  <c r="KCF1" i="44"/>
  <c r="KCE1" i="44"/>
  <c r="KCD1" i="44"/>
  <c r="KCC1" i="44"/>
  <c r="KCB1" i="44"/>
  <c r="KCA1" i="44"/>
  <c r="KBZ1" i="44"/>
  <c r="KBY1" i="44"/>
  <c r="KBX1" i="44"/>
  <c r="KBW1" i="44"/>
  <c r="KBV1" i="44"/>
  <c r="KBU1" i="44"/>
  <c r="KBT1" i="44"/>
  <c r="KBS1" i="44"/>
  <c r="KBR1" i="44"/>
  <c r="KBQ1" i="44"/>
  <c r="KBP1" i="44"/>
  <c r="KBO1" i="44"/>
  <c r="KBN1" i="44"/>
  <c r="KBM1" i="44"/>
  <c r="KBL1" i="44"/>
  <c r="KBK1" i="44"/>
  <c r="KBJ1" i="44"/>
  <c r="KBI1" i="44"/>
  <c r="KBH1" i="44"/>
  <c r="KBG1" i="44"/>
  <c r="KBF1" i="44"/>
  <c r="KBE1" i="44"/>
  <c r="KBD1" i="44"/>
  <c r="KBC1" i="44"/>
  <c r="KBB1" i="44"/>
  <c r="KBA1" i="44"/>
  <c r="KAZ1" i="44"/>
  <c r="KAY1" i="44"/>
  <c r="KAX1" i="44"/>
  <c r="KAW1" i="44"/>
  <c r="KAV1" i="44"/>
  <c r="KAU1" i="44"/>
  <c r="KAT1" i="44"/>
  <c r="KAS1" i="44"/>
  <c r="KAR1" i="44"/>
  <c r="KAQ1" i="44"/>
  <c r="KAP1" i="44"/>
  <c r="KAO1" i="44"/>
  <c r="KAN1" i="44"/>
  <c r="KAM1" i="44"/>
  <c r="KAL1" i="44"/>
  <c r="KAK1" i="44"/>
  <c r="KAJ1" i="44"/>
  <c r="KAI1" i="44"/>
  <c r="KAH1" i="44"/>
  <c r="KAG1" i="44"/>
  <c r="KAF1" i="44"/>
  <c r="KAE1" i="44"/>
  <c r="KAD1" i="44"/>
  <c r="KAC1" i="44"/>
  <c r="KAB1" i="44"/>
  <c r="KAA1" i="44"/>
  <c r="JZZ1" i="44"/>
  <c r="JZY1" i="44"/>
  <c r="JZX1" i="44"/>
  <c r="JZW1" i="44"/>
  <c r="JZV1" i="44"/>
  <c r="JZU1" i="44"/>
  <c r="JZT1" i="44"/>
  <c r="JZS1" i="44"/>
  <c r="JZR1" i="44"/>
  <c r="JZQ1" i="44"/>
  <c r="JZP1" i="44"/>
  <c r="JZO1" i="44"/>
  <c r="JZN1" i="44"/>
  <c r="JZM1" i="44"/>
  <c r="JZL1" i="44"/>
  <c r="JZK1" i="44"/>
  <c r="JZJ1" i="44"/>
  <c r="JZI1" i="44"/>
  <c r="JZH1" i="44"/>
  <c r="JZG1" i="44"/>
  <c r="JZF1" i="44"/>
  <c r="JZE1" i="44"/>
  <c r="JZD1" i="44"/>
  <c r="JZC1" i="44"/>
  <c r="JZB1" i="44"/>
  <c r="JZA1" i="44"/>
  <c r="JYZ1" i="44"/>
  <c r="JYY1" i="44"/>
  <c r="JYX1" i="44"/>
  <c r="JYW1" i="44"/>
  <c r="JYV1" i="44"/>
  <c r="JYU1" i="44"/>
  <c r="JYT1" i="44"/>
  <c r="JYS1" i="44"/>
  <c r="JYR1" i="44"/>
  <c r="JYQ1" i="44"/>
  <c r="JYP1" i="44"/>
  <c r="JYO1" i="44"/>
  <c r="JYN1" i="44"/>
  <c r="JYM1" i="44"/>
  <c r="JYL1" i="44"/>
  <c r="JYK1" i="44"/>
  <c r="JYJ1" i="44"/>
  <c r="JYI1" i="44"/>
  <c r="JYH1" i="44"/>
  <c r="JYG1" i="44"/>
  <c r="JYF1" i="44"/>
  <c r="JYE1" i="44"/>
  <c r="JYD1" i="44"/>
  <c r="JYC1" i="44"/>
  <c r="JYB1" i="44"/>
  <c r="JYA1" i="44"/>
  <c r="JXZ1" i="44"/>
  <c r="JXY1" i="44"/>
  <c r="JXX1" i="44"/>
  <c r="JXW1" i="44"/>
  <c r="JXV1" i="44"/>
  <c r="JXU1" i="44"/>
  <c r="JXT1" i="44"/>
  <c r="JXS1" i="44"/>
  <c r="JXR1" i="44"/>
  <c r="JXQ1" i="44"/>
  <c r="JXP1" i="44"/>
  <c r="JXO1" i="44"/>
  <c r="JXN1" i="44"/>
  <c r="JXM1" i="44"/>
  <c r="JXL1" i="44"/>
  <c r="JXK1" i="44"/>
  <c r="JXJ1" i="44"/>
  <c r="JXI1" i="44"/>
  <c r="JXH1" i="44"/>
  <c r="JXG1" i="44"/>
  <c r="JXF1" i="44"/>
  <c r="JXE1" i="44"/>
  <c r="JXD1" i="44"/>
  <c r="JXC1" i="44"/>
  <c r="JXB1" i="44"/>
  <c r="JXA1" i="44"/>
  <c r="JWZ1" i="44"/>
  <c r="JWY1" i="44"/>
  <c r="JWX1" i="44"/>
  <c r="JWW1" i="44"/>
  <c r="JWV1" i="44"/>
  <c r="JWU1" i="44"/>
  <c r="JWT1" i="44"/>
  <c r="JWS1" i="44"/>
  <c r="JWR1" i="44"/>
  <c r="JWQ1" i="44"/>
  <c r="JWP1" i="44"/>
  <c r="JWO1" i="44"/>
  <c r="JWN1" i="44"/>
  <c r="JWM1" i="44"/>
  <c r="JWL1" i="44"/>
  <c r="JWK1" i="44"/>
  <c r="JWJ1" i="44"/>
  <c r="JWI1" i="44"/>
  <c r="JWH1" i="44"/>
  <c r="JWG1" i="44"/>
  <c r="JWF1" i="44"/>
  <c r="JWE1" i="44"/>
  <c r="JWD1" i="44"/>
  <c r="JWC1" i="44"/>
  <c r="JWB1" i="44"/>
  <c r="JWA1" i="44"/>
  <c r="JVZ1" i="44"/>
  <c r="JVY1" i="44"/>
  <c r="JVX1" i="44"/>
  <c r="JVW1" i="44"/>
  <c r="JVV1" i="44"/>
  <c r="JVU1" i="44"/>
  <c r="JVT1" i="44"/>
  <c r="JVS1" i="44"/>
  <c r="JVR1" i="44"/>
  <c r="JVQ1" i="44"/>
  <c r="JVP1" i="44"/>
  <c r="JVO1" i="44"/>
  <c r="JVN1" i="44"/>
  <c r="JVM1" i="44"/>
  <c r="JVL1" i="44"/>
  <c r="JVK1" i="44"/>
  <c r="JVJ1" i="44"/>
  <c r="JVI1" i="44"/>
  <c r="JVH1" i="44"/>
  <c r="JVG1" i="44"/>
  <c r="JVF1" i="44"/>
  <c r="JVE1" i="44"/>
  <c r="JVD1" i="44"/>
  <c r="JVC1" i="44"/>
  <c r="JVB1" i="44"/>
  <c r="JVA1" i="44"/>
  <c r="JUZ1" i="44"/>
  <c r="JUY1" i="44"/>
  <c r="JUX1" i="44"/>
  <c r="JUW1" i="44"/>
  <c r="JUV1" i="44"/>
  <c r="JUU1" i="44"/>
  <c r="JUT1" i="44"/>
  <c r="JUS1" i="44"/>
  <c r="JUR1" i="44"/>
  <c r="JUQ1" i="44"/>
  <c r="JUP1" i="44"/>
  <c r="JUO1" i="44"/>
  <c r="JUN1" i="44"/>
  <c r="JUM1" i="44"/>
  <c r="JUL1" i="44"/>
  <c r="JUK1" i="44"/>
  <c r="JUJ1" i="44"/>
  <c r="JUI1" i="44"/>
  <c r="JUH1" i="44"/>
  <c r="JUG1" i="44"/>
  <c r="JUF1" i="44"/>
  <c r="JUE1" i="44"/>
  <c r="JUD1" i="44"/>
  <c r="JUC1" i="44"/>
  <c r="JUB1" i="44"/>
  <c r="JUA1" i="44"/>
  <c r="JTZ1" i="44"/>
  <c r="JTY1" i="44"/>
  <c r="JTX1" i="44"/>
  <c r="JTW1" i="44"/>
  <c r="JTV1" i="44"/>
  <c r="JTU1" i="44"/>
  <c r="JTT1" i="44"/>
  <c r="JTS1" i="44"/>
  <c r="JTR1" i="44"/>
  <c r="JTQ1" i="44"/>
  <c r="JTP1" i="44"/>
  <c r="JTO1" i="44"/>
  <c r="JTN1" i="44"/>
  <c r="JTM1" i="44"/>
  <c r="JTL1" i="44"/>
  <c r="JTK1" i="44"/>
  <c r="JTJ1" i="44"/>
  <c r="JTI1" i="44"/>
  <c r="JTH1" i="44"/>
  <c r="JTG1" i="44"/>
  <c r="JTF1" i="44"/>
  <c r="JTE1" i="44"/>
  <c r="JTD1" i="44"/>
  <c r="JTC1" i="44"/>
  <c r="JTB1" i="44"/>
  <c r="JTA1" i="44"/>
  <c r="JSZ1" i="44"/>
  <c r="JSY1" i="44"/>
  <c r="JSX1" i="44"/>
  <c r="JSW1" i="44"/>
  <c r="JSV1" i="44"/>
  <c r="JSU1" i="44"/>
  <c r="JST1" i="44"/>
  <c r="JSS1" i="44"/>
  <c r="JSR1" i="44"/>
  <c r="JSQ1" i="44"/>
  <c r="JSP1" i="44"/>
  <c r="JSO1" i="44"/>
  <c r="JSN1" i="44"/>
  <c r="JSM1" i="44"/>
  <c r="JSL1" i="44"/>
  <c r="JSK1" i="44"/>
  <c r="JSJ1" i="44"/>
  <c r="JSI1" i="44"/>
  <c r="JSH1" i="44"/>
  <c r="JSG1" i="44"/>
  <c r="JSF1" i="44"/>
  <c r="JSE1" i="44"/>
  <c r="JSD1" i="44"/>
  <c r="JSC1" i="44"/>
  <c r="JSB1" i="44"/>
  <c r="JSA1" i="44"/>
  <c r="JRZ1" i="44"/>
  <c r="JRY1" i="44"/>
  <c r="JRX1" i="44"/>
  <c r="JRW1" i="44"/>
  <c r="JRV1" i="44"/>
  <c r="JRU1" i="44"/>
  <c r="JRT1" i="44"/>
  <c r="JRS1" i="44"/>
  <c r="JRR1" i="44"/>
  <c r="JRQ1" i="44"/>
  <c r="JRP1" i="44"/>
  <c r="JRO1" i="44"/>
  <c r="JRN1" i="44"/>
  <c r="JRM1" i="44"/>
  <c r="JRL1" i="44"/>
  <c r="JRK1" i="44"/>
  <c r="JRJ1" i="44"/>
  <c r="JRI1" i="44"/>
  <c r="JRH1" i="44"/>
  <c r="JRG1" i="44"/>
  <c r="JRF1" i="44"/>
  <c r="JRE1" i="44"/>
  <c r="JRD1" i="44"/>
  <c r="JRC1" i="44"/>
  <c r="JRB1" i="44"/>
  <c r="JRA1" i="44"/>
  <c r="JQZ1" i="44"/>
  <c r="JQY1" i="44"/>
  <c r="JQX1" i="44"/>
  <c r="JQW1" i="44"/>
  <c r="JQV1" i="44"/>
  <c r="JQU1" i="44"/>
  <c r="JQT1" i="44"/>
  <c r="JQS1" i="44"/>
  <c r="JQR1" i="44"/>
  <c r="JQQ1" i="44"/>
  <c r="JQP1" i="44"/>
  <c r="JQO1" i="44"/>
  <c r="JQN1" i="44"/>
  <c r="JQM1" i="44"/>
  <c r="JQL1" i="44"/>
  <c r="JQK1" i="44"/>
  <c r="JQJ1" i="44"/>
  <c r="JQI1" i="44"/>
  <c r="JQH1" i="44"/>
  <c r="JQG1" i="44"/>
  <c r="JQF1" i="44"/>
  <c r="JQE1" i="44"/>
  <c r="JQD1" i="44"/>
  <c r="JQC1" i="44"/>
  <c r="JQB1" i="44"/>
  <c r="JQA1" i="44"/>
  <c r="JPZ1" i="44"/>
  <c r="JPY1" i="44"/>
  <c r="JPX1" i="44"/>
  <c r="JPW1" i="44"/>
  <c r="JPV1" i="44"/>
  <c r="JPU1" i="44"/>
  <c r="JPT1" i="44"/>
  <c r="JPS1" i="44"/>
  <c r="JPR1" i="44"/>
  <c r="JPQ1" i="44"/>
  <c r="JPP1" i="44"/>
  <c r="JPO1" i="44"/>
  <c r="JPN1" i="44"/>
  <c r="JPM1" i="44"/>
  <c r="JPL1" i="44"/>
  <c r="JPK1" i="44"/>
  <c r="JPJ1" i="44"/>
  <c r="JPI1" i="44"/>
  <c r="JPH1" i="44"/>
  <c r="JPG1" i="44"/>
  <c r="JPF1" i="44"/>
  <c r="JPE1" i="44"/>
  <c r="JPD1" i="44"/>
  <c r="JPC1" i="44"/>
  <c r="JPB1" i="44"/>
  <c r="JPA1" i="44"/>
  <c r="JOZ1" i="44"/>
  <c r="JOY1" i="44"/>
  <c r="JOX1" i="44"/>
  <c r="JOW1" i="44"/>
  <c r="JOV1" i="44"/>
  <c r="JOU1" i="44"/>
  <c r="JOT1" i="44"/>
  <c r="JOS1" i="44"/>
  <c r="JOR1" i="44"/>
  <c r="JOQ1" i="44"/>
  <c r="JOP1" i="44"/>
  <c r="JOO1" i="44"/>
  <c r="JON1" i="44"/>
  <c r="JOM1" i="44"/>
  <c r="JOL1" i="44"/>
  <c r="JOK1" i="44"/>
  <c r="JOJ1" i="44"/>
  <c r="JOI1" i="44"/>
  <c r="JOH1" i="44"/>
  <c r="JOG1" i="44"/>
  <c r="JOF1" i="44"/>
  <c r="JOE1" i="44"/>
  <c r="JOD1" i="44"/>
  <c r="JOC1" i="44"/>
  <c r="JOB1" i="44"/>
  <c r="JOA1" i="44"/>
  <c r="JNZ1" i="44"/>
  <c r="JNY1" i="44"/>
  <c r="JNX1" i="44"/>
  <c r="JNW1" i="44"/>
  <c r="JNV1" i="44"/>
  <c r="JNU1" i="44"/>
  <c r="JNT1" i="44"/>
  <c r="JNS1" i="44"/>
  <c r="JNR1" i="44"/>
  <c r="JNQ1" i="44"/>
  <c r="JNP1" i="44"/>
  <c r="JNO1" i="44"/>
  <c r="JNN1" i="44"/>
  <c r="JNM1" i="44"/>
  <c r="JNL1" i="44"/>
  <c r="JNK1" i="44"/>
  <c r="JNJ1" i="44"/>
  <c r="JNI1" i="44"/>
  <c r="JNH1" i="44"/>
  <c r="JNG1" i="44"/>
  <c r="JNF1" i="44"/>
  <c r="JNE1" i="44"/>
  <c r="JND1" i="44"/>
  <c r="JNC1" i="44"/>
  <c r="JNB1" i="44"/>
  <c r="JNA1" i="44"/>
  <c r="JMZ1" i="44"/>
  <c r="JMY1" i="44"/>
  <c r="JMX1" i="44"/>
  <c r="JMW1" i="44"/>
  <c r="JMV1" i="44"/>
  <c r="JMU1" i="44"/>
  <c r="JMT1" i="44"/>
  <c r="JMS1" i="44"/>
  <c r="JMR1" i="44"/>
  <c r="JMQ1" i="44"/>
  <c r="JMP1" i="44"/>
  <c r="JMO1" i="44"/>
  <c r="JMN1" i="44"/>
  <c r="JMM1" i="44"/>
  <c r="JML1" i="44"/>
  <c r="JMK1" i="44"/>
  <c r="JMJ1" i="44"/>
  <c r="JMI1" i="44"/>
  <c r="JMH1" i="44"/>
  <c r="JMG1" i="44"/>
  <c r="JMF1" i="44"/>
  <c r="JME1" i="44"/>
  <c r="JMD1" i="44"/>
  <c r="JMC1" i="44"/>
  <c r="JMB1" i="44"/>
  <c r="JMA1" i="44"/>
  <c r="JLZ1" i="44"/>
  <c r="JLY1" i="44"/>
  <c r="JLX1" i="44"/>
  <c r="JLW1" i="44"/>
  <c r="JLV1" i="44"/>
  <c r="JLU1" i="44"/>
  <c r="JLT1" i="44"/>
  <c r="JLS1" i="44"/>
  <c r="JLR1" i="44"/>
  <c r="JLQ1" i="44"/>
  <c r="JLP1" i="44"/>
  <c r="JLO1" i="44"/>
  <c r="JLN1" i="44"/>
  <c r="JLM1" i="44"/>
  <c r="JLL1" i="44"/>
  <c r="JLK1" i="44"/>
  <c r="JLJ1" i="44"/>
  <c r="JLI1" i="44"/>
  <c r="JLH1" i="44"/>
  <c r="JLG1" i="44"/>
  <c r="JLF1" i="44"/>
  <c r="JLE1" i="44"/>
  <c r="JLD1" i="44"/>
  <c r="JLC1" i="44"/>
  <c r="JLB1" i="44"/>
  <c r="JLA1" i="44"/>
  <c r="JKZ1" i="44"/>
  <c r="JKY1" i="44"/>
  <c r="JKX1" i="44"/>
  <c r="JKW1" i="44"/>
  <c r="JKV1" i="44"/>
  <c r="JKU1" i="44"/>
  <c r="JKT1" i="44"/>
  <c r="JKS1" i="44"/>
  <c r="JKR1" i="44"/>
  <c r="JKQ1" i="44"/>
  <c r="JKP1" i="44"/>
  <c r="JKO1" i="44"/>
  <c r="JKN1" i="44"/>
  <c r="JKM1" i="44"/>
  <c r="JKL1" i="44"/>
  <c r="JKK1" i="44"/>
  <c r="JKJ1" i="44"/>
  <c r="JKI1" i="44"/>
  <c r="JKH1" i="44"/>
  <c r="JKG1" i="44"/>
  <c r="JKF1" i="44"/>
  <c r="JKE1" i="44"/>
  <c r="JKD1" i="44"/>
  <c r="JKC1" i="44"/>
  <c r="JKB1" i="44"/>
  <c r="JKA1" i="44"/>
  <c r="JJZ1" i="44"/>
  <c r="JJY1" i="44"/>
  <c r="JJX1" i="44"/>
  <c r="JJW1" i="44"/>
  <c r="JJV1" i="44"/>
  <c r="JJU1" i="44"/>
  <c r="JJT1" i="44"/>
  <c r="JJS1" i="44"/>
  <c r="JJR1" i="44"/>
  <c r="JJQ1" i="44"/>
  <c r="JJP1" i="44"/>
  <c r="JJO1" i="44"/>
  <c r="JJN1" i="44"/>
  <c r="JJM1" i="44"/>
  <c r="JJL1" i="44"/>
  <c r="JJK1" i="44"/>
  <c r="JJJ1" i="44"/>
  <c r="JJI1" i="44"/>
  <c r="JJH1" i="44"/>
  <c r="JJG1" i="44"/>
  <c r="JJF1" i="44"/>
  <c r="JJE1" i="44"/>
  <c r="JJD1" i="44"/>
  <c r="JJC1" i="44"/>
  <c r="JJB1" i="44"/>
  <c r="JJA1" i="44"/>
  <c r="JIZ1" i="44"/>
  <c r="JIY1" i="44"/>
  <c r="JIX1" i="44"/>
  <c r="JIW1" i="44"/>
  <c r="JIV1" i="44"/>
  <c r="JIU1" i="44"/>
  <c r="JIT1" i="44"/>
  <c r="JIS1" i="44"/>
  <c r="JIR1" i="44"/>
  <c r="JIQ1" i="44"/>
  <c r="JIP1" i="44"/>
  <c r="JIO1" i="44"/>
  <c r="JIN1" i="44"/>
  <c r="JIM1" i="44"/>
  <c r="JIL1" i="44"/>
  <c r="JIK1" i="44"/>
  <c r="JIJ1" i="44"/>
  <c r="JII1" i="44"/>
  <c r="JIH1" i="44"/>
  <c r="JIG1" i="44"/>
  <c r="JIF1" i="44"/>
  <c r="JIE1" i="44"/>
  <c r="JID1" i="44"/>
  <c r="JIC1" i="44"/>
  <c r="JIB1" i="44"/>
  <c r="JIA1" i="44"/>
  <c r="JHZ1" i="44"/>
  <c r="JHY1" i="44"/>
  <c r="JHX1" i="44"/>
  <c r="JHW1" i="44"/>
  <c r="JHV1" i="44"/>
  <c r="JHU1" i="44"/>
  <c r="JHT1" i="44"/>
  <c r="JHS1" i="44"/>
  <c r="JHR1" i="44"/>
  <c r="JHQ1" i="44"/>
  <c r="JHP1" i="44"/>
  <c r="JHO1" i="44"/>
  <c r="JHN1" i="44"/>
  <c r="JHM1" i="44"/>
  <c r="JHL1" i="44"/>
  <c r="JHK1" i="44"/>
  <c r="JHJ1" i="44"/>
  <c r="JHI1" i="44"/>
  <c r="JHH1" i="44"/>
  <c r="JHG1" i="44"/>
  <c r="JHF1" i="44"/>
  <c r="JHE1" i="44"/>
  <c r="JHD1" i="44"/>
  <c r="JHC1" i="44"/>
  <c r="JHB1" i="44"/>
  <c r="JHA1" i="44"/>
  <c r="JGZ1" i="44"/>
  <c r="JGY1" i="44"/>
  <c r="JGX1" i="44"/>
  <c r="JGW1" i="44"/>
  <c r="JGV1" i="44"/>
  <c r="JGU1" i="44"/>
  <c r="JGT1" i="44"/>
  <c r="JGS1" i="44"/>
  <c r="JGR1" i="44"/>
  <c r="JGQ1" i="44"/>
  <c r="JGP1" i="44"/>
  <c r="JGO1" i="44"/>
  <c r="JGN1" i="44"/>
  <c r="JGM1" i="44"/>
  <c r="JGL1" i="44"/>
  <c r="JGK1" i="44"/>
  <c r="JGJ1" i="44"/>
  <c r="JGI1" i="44"/>
  <c r="JGH1" i="44"/>
  <c r="JGG1" i="44"/>
  <c r="JGF1" i="44"/>
  <c r="JGE1" i="44"/>
  <c r="JGD1" i="44"/>
  <c r="JGC1" i="44"/>
  <c r="JGB1" i="44"/>
  <c r="JGA1" i="44"/>
  <c r="JFZ1" i="44"/>
  <c r="JFY1" i="44"/>
  <c r="JFX1" i="44"/>
  <c r="JFW1" i="44"/>
  <c r="JFV1" i="44"/>
  <c r="JFU1" i="44"/>
  <c r="JFT1" i="44"/>
  <c r="JFS1" i="44"/>
  <c r="JFR1" i="44"/>
  <c r="JFQ1" i="44"/>
  <c r="JFP1" i="44"/>
  <c r="JFO1" i="44"/>
  <c r="JFN1" i="44"/>
  <c r="JFM1" i="44"/>
  <c r="JFL1" i="44"/>
  <c r="JFK1" i="44"/>
  <c r="JFJ1" i="44"/>
  <c r="JFI1" i="44"/>
  <c r="JFH1" i="44"/>
  <c r="JFG1" i="44"/>
  <c r="JFF1" i="44"/>
  <c r="JFE1" i="44"/>
  <c r="JFD1" i="44"/>
  <c r="JFC1" i="44"/>
  <c r="JFB1" i="44"/>
  <c r="JFA1" i="44"/>
  <c r="JEZ1" i="44"/>
  <c r="JEY1" i="44"/>
  <c r="JEX1" i="44"/>
  <c r="JEW1" i="44"/>
  <c r="JEV1" i="44"/>
  <c r="JEU1" i="44"/>
  <c r="JET1" i="44"/>
  <c r="JES1" i="44"/>
  <c r="JER1" i="44"/>
  <c r="JEQ1" i="44"/>
  <c r="JEP1" i="44"/>
  <c r="JEO1" i="44"/>
  <c r="JEN1" i="44"/>
  <c r="JEM1" i="44"/>
  <c r="JEL1" i="44"/>
  <c r="JEK1" i="44"/>
  <c r="JEJ1" i="44"/>
  <c r="JEI1" i="44"/>
  <c r="JEH1" i="44"/>
  <c r="JEG1" i="44"/>
  <c r="JEF1" i="44"/>
  <c r="JEE1" i="44"/>
  <c r="JED1" i="44"/>
  <c r="JEC1" i="44"/>
  <c r="JEB1" i="44"/>
  <c r="JEA1" i="44"/>
  <c r="JDZ1" i="44"/>
  <c r="JDY1" i="44"/>
  <c r="JDX1" i="44"/>
  <c r="JDW1" i="44"/>
  <c r="JDV1" i="44"/>
  <c r="JDU1" i="44"/>
  <c r="JDT1" i="44"/>
  <c r="JDS1" i="44"/>
  <c r="JDR1" i="44"/>
  <c r="JDQ1" i="44"/>
  <c r="JDP1" i="44"/>
  <c r="JDO1" i="44"/>
  <c r="JDN1" i="44"/>
  <c r="JDM1" i="44"/>
  <c r="JDL1" i="44"/>
  <c r="JDK1" i="44"/>
  <c r="JDJ1" i="44"/>
  <c r="JDI1" i="44"/>
  <c r="JDH1" i="44"/>
  <c r="JDG1" i="44"/>
  <c r="JDF1" i="44"/>
  <c r="JDE1" i="44"/>
  <c r="JDD1" i="44"/>
  <c r="JDC1" i="44"/>
  <c r="JDB1" i="44"/>
  <c r="JDA1" i="44"/>
  <c r="JCZ1" i="44"/>
  <c r="JCY1" i="44"/>
  <c r="JCX1" i="44"/>
  <c r="JCW1" i="44"/>
  <c r="JCV1" i="44"/>
  <c r="JCU1" i="44"/>
  <c r="JCT1" i="44"/>
  <c r="JCS1" i="44"/>
  <c r="JCR1" i="44"/>
  <c r="JCQ1" i="44"/>
  <c r="JCP1" i="44"/>
  <c r="JCO1" i="44"/>
  <c r="JCN1" i="44"/>
  <c r="JCM1" i="44"/>
  <c r="JCL1" i="44"/>
  <c r="JCK1" i="44"/>
  <c r="JCJ1" i="44"/>
  <c r="JCI1" i="44"/>
  <c r="JCH1" i="44"/>
  <c r="JCG1" i="44"/>
  <c r="JCF1" i="44"/>
  <c r="JCE1" i="44"/>
  <c r="JCD1" i="44"/>
  <c r="JCC1" i="44"/>
  <c r="JCB1" i="44"/>
  <c r="JCA1" i="44"/>
  <c r="JBZ1" i="44"/>
  <c r="JBY1" i="44"/>
  <c r="JBX1" i="44"/>
  <c r="JBW1" i="44"/>
  <c r="JBV1" i="44"/>
  <c r="JBU1" i="44"/>
  <c r="JBT1" i="44"/>
  <c r="JBS1" i="44"/>
  <c r="JBR1" i="44"/>
  <c r="JBQ1" i="44"/>
  <c r="JBP1" i="44"/>
  <c r="JBO1" i="44"/>
  <c r="JBN1" i="44"/>
  <c r="JBM1" i="44"/>
  <c r="JBL1" i="44"/>
  <c r="JBK1" i="44"/>
  <c r="JBJ1" i="44"/>
  <c r="JBI1" i="44"/>
  <c r="JBH1" i="44"/>
  <c r="JBG1" i="44"/>
  <c r="JBF1" i="44"/>
  <c r="JBE1" i="44"/>
  <c r="JBD1" i="44"/>
  <c r="JBC1" i="44"/>
  <c r="JBB1" i="44"/>
  <c r="JBA1" i="44"/>
  <c r="JAZ1" i="44"/>
  <c r="JAY1" i="44"/>
  <c r="JAX1" i="44"/>
  <c r="JAW1" i="44"/>
  <c r="JAV1" i="44"/>
  <c r="JAU1" i="44"/>
  <c r="JAT1" i="44"/>
  <c r="JAS1" i="44"/>
  <c r="JAR1" i="44"/>
  <c r="JAQ1" i="44"/>
  <c r="JAP1" i="44"/>
  <c r="JAO1" i="44"/>
  <c r="JAN1" i="44"/>
  <c r="JAM1" i="44"/>
  <c r="JAL1" i="44"/>
  <c r="JAK1" i="44"/>
  <c r="JAJ1" i="44"/>
  <c r="JAI1" i="44"/>
  <c r="JAH1" i="44"/>
  <c r="JAG1" i="44"/>
  <c r="JAF1" i="44"/>
  <c r="JAE1" i="44"/>
  <c r="JAD1" i="44"/>
  <c r="JAC1" i="44"/>
  <c r="JAB1" i="44"/>
  <c r="JAA1" i="44"/>
  <c r="IZZ1" i="44"/>
  <c r="IZY1" i="44"/>
  <c r="IZX1" i="44"/>
  <c r="IZW1" i="44"/>
  <c r="IZV1" i="44"/>
  <c r="IZU1" i="44"/>
  <c r="IZT1" i="44"/>
  <c r="IZS1" i="44"/>
  <c r="IZR1" i="44"/>
  <c r="IZQ1" i="44"/>
  <c r="IZP1" i="44"/>
  <c r="IZO1" i="44"/>
  <c r="IZN1" i="44"/>
  <c r="IZM1" i="44"/>
  <c r="IZL1" i="44"/>
  <c r="IZK1" i="44"/>
  <c r="IZJ1" i="44"/>
  <c r="IZI1" i="44"/>
  <c r="IZH1" i="44"/>
  <c r="IZG1" i="44"/>
  <c r="IZF1" i="44"/>
  <c r="IZE1" i="44"/>
  <c r="IZD1" i="44"/>
  <c r="IZC1" i="44"/>
  <c r="IZB1" i="44"/>
  <c r="IZA1" i="44"/>
  <c r="IYZ1" i="44"/>
  <c r="IYY1" i="44"/>
  <c r="IYX1" i="44"/>
  <c r="IYW1" i="44"/>
  <c r="IYV1" i="44"/>
  <c r="IYU1" i="44"/>
  <c r="IYT1" i="44"/>
  <c r="IYS1" i="44"/>
  <c r="IYR1" i="44"/>
  <c r="IYQ1" i="44"/>
  <c r="IYP1" i="44"/>
  <c r="IYO1" i="44"/>
  <c r="IYN1" i="44"/>
  <c r="IYM1" i="44"/>
  <c r="IYL1" i="44"/>
  <c r="IYK1" i="44"/>
  <c r="IYJ1" i="44"/>
  <c r="IYI1" i="44"/>
  <c r="IYH1" i="44"/>
  <c r="IYG1" i="44"/>
  <c r="IYF1" i="44"/>
  <c r="IYE1" i="44"/>
  <c r="IYD1" i="44"/>
  <c r="IYC1" i="44"/>
  <c r="IYB1" i="44"/>
  <c r="IYA1" i="44"/>
  <c r="IXZ1" i="44"/>
  <c r="IXY1" i="44"/>
  <c r="IXX1" i="44"/>
  <c r="IXW1" i="44"/>
  <c r="IXV1" i="44"/>
  <c r="IXU1" i="44"/>
  <c r="IXT1" i="44"/>
  <c r="IXS1" i="44"/>
  <c r="IXR1" i="44"/>
  <c r="IXQ1" i="44"/>
  <c r="IXP1" i="44"/>
  <c r="IXO1" i="44"/>
  <c r="IXN1" i="44"/>
  <c r="IXM1" i="44"/>
  <c r="IXL1" i="44"/>
  <c r="IXK1" i="44"/>
  <c r="IXJ1" i="44"/>
  <c r="IXI1" i="44"/>
  <c r="IXH1" i="44"/>
  <c r="IXG1" i="44"/>
  <c r="IXF1" i="44"/>
  <c r="IXE1" i="44"/>
  <c r="IXD1" i="44"/>
  <c r="IXC1" i="44"/>
  <c r="IXB1" i="44"/>
  <c r="IXA1" i="44"/>
  <c r="IWZ1" i="44"/>
  <c r="IWY1" i="44"/>
  <c r="IWX1" i="44"/>
  <c r="IWW1" i="44"/>
  <c r="IWV1" i="44"/>
  <c r="IWU1" i="44"/>
  <c r="IWT1" i="44"/>
  <c r="IWS1" i="44"/>
  <c r="IWR1" i="44"/>
  <c r="IWQ1" i="44"/>
  <c r="IWP1" i="44"/>
  <c r="IWO1" i="44"/>
  <c r="IWN1" i="44"/>
  <c r="IWM1" i="44"/>
  <c r="IWL1" i="44"/>
  <c r="IWK1" i="44"/>
  <c r="IWJ1" i="44"/>
  <c r="IWI1" i="44"/>
  <c r="IWH1" i="44"/>
  <c r="IWG1" i="44"/>
  <c r="IWF1" i="44"/>
  <c r="IWE1" i="44"/>
  <c r="IWD1" i="44"/>
  <c r="IWC1" i="44"/>
  <c r="IWB1" i="44"/>
  <c r="IWA1" i="44"/>
  <c r="IVZ1" i="44"/>
  <c r="IVY1" i="44"/>
  <c r="IVX1" i="44"/>
  <c r="IVW1" i="44"/>
  <c r="IVV1" i="44"/>
  <c r="IVU1" i="44"/>
  <c r="IVT1" i="44"/>
  <c r="IVS1" i="44"/>
  <c r="IVR1" i="44"/>
  <c r="IVQ1" i="44"/>
  <c r="IVP1" i="44"/>
  <c r="IVO1" i="44"/>
  <c r="IVN1" i="44"/>
  <c r="IVM1" i="44"/>
  <c r="IVL1" i="44"/>
  <c r="IVK1" i="44"/>
  <c r="IVJ1" i="44"/>
  <c r="IVI1" i="44"/>
  <c r="IVH1" i="44"/>
  <c r="IVG1" i="44"/>
  <c r="IVF1" i="44"/>
  <c r="IVE1" i="44"/>
  <c r="IVD1" i="44"/>
  <c r="IVC1" i="44"/>
  <c r="IVB1" i="44"/>
  <c r="IVA1" i="44"/>
  <c r="IUZ1" i="44"/>
  <c r="IUY1" i="44"/>
  <c r="IUX1" i="44"/>
  <c r="IUW1" i="44"/>
  <c r="IUV1" i="44"/>
  <c r="IUU1" i="44"/>
  <c r="IUT1" i="44"/>
  <c r="IUS1" i="44"/>
  <c r="IUR1" i="44"/>
  <c r="IUQ1" i="44"/>
  <c r="IUP1" i="44"/>
  <c r="IUO1" i="44"/>
  <c r="IUN1" i="44"/>
  <c r="IUM1" i="44"/>
  <c r="IUL1" i="44"/>
  <c r="IUK1" i="44"/>
  <c r="IUJ1" i="44"/>
  <c r="IUI1" i="44"/>
  <c r="IUH1" i="44"/>
  <c r="IUG1" i="44"/>
  <c r="IUF1" i="44"/>
  <c r="IUE1" i="44"/>
  <c r="IUD1" i="44"/>
  <c r="IUC1" i="44"/>
  <c r="IUB1" i="44"/>
  <c r="IUA1" i="44"/>
  <c r="ITZ1" i="44"/>
  <c r="ITY1" i="44"/>
  <c r="ITX1" i="44"/>
  <c r="ITW1" i="44"/>
  <c r="ITV1" i="44"/>
  <c r="ITU1" i="44"/>
  <c r="ITT1" i="44"/>
  <c r="ITS1" i="44"/>
  <c r="ITR1" i="44"/>
  <c r="ITQ1" i="44"/>
  <c r="ITP1" i="44"/>
  <c r="ITO1" i="44"/>
  <c r="ITN1" i="44"/>
  <c r="ITM1" i="44"/>
  <c r="ITL1" i="44"/>
  <c r="ITK1" i="44"/>
  <c r="ITJ1" i="44"/>
  <c r="ITI1" i="44"/>
  <c r="ITH1" i="44"/>
  <c r="ITG1" i="44"/>
  <c r="ITF1" i="44"/>
  <c r="ITE1" i="44"/>
  <c r="ITD1" i="44"/>
  <c r="ITC1" i="44"/>
  <c r="ITB1" i="44"/>
  <c r="ITA1" i="44"/>
  <c r="ISZ1" i="44"/>
  <c r="ISY1" i="44"/>
  <c r="ISX1" i="44"/>
  <c r="ISW1" i="44"/>
  <c r="ISV1" i="44"/>
  <c r="ISU1" i="44"/>
  <c r="IST1" i="44"/>
  <c r="ISS1" i="44"/>
  <c r="ISR1" i="44"/>
  <c r="ISQ1" i="44"/>
  <c r="ISP1" i="44"/>
  <c r="ISO1" i="44"/>
  <c r="ISN1" i="44"/>
  <c r="ISM1" i="44"/>
  <c r="ISL1" i="44"/>
  <c r="ISK1" i="44"/>
  <c r="ISJ1" i="44"/>
  <c r="ISI1" i="44"/>
  <c r="ISH1" i="44"/>
  <c r="ISG1" i="44"/>
  <c r="ISF1" i="44"/>
  <c r="ISE1" i="44"/>
  <c r="ISD1" i="44"/>
  <c r="ISC1" i="44"/>
  <c r="ISB1" i="44"/>
  <c r="ISA1" i="44"/>
  <c r="IRZ1" i="44"/>
  <c r="IRY1" i="44"/>
  <c r="IRX1" i="44"/>
  <c r="IRW1" i="44"/>
  <c r="IRV1" i="44"/>
  <c r="IRU1" i="44"/>
  <c r="IRT1" i="44"/>
  <c r="IRS1" i="44"/>
  <c r="IRR1" i="44"/>
  <c r="IRQ1" i="44"/>
  <c r="IRP1" i="44"/>
  <c r="IRO1" i="44"/>
  <c r="IRN1" i="44"/>
  <c r="IRM1" i="44"/>
  <c r="IRL1" i="44"/>
  <c r="IRK1" i="44"/>
  <c r="IRJ1" i="44"/>
  <c r="IRI1" i="44"/>
  <c r="IRH1" i="44"/>
  <c r="IRG1" i="44"/>
  <c r="IRF1" i="44"/>
  <c r="IRE1" i="44"/>
  <c r="IRD1" i="44"/>
  <c r="IRC1" i="44"/>
  <c r="IRB1" i="44"/>
  <c r="IRA1" i="44"/>
  <c r="IQZ1" i="44"/>
  <c r="IQY1" i="44"/>
  <c r="IQX1" i="44"/>
  <c r="IQW1" i="44"/>
  <c r="IQV1" i="44"/>
  <c r="IQU1" i="44"/>
  <c r="IQT1" i="44"/>
  <c r="IQS1" i="44"/>
  <c r="IQR1" i="44"/>
  <c r="IQQ1" i="44"/>
  <c r="IQP1" i="44"/>
  <c r="IQO1" i="44"/>
  <c r="IQN1" i="44"/>
  <c r="IQM1" i="44"/>
  <c r="IQL1" i="44"/>
  <c r="IQK1" i="44"/>
  <c r="IQJ1" i="44"/>
  <c r="IQI1" i="44"/>
  <c r="IQH1" i="44"/>
  <c r="IQG1" i="44"/>
  <c r="IQF1" i="44"/>
  <c r="IQE1" i="44"/>
  <c r="IQD1" i="44"/>
  <c r="IQC1" i="44"/>
  <c r="IQB1" i="44"/>
  <c r="IQA1" i="44"/>
  <c r="IPZ1" i="44"/>
  <c r="IPY1" i="44"/>
  <c r="IPX1" i="44"/>
  <c r="IPW1" i="44"/>
  <c r="IPV1" i="44"/>
  <c r="IPU1" i="44"/>
  <c r="IPT1" i="44"/>
  <c r="IPS1" i="44"/>
  <c r="IPR1" i="44"/>
  <c r="IPQ1" i="44"/>
  <c r="IPP1" i="44"/>
  <c r="IPO1" i="44"/>
  <c r="IPN1" i="44"/>
  <c r="IPM1" i="44"/>
  <c r="IPL1" i="44"/>
  <c r="IPK1" i="44"/>
  <c r="IPJ1" i="44"/>
  <c r="IPI1" i="44"/>
  <c r="IPH1" i="44"/>
  <c r="IPG1" i="44"/>
  <c r="IPF1" i="44"/>
  <c r="IPE1" i="44"/>
  <c r="IPD1" i="44"/>
  <c r="IPC1" i="44"/>
  <c r="IPB1" i="44"/>
  <c r="IPA1" i="44"/>
  <c r="IOZ1" i="44"/>
  <c r="IOY1" i="44"/>
  <c r="IOX1" i="44"/>
  <c r="IOW1" i="44"/>
  <c r="IOV1" i="44"/>
  <c r="IOU1" i="44"/>
  <c r="IOT1" i="44"/>
  <c r="IOS1" i="44"/>
  <c r="IOR1" i="44"/>
  <c r="IOQ1" i="44"/>
  <c r="IOP1" i="44"/>
  <c r="IOO1" i="44"/>
  <c r="ION1" i="44"/>
  <c r="IOM1" i="44"/>
  <c r="IOL1" i="44"/>
  <c r="IOK1" i="44"/>
  <c r="IOJ1" i="44"/>
  <c r="IOI1" i="44"/>
  <c r="IOH1" i="44"/>
  <c r="IOG1" i="44"/>
  <c r="IOF1" i="44"/>
  <c r="IOE1" i="44"/>
  <c r="IOD1" i="44"/>
  <c r="IOC1" i="44"/>
  <c r="IOB1" i="44"/>
  <c r="IOA1" i="44"/>
  <c r="INZ1" i="44"/>
  <c r="INY1" i="44"/>
  <c r="INX1" i="44"/>
  <c r="INW1" i="44"/>
  <c r="INV1" i="44"/>
  <c r="INU1" i="44"/>
  <c r="INT1" i="44"/>
  <c r="INS1" i="44"/>
  <c r="INR1" i="44"/>
  <c r="INQ1" i="44"/>
  <c r="INP1" i="44"/>
  <c r="INO1" i="44"/>
  <c r="INN1" i="44"/>
  <c r="INM1" i="44"/>
  <c r="INL1" i="44"/>
  <c r="INK1" i="44"/>
  <c r="INJ1" i="44"/>
  <c r="INI1" i="44"/>
  <c r="INH1" i="44"/>
  <c r="ING1" i="44"/>
  <c r="INF1" i="44"/>
  <c r="INE1" i="44"/>
  <c r="IND1" i="44"/>
  <c r="INC1" i="44"/>
  <c r="INB1" i="44"/>
  <c r="INA1" i="44"/>
  <c r="IMZ1" i="44"/>
  <c r="IMY1" i="44"/>
  <c r="IMX1" i="44"/>
  <c r="IMW1" i="44"/>
  <c r="IMV1" i="44"/>
  <c r="IMU1" i="44"/>
  <c r="IMT1" i="44"/>
  <c r="IMS1" i="44"/>
  <c r="IMR1" i="44"/>
  <c r="IMQ1" i="44"/>
  <c r="IMP1" i="44"/>
  <c r="IMO1" i="44"/>
  <c r="IMN1" i="44"/>
  <c r="IMM1" i="44"/>
  <c r="IML1" i="44"/>
  <c r="IMK1" i="44"/>
  <c r="IMJ1" i="44"/>
  <c r="IMI1" i="44"/>
  <c r="IMH1" i="44"/>
  <c r="IMG1" i="44"/>
  <c r="IMF1" i="44"/>
  <c r="IME1" i="44"/>
  <c r="IMD1" i="44"/>
  <c r="IMC1" i="44"/>
  <c r="IMB1" i="44"/>
  <c r="IMA1" i="44"/>
  <c r="ILZ1" i="44"/>
  <c r="ILY1" i="44"/>
  <c r="ILX1" i="44"/>
  <c r="ILW1" i="44"/>
  <c r="ILV1" i="44"/>
  <c r="ILU1" i="44"/>
  <c r="ILT1" i="44"/>
  <c r="ILS1" i="44"/>
  <c r="ILR1" i="44"/>
  <c r="ILQ1" i="44"/>
  <c r="ILP1" i="44"/>
  <c r="ILO1" i="44"/>
  <c r="ILN1" i="44"/>
  <c r="ILM1" i="44"/>
  <c r="ILL1" i="44"/>
  <c r="ILK1" i="44"/>
  <c r="ILJ1" i="44"/>
  <c r="ILI1" i="44"/>
  <c r="ILH1" i="44"/>
  <c r="ILG1" i="44"/>
  <c r="ILF1" i="44"/>
  <c r="ILE1" i="44"/>
  <c r="ILD1" i="44"/>
  <c r="ILC1" i="44"/>
  <c r="ILB1" i="44"/>
  <c r="ILA1" i="44"/>
  <c r="IKZ1" i="44"/>
  <c r="IKY1" i="44"/>
  <c r="IKX1" i="44"/>
  <c r="IKW1" i="44"/>
  <c r="IKV1" i="44"/>
  <c r="IKU1" i="44"/>
  <c r="IKT1" i="44"/>
  <c r="IKS1" i="44"/>
  <c r="IKR1" i="44"/>
  <c r="IKQ1" i="44"/>
  <c r="IKP1" i="44"/>
  <c r="IKO1" i="44"/>
  <c r="IKN1" i="44"/>
  <c r="IKM1" i="44"/>
  <c r="IKL1" i="44"/>
  <c r="IKK1" i="44"/>
  <c r="IKJ1" i="44"/>
  <c r="IKI1" i="44"/>
  <c r="IKH1" i="44"/>
  <c r="IKG1" i="44"/>
  <c r="IKF1" i="44"/>
  <c r="IKE1" i="44"/>
  <c r="IKD1" i="44"/>
  <c r="IKC1" i="44"/>
  <c r="IKB1" i="44"/>
  <c r="IKA1" i="44"/>
  <c r="IJZ1" i="44"/>
  <c r="IJY1" i="44"/>
  <c r="IJX1" i="44"/>
  <c r="IJW1" i="44"/>
  <c r="IJV1" i="44"/>
  <c r="IJU1" i="44"/>
  <c r="IJT1" i="44"/>
  <c r="IJS1" i="44"/>
  <c r="IJR1" i="44"/>
  <c r="IJQ1" i="44"/>
  <c r="IJP1" i="44"/>
  <c r="IJO1" i="44"/>
  <c r="IJN1" i="44"/>
  <c r="IJM1" i="44"/>
  <c r="IJL1" i="44"/>
  <c r="IJK1" i="44"/>
  <c r="IJJ1" i="44"/>
  <c r="IJI1" i="44"/>
  <c r="IJH1" i="44"/>
  <c r="IJG1" i="44"/>
  <c r="IJF1" i="44"/>
  <c r="IJE1" i="44"/>
  <c r="IJD1" i="44"/>
  <c r="IJC1" i="44"/>
  <c r="IJB1" i="44"/>
  <c r="IJA1" i="44"/>
  <c r="IIZ1" i="44"/>
  <c r="IIY1" i="44"/>
  <c r="IIX1" i="44"/>
  <c r="IIW1" i="44"/>
  <c r="IIV1" i="44"/>
  <c r="IIU1" i="44"/>
  <c r="IIT1" i="44"/>
  <c r="IIS1" i="44"/>
  <c r="IIR1" i="44"/>
  <c r="IIQ1" i="44"/>
  <c r="IIP1" i="44"/>
  <c r="IIO1" i="44"/>
  <c r="IIN1" i="44"/>
  <c r="IIM1" i="44"/>
  <c r="IIL1" i="44"/>
  <c r="IIK1" i="44"/>
  <c r="IIJ1" i="44"/>
  <c r="III1" i="44"/>
  <c r="IIH1" i="44"/>
  <c r="IIG1" i="44"/>
  <c r="IIF1" i="44"/>
  <c r="IIE1" i="44"/>
  <c r="IID1" i="44"/>
  <c r="IIC1" i="44"/>
  <c r="IIB1" i="44"/>
  <c r="IIA1" i="44"/>
  <c r="IHZ1" i="44"/>
  <c r="IHY1" i="44"/>
  <c r="IHX1" i="44"/>
  <c r="IHW1" i="44"/>
  <c r="IHV1" i="44"/>
  <c r="IHU1" i="44"/>
  <c r="IHT1" i="44"/>
  <c r="IHS1" i="44"/>
  <c r="IHR1" i="44"/>
  <c r="IHQ1" i="44"/>
  <c r="IHP1" i="44"/>
  <c r="IHO1" i="44"/>
  <c r="IHN1" i="44"/>
  <c r="IHM1" i="44"/>
  <c r="IHL1" i="44"/>
  <c r="IHK1" i="44"/>
  <c r="IHJ1" i="44"/>
  <c r="IHI1" i="44"/>
  <c r="IHH1" i="44"/>
  <c r="IHG1" i="44"/>
  <c r="IHF1" i="44"/>
  <c r="IHE1" i="44"/>
  <c r="IHD1" i="44"/>
  <c r="IHC1" i="44"/>
  <c r="IHB1" i="44"/>
  <c r="IHA1" i="44"/>
  <c r="IGZ1" i="44"/>
  <c r="IGY1" i="44"/>
  <c r="IGX1" i="44"/>
  <c r="IGW1" i="44"/>
  <c r="IGV1" i="44"/>
  <c r="IGU1" i="44"/>
  <c r="IGT1" i="44"/>
  <c r="IGS1" i="44"/>
  <c r="IGR1" i="44"/>
  <c r="IGQ1" i="44"/>
  <c r="IGP1" i="44"/>
  <c r="IGO1" i="44"/>
  <c r="IGN1" i="44"/>
  <c r="IGM1" i="44"/>
  <c r="IGL1" i="44"/>
  <c r="IGK1" i="44"/>
  <c r="IGJ1" i="44"/>
  <c r="IGI1" i="44"/>
  <c r="IGH1" i="44"/>
  <c r="IGG1" i="44"/>
  <c r="IGF1" i="44"/>
  <c r="IGE1" i="44"/>
  <c r="IGD1" i="44"/>
  <c r="IGC1" i="44"/>
  <c r="IGB1" i="44"/>
  <c r="IGA1" i="44"/>
  <c r="IFZ1" i="44"/>
  <c r="IFY1" i="44"/>
  <c r="IFX1" i="44"/>
  <c r="IFW1" i="44"/>
  <c r="IFV1" i="44"/>
  <c r="IFU1" i="44"/>
  <c r="IFT1" i="44"/>
  <c r="IFS1" i="44"/>
  <c r="IFR1" i="44"/>
  <c r="IFQ1" i="44"/>
  <c r="IFP1" i="44"/>
  <c r="IFO1" i="44"/>
  <c r="IFN1" i="44"/>
  <c r="IFM1" i="44"/>
  <c r="IFL1" i="44"/>
  <c r="IFK1" i="44"/>
  <c r="IFJ1" i="44"/>
  <c r="IFI1" i="44"/>
  <c r="IFH1" i="44"/>
  <c r="IFG1" i="44"/>
  <c r="IFF1" i="44"/>
  <c r="IFE1" i="44"/>
  <c r="IFD1" i="44"/>
  <c r="IFC1" i="44"/>
  <c r="IFB1" i="44"/>
  <c r="IFA1" i="44"/>
  <c r="IEZ1" i="44"/>
  <c r="IEY1" i="44"/>
  <c r="IEX1" i="44"/>
  <c r="IEW1" i="44"/>
  <c r="IEV1" i="44"/>
  <c r="IEU1" i="44"/>
  <c r="IET1" i="44"/>
  <c r="IES1" i="44"/>
  <c r="IER1" i="44"/>
  <c r="IEQ1" i="44"/>
  <c r="IEP1" i="44"/>
  <c r="IEO1" i="44"/>
  <c r="IEN1" i="44"/>
  <c r="IEM1" i="44"/>
  <c r="IEL1" i="44"/>
  <c r="IEK1" i="44"/>
  <c r="IEJ1" i="44"/>
  <c r="IEI1" i="44"/>
  <c r="IEH1" i="44"/>
  <c r="IEG1" i="44"/>
  <c r="IEF1" i="44"/>
  <c r="IEE1" i="44"/>
  <c r="IED1" i="44"/>
  <c r="IEC1" i="44"/>
  <c r="IEB1" i="44"/>
  <c r="IEA1" i="44"/>
  <c r="IDZ1" i="44"/>
  <c r="IDY1" i="44"/>
  <c r="IDX1" i="44"/>
  <c r="IDW1" i="44"/>
  <c r="IDV1" i="44"/>
  <c r="IDU1" i="44"/>
  <c r="IDT1" i="44"/>
  <c r="IDS1" i="44"/>
  <c r="IDR1" i="44"/>
  <c r="IDQ1" i="44"/>
  <c r="IDP1" i="44"/>
  <c r="IDO1" i="44"/>
  <c r="IDN1" i="44"/>
  <c r="IDM1" i="44"/>
  <c r="IDL1" i="44"/>
  <c r="IDK1" i="44"/>
  <c r="IDJ1" i="44"/>
  <c r="IDI1" i="44"/>
  <c r="IDH1" i="44"/>
  <c r="IDG1" i="44"/>
  <c r="IDF1" i="44"/>
  <c r="IDE1" i="44"/>
  <c r="IDD1" i="44"/>
  <c r="IDC1" i="44"/>
  <c r="IDB1" i="44"/>
  <c r="IDA1" i="44"/>
  <c r="ICZ1" i="44"/>
  <c r="ICY1" i="44"/>
  <c r="ICX1" i="44"/>
  <c r="ICW1" i="44"/>
  <c r="ICV1" i="44"/>
  <c r="ICU1" i="44"/>
  <c r="ICT1" i="44"/>
  <c r="ICS1" i="44"/>
  <c r="ICR1" i="44"/>
  <c r="ICQ1" i="44"/>
  <c r="ICP1" i="44"/>
  <c r="ICO1" i="44"/>
  <c r="ICN1" i="44"/>
  <c r="ICM1" i="44"/>
  <c r="ICL1" i="44"/>
  <c r="ICK1" i="44"/>
  <c r="ICJ1" i="44"/>
  <c r="ICI1" i="44"/>
  <c r="ICH1" i="44"/>
  <c r="ICG1" i="44"/>
  <c r="ICF1" i="44"/>
  <c r="ICE1" i="44"/>
  <c r="ICD1" i="44"/>
  <c r="ICC1" i="44"/>
  <c r="ICB1" i="44"/>
  <c r="ICA1" i="44"/>
  <c r="IBZ1" i="44"/>
  <c r="IBY1" i="44"/>
  <c r="IBX1" i="44"/>
  <c r="IBW1" i="44"/>
  <c r="IBV1" i="44"/>
  <c r="IBU1" i="44"/>
  <c r="IBT1" i="44"/>
  <c r="IBS1" i="44"/>
  <c r="IBR1" i="44"/>
  <c r="IBQ1" i="44"/>
  <c r="IBP1" i="44"/>
  <c r="IBO1" i="44"/>
  <c r="IBN1" i="44"/>
  <c r="IBM1" i="44"/>
  <c r="IBL1" i="44"/>
  <c r="IBK1" i="44"/>
  <c r="IBJ1" i="44"/>
  <c r="IBI1" i="44"/>
  <c r="IBH1" i="44"/>
  <c r="IBG1" i="44"/>
  <c r="IBF1" i="44"/>
  <c r="IBE1" i="44"/>
  <c r="IBD1" i="44"/>
  <c r="IBC1" i="44"/>
  <c r="IBB1" i="44"/>
  <c r="IBA1" i="44"/>
  <c r="IAZ1" i="44"/>
  <c r="IAY1" i="44"/>
  <c r="IAX1" i="44"/>
  <c r="IAW1" i="44"/>
  <c r="IAV1" i="44"/>
  <c r="IAU1" i="44"/>
  <c r="IAT1" i="44"/>
  <c r="IAS1" i="44"/>
  <c r="IAR1" i="44"/>
  <c r="IAQ1" i="44"/>
  <c r="IAP1" i="44"/>
  <c r="IAO1" i="44"/>
  <c r="IAN1" i="44"/>
  <c r="IAM1" i="44"/>
  <c r="IAL1" i="44"/>
  <c r="IAK1" i="44"/>
  <c r="IAJ1" i="44"/>
  <c r="IAI1" i="44"/>
  <c r="IAH1" i="44"/>
  <c r="IAG1" i="44"/>
  <c r="IAF1" i="44"/>
  <c r="IAE1" i="44"/>
  <c r="IAD1" i="44"/>
  <c r="IAC1" i="44"/>
  <c r="IAB1" i="44"/>
  <c r="IAA1" i="44"/>
  <c r="HZZ1" i="44"/>
  <c r="HZY1" i="44"/>
  <c r="HZX1" i="44"/>
  <c r="HZW1" i="44"/>
  <c r="HZV1" i="44"/>
  <c r="HZU1" i="44"/>
  <c r="HZT1" i="44"/>
  <c r="HZS1" i="44"/>
  <c r="HZR1" i="44"/>
  <c r="HZQ1" i="44"/>
  <c r="HZP1" i="44"/>
  <c r="HZO1" i="44"/>
  <c r="HZN1" i="44"/>
  <c r="HZM1" i="44"/>
  <c r="HZL1" i="44"/>
  <c r="HZK1" i="44"/>
  <c r="HZJ1" i="44"/>
  <c r="HZI1" i="44"/>
  <c r="HZH1" i="44"/>
  <c r="HZG1" i="44"/>
  <c r="HZF1" i="44"/>
  <c r="HZE1" i="44"/>
  <c r="HZD1" i="44"/>
  <c r="HZC1" i="44"/>
  <c r="HZB1" i="44"/>
  <c r="HZA1" i="44"/>
  <c r="HYZ1" i="44"/>
  <c r="HYY1" i="44"/>
  <c r="HYX1" i="44"/>
  <c r="HYW1" i="44"/>
  <c r="HYV1" i="44"/>
  <c r="HYU1" i="44"/>
  <c r="HYT1" i="44"/>
  <c r="HYS1" i="44"/>
  <c r="HYR1" i="44"/>
  <c r="HYQ1" i="44"/>
  <c r="HYP1" i="44"/>
  <c r="HYO1" i="44"/>
  <c r="HYN1" i="44"/>
  <c r="HYM1" i="44"/>
  <c r="HYL1" i="44"/>
  <c r="HYK1" i="44"/>
  <c r="HYJ1" i="44"/>
  <c r="HYI1" i="44"/>
  <c r="HYH1" i="44"/>
  <c r="HYG1" i="44"/>
  <c r="HYF1" i="44"/>
  <c r="HYE1" i="44"/>
  <c r="HYD1" i="44"/>
  <c r="HYC1" i="44"/>
  <c r="HYB1" i="44"/>
  <c r="HYA1" i="44"/>
  <c r="HXZ1" i="44"/>
  <c r="HXY1" i="44"/>
  <c r="HXX1" i="44"/>
  <c r="HXW1" i="44"/>
  <c r="HXV1" i="44"/>
  <c r="HXU1" i="44"/>
  <c r="HXT1" i="44"/>
  <c r="HXS1" i="44"/>
  <c r="HXR1" i="44"/>
  <c r="HXQ1" i="44"/>
  <c r="HXP1" i="44"/>
  <c r="HXO1" i="44"/>
  <c r="HXN1" i="44"/>
  <c r="HXM1" i="44"/>
  <c r="HXL1" i="44"/>
  <c r="HXK1" i="44"/>
  <c r="HXJ1" i="44"/>
  <c r="HXI1" i="44"/>
  <c r="HXH1" i="44"/>
  <c r="HXG1" i="44"/>
  <c r="HXF1" i="44"/>
  <c r="HXE1" i="44"/>
  <c r="HXD1" i="44"/>
  <c r="HXC1" i="44"/>
  <c r="HXB1" i="44"/>
  <c r="HXA1" i="44"/>
  <c r="HWZ1" i="44"/>
  <c r="HWY1" i="44"/>
  <c r="HWX1" i="44"/>
  <c r="HWW1" i="44"/>
  <c r="HWV1" i="44"/>
  <c r="HWU1" i="44"/>
  <c r="HWT1" i="44"/>
  <c r="HWS1" i="44"/>
  <c r="HWR1" i="44"/>
  <c r="HWQ1" i="44"/>
  <c r="HWP1" i="44"/>
  <c r="HWO1" i="44"/>
  <c r="HWN1" i="44"/>
  <c r="HWM1" i="44"/>
  <c r="HWL1" i="44"/>
  <c r="HWK1" i="44"/>
  <c r="HWJ1" i="44"/>
  <c r="HWI1" i="44"/>
  <c r="HWH1" i="44"/>
  <c r="HWG1" i="44"/>
  <c r="HWF1" i="44"/>
  <c r="HWE1" i="44"/>
  <c r="HWD1" i="44"/>
  <c r="HWC1" i="44"/>
  <c r="HWB1" i="44"/>
  <c r="HWA1" i="44"/>
  <c r="HVZ1" i="44"/>
  <c r="HVY1" i="44"/>
  <c r="HVX1" i="44"/>
  <c r="HVW1" i="44"/>
  <c r="HVV1" i="44"/>
  <c r="HVU1" i="44"/>
  <c r="HVT1" i="44"/>
  <c r="HVS1" i="44"/>
  <c r="HVR1" i="44"/>
  <c r="HVQ1" i="44"/>
  <c r="HVP1" i="44"/>
  <c r="HVO1" i="44"/>
  <c r="HVN1" i="44"/>
  <c r="HVM1" i="44"/>
  <c r="HVL1" i="44"/>
  <c r="HVK1" i="44"/>
  <c r="HVJ1" i="44"/>
  <c r="HVI1" i="44"/>
  <c r="HVH1" i="44"/>
  <c r="HVG1" i="44"/>
  <c r="HVF1" i="44"/>
  <c r="HVE1" i="44"/>
  <c r="HVD1" i="44"/>
  <c r="HVC1" i="44"/>
  <c r="HVB1" i="44"/>
  <c r="HVA1" i="44"/>
  <c r="HUZ1" i="44"/>
  <c r="HUY1" i="44"/>
  <c r="HUX1" i="44"/>
  <c r="HUW1" i="44"/>
  <c r="HUV1" i="44"/>
  <c r="HUU1" i="44"/>
  <c r="HUT1" i="44"/>
  <c r="HUS1" i="44"/>
  <c r="HUR1" i="44"/>
  <c r="HUQ1" i="44"/>
  <c r="HUP1" i="44"/>
  <c r="HUO1" i="44"/>
  <c r="HUN1" i="44"/>
  <c r="HUM1" i="44"/>
  <c r="HUL1" i="44"/>
  <c r="HUK1" i="44"/>
  <c r="HUJ1" i="44"/>
  <c r="HUI1" i="44"/>
  <c r="HUH1" i="44"/>
  <c r="HUG1" i="44"/>
  <c r="HUF1" i="44"/>
  <c r="HUE1" i="44"/>
  <c r="HUD1" i="44"/>
  <c r="HUC1" i="44"/>
  <c r="HUB1" i="44"/>
  <c r="HUA1" i="44"/>
  <c r="HTZ1" i="44"/>
  <c r="HTY1" i="44"/>
  <c r="HTX1" i="44"/>
  <c r="HTW1" i="44"/>
  <c r="HTV1" i="44"/>
  <c r="HTU1" i="44"/>
  <c r="HTT1" i="44"/>
  <c r="HTS1" i="44"/>
  <c r="HTR1" i="44"/>
  <c r="HTQ1" i="44"/>
  <c r="HTP1" i="44"/>
  <c r="HTO1" i="44"/>
  <c r="HTN1" i="44"/>
  <c r="HTM1" i="44"/>
  <c r="HTL1" i="44"/>
  <c r="HTK1" i="44"/>
  <c r="HTJ1" i="44"/>
  <c r="HTI1" i="44"/>
  <c r="HTH1" i="44"/>
  <c r="HTG1" i="44"/>
  <c r="HTF1" i="44"/>
  <c r="HTE1" i="44"/>
  <c r="HTD1" i="44"/>
  <c r="HTC1" i="44"/>
  <c r="HTB1" i="44"/>
  <c r="HTA1" i="44"/>
  <c r="HSZ1" i="44"/>
  <c r="HSY1" i="44"/>
  <c r="HSX1" i="44"/>
  <c r="HSW1" i="44"/>
  <c r="HSV1" i="44"/>
  <c r="HSU1" i="44"/>
  <c r="HST1" i="44"/>
  <c r="HSS1" i="44"/>
  <c r="HSR1" i="44"/>
  <c r="HSQ1" i="44"/>
  <c r="HSP1" i="44"/>
  <c r="HSO1" i="44"/>
  <c r="HSN1" i="44"/>
  <c r="HSM1" i="44"/>
  <c r="HSL1" i="44"/>
  <c r="HSK1" i="44"/>
  <c r="HSJ1" i="44"/>
  <c r="HSI1" i="44"/>
  <c r="HSH1" i="44"/>
  <c r="HSG1" i="44"/>
  <c r="HSF1" i="44"/>
  <c r="HSE1" i="44"/>
  <c r="HSD1" i="44"/>
  <c r="HSC1" i="44"/>
  <c r="HSB1" i="44"/>
  <c r="HSA1" i="44"/>
  <c r="HRZ1" i="44"/>
  <c r="HRY1" i="44"/>
  <c r="HRX1" i="44"/>
  <c r="HRW1" i="44"/>
  <c r="HRV1" i="44"/>
  <c r="HRU1" i="44"/>
  <c r="HRT1" i="44"/>
  <c r="HRS1" i="44"/>
  <c r="HRR1" i="44"/>
  <c r="HRQ1" i="44"/>
  <c r="HRP1" i="44"/>
  <c r="HRO1" i="44"/>
  <c r="HRN1" i="44"/>
  <c r="HRM1" i="44"/>
  <c r="HRL1" i="44"/>
  <c r="HRK1" i="44"/>
  <c r="HRJ1" i="44"/>
  <c r="HRI1" i="44"/>
  <c r="HRH1" i="44"/>
  <c r="HRG1" i="44"/>
  <c r="HRF1" i="44"/>
  <c r="HRE1" i="44"/>
  <c r="HRD1" i="44"/>
  <c r="HRC1" i="44"/>
  <c r="HRB1" i="44"/>
  <c r="HRA1" i="44"/>
  <c r="HQZ1" i="44"/>
  <c r="HQY1" i="44"/>
  <c r="HQX1" i="44"/>
  <c r="HQW1" i="44"/>
  <c r="HQV1" i="44"/>
  <c r="HQU1" i="44"/>
  <c r="HQT1" i="44"/>
  <c r="HQS1" i="44"/>
  <c r="HQR1" i="44"/>
  <c r="HQQ1" i="44"/>
  <c r="HQP1" i="44"/>
  <c r="HQO1" i="44"/>
  <c r="HQN1" i="44"/>
  <c r="HQM1" i="44"/>
  <c r="HQL1" i="44"/>
  <c r="HQK1" i="44"/>
  <c r="HQJ1" i="44"/>
  <c r="HQI1" i="44"/>
  <c r="HQH1" i="44"/>
  <c r="HQG1" i="44"/>
  <c r="HQF1" i="44"/>
  <c r="HQE1" i="44"/>
  <c r="HQD1" i="44"/>
  <c r="HQC1" i="44"/>
  <c r="HQB1" i="44"/>
  <c r="HQA1" i="44"/>
  <c r="HPZ1" i="44"/>
  <c r="HPY1" i="44"/>
  <c r="HPX1" i="44"/>
  <c r="HPW1" i="44"/>
  <c r="HPV1" i="44"/>
  <c r="HPU1" i="44"/>
  <c r="HPT1" i="44"/>
  <c r="HPS1" i="44"/>
  <c r="HPR1" i="44"/>
  <c r="HPQ1" i="44"/>
  <c r="HPP1" i="44"/>
  <c r="HPO1" i="44"/>
  <c r="HPN1" i="44"/>
  <c r="HPM1" i="44"/>
  <c r="HPL1" i="44"/>
  <c r="HPK1" i="44"/>
  <c r="HPJ1" i="44"/>
  <c r="HPI1" i="44"/>
  <c r="HPH1" i="44"/>
  <c r="HPG1" i="44"/>
  <c r="HPF1" i="44"/>
  <c r="HPE1" i="44"/>
  <c r="HPD1" i="44"/>
  <c r="HPC1" i="44"/>
  <c r="HPB1" i="44"/>
  <c r="HPA1" i="44"/>
  <c r="HOZ1" i="44"/>
  <c r="HOY1" i="44"/>
  <c r="HOX1" i="44"/>
  <c r="HOW1" i="44"/>
  <c r="HOV1" i="44"/>
  <c r="HOU1" i="44"/>
  <c r="HOT1" i="44"/>
  <c r="HOS1" i="44"/>
  <c r="HOR1" i="44"/>
  <c r="HOQ1" i="44"/>
  <c r="HOP1" i="44"/>
  <c r="HOO1" i="44"/>
  <c r="HON1" i="44"/>
  <c r="HOM1" i="44"/>
  <c r="HOL1" i="44"/>
  <c r="HOK1" i="44"/>
  <c r="HOJ1" i="44"/>
  <c r="HOI1" i="44"/>
  <c r="HOH1" i="44"/>
  <c r="HOG1" i="44"/>
  <c r="HOF1" i="44"/>
  <c r="HOE1" i="44"/>
  <c r="HOD1" i="44"/>
  <c r="HOC1" i="44"/>
  <c r="HOB1" i="44"/>
  <c r="HOA1" i="44"/>
  <c r="HNZ1" i="44"/>
  <c r="HNY1" i="44"/>
  <c r="HNX1" i="44"/>
  <c r="HNW1" i="44"/>
  <c r="HNV1" i="44"/>
  <c r="HNU1" i="44"/>
  <c r="HNT1" i="44"/>
  <c r="HNS1" i="44"/>
  <c r="HNR1" i="44"/>
  <c r="HNQ1" i="44"/>
  <c r="HNP1" i="44"/>
  <c r="HNO1" i="44"/>
  <c r="HNN1" i="44"/>
  <c r="HNM1" i="44"/>
  <c r="HNL1" i="44"/>
  <c r="HNK1" i="44"/>
  <c r="HNJ1" i="44"/>
  <c r="HNI1" i="44"/>
  <c r="HNH1" i="44"/>
  <c r="HNG1" i="44"/>
  <c r="HNF1" i="44"/>
  <c r="HNE1" i="44"/>
  <c r="HND1" i="44"/>
  <c r="HNC1" i="44"/>
  <c r="HNB1" i="44"/>
  <c r="HNA1" i="44"/>
  <c r="HMZ1" i="44"/>
  <c r="HMY1" i="44"/>
  <c r="HMX1" i="44"/>
  <c r="HMW1" i="44"/>
  <c r="HMV1" i="44"/>
  <c r="HMU1" i="44"/>
  <c r="HMT1" i="44"/>
  <c r="HMS1" i="44"/>
  <c r="HMR1" i="44"/>
  <c r="HMQ1" i="44"/>
  <c r="HMP1" i="44"/>
  <c r="HMO1" i="44"/>
  <c r="HMN1" i="44"/>
  <c r="HMM1" i="44"/>
  <c r="HML1" i="44"/>
  <c r="HMK1" i="44"/>
  <c r="HMJ1" i="44"/>
  <c r="HMI1" i="44"/>
  <c r="HMH1" i="44"/>
  <c r="HMG1" i="44"/>
  <c r="HMF1" i="44"/>
  <c r="HME1" i="44"/>
  <c r="HMD1" i="44"/>
  <c r="HMC1" i="44"/>
  <c r="HMB1" i="44"/>
  <c r="HMA1" i="44"/>
  <c r="HLZ1" i="44"/>
  <c r="HLY1" i="44"/>
  <c r="HLX1" i="44"/>
  <c r="HLW1" i="44"/>
  <c r="HLV1" i="44"/>
  <c r="HLU1" i="44"/>
  <c r="HLT1" i="44"/>
  <c r="HLS1" i="44"/>
  <c r="HLR1" i="44"/>
  <c r="HLQ1" i="44"/>
  <c r="HLP1" i="44"/>
  <c r="HLO1" i="44"/>
  <c r="HLN1" i="44"/>
  <c r="HLM1" i="44"/>
  <c r="HLL1" i="44"/>
  <c r="HLK1" i="44"/>
  <c r="HLJ1" i="44"/>
  <c r="HLI1" i="44"/>
  <c r="HLH1" i="44"/>
  <c r="HLG1" i="44"/>
  <c r="HLF1" i="44"/>
  <c r="HLE1" i="44"/>
  <c r="HLD1" i="44"/>
  <c r="HLC1" i="44"/>
  <c r="HLB1" i="44"/>
  <c r="HLA1" i="44"/>
  <c r="HKZ1" i="44"/>
  <c r="HKY1" i="44"/>
  <c r="HKX1" i="44"/>
  <c r="HKW1" i="44"/>
  <c r="HKV1" i="44"/>
  <c r="HKU1" i="44"/>
  <c r="HKT1" i="44"/>
  <c r="HKS1" i="44"/>
  <c r="HKR1" i="44"/>
  <c r="HKQ1" i="44"/>
  <c r="HKP1" i="44"/>
  <c r="HKO1" i="44"/>
  <c r="HKN1" i="44"/>
  <c r="HKM1" i="44"/>
  <c r="HKL1" i="44"/>
  <c r="HKK1" i="44"/>
  <c r="HKJ1" i="44"/>
  <c r="HKI1" i="44"/>
  <c r="HKH1" i="44"/>
  <c r="HKG1" i="44"/>
  <c r="HKF1" i="44"/>
  <c r="HKE1" i="44"/>
  <c r="HKD1" i="44"/>
  <c r="HKC1" i="44"/>
  <c r="HKB1" i="44"/>
  <c r="HKA1" i="44"/>
  <c r="HJZ1" i="44"/>
  <c r="HJY1" i="44"/>
  <c r="HJX1" i="44"/>
  <c r="HJW1" i="44"/>
  <c r="HJV1" i="44"/>
  <c r="HJU1" i="44"/>
  <c r="HJT1" i="44"/>
  <c r="HJS1" i="44"/>
  <c r="HJR1" i="44"/>
  <c r="HJQ1" i="44"/>
  <c r="HJP1" i="44"/>
  <c r="HJO1" i="44"/>
  <c r="HJN1" i="44"/>
  <c r="HJM1" i="44"/>
  <c r="HJL1" i="44"/>
  <c r="HJK1" i="44"/>
  <c r="HJJ1" i="44"/>
  <c r="HJI1" i="44"/>
  <c r="HJH1" i="44"/>
  <c r="HJG1" i="44"/>
  <c r="HJF1" i="44"/>
  <c r="HJE1" i="44"/>
  <c r="HJD1" i="44"/>
  <c r="HJC1" i="44"/>
  <c r="HJB1" i="44"/>
  <c r="HJA1" i="44"/>
  <c r="HIZ1" i="44"/>
  <c r="HIY1" i="44"/>
  <c r="HIX1" i="44"/>
  <c r="HIW1" i="44"/>
  <c r="HIV1" i="44"/>
  <c r="HIU1" i="44"/>
  <c r="HIT1" i="44"/>
  <c r="HIS1" i="44"/>
  <c r="HIR1" i="44"/>
  <c r="HIQ1" i="44"/>
  <c r="HIP1" i="44"/>
  <c r="HIO1" i="44"/>
  <c r="HIN1" i="44"/>
  <c r="HIM1" i="44"/>
  <c r="HIL1" i="44"/>
  <c r="HIK1" i="44"/>
  <c r="HIJ1" i="44"/>
  <c r="HII1" i="44"/>
  <c r="HIH1" i="44"/>
  <c r="HIG1" i="44"/>
  <c r="HIF1" i="44"/>
  <c r="HIE1" i="44"/>
  <c r="HID1" i="44"/>
  <c r="HIC1" i="44"/>
  <c r="HIB1" i="44"/>
  <c r="HIA1" i="44"/>
  <c r="HHZ1" i="44"/>
  <c r="HHY1" i="44"/>
  <c r="HHX1" i="44"/>
  <c r="HHW1" i="44"/>
  <c r="HHV1" i="44"/>
  <c r="HHU1" i="44"/>
  <c r="HHT1" i="44"/>
  <c r="HHS1" i="44"/>
  <c r="HHR1" i="44"/>
  <c r="HHQ1" i="44"/>
  <c r="HHP1" i="44"/>
  <c r="HHO1" i="44"/>
  <c r="HHN1" i="44"/>
  <c r="HHM1" i="44"/>
  <c r="HHL1" i="44"/>
  <c r="HHK1" i="44"/>
  <c r="HHJ1" i="44"/>
  <c r="HHI1" i="44"/>
  <c r="HHH1" i="44"/>
  <c r="HHG1" i="44"/>
  <c r="HHF1" i="44"/>
  <c r="HHE1" i="44"/>
  <c r="HHD1" i="44"/>
  <c r="HHC1" i="44"/>
  <c r="HHB1" i="44"/>
  <c r="HHA1" i="44"/>
  <c r="HGZ1" i="44"/>
  <c r="HGY1" i="44"/>
  <c r="HGX1" i="44"/>
  <c r="HGW1" i="44"/>
  <c r="HGV1" i="44"/>
  <c r="HGU1" i="44"/>
  <c r="HGT1" i="44"/>
  <c r="HGS1" i="44"/>
  <c r="HGR1" i="44"/>
  <c r="HGQ1" i="44"/>
  <c r="HGP1" i="44"/>
  <c r="HGO1" i="44"/>
  <c r="HGN1" i="44"/>
  <c r="HGM1" i="44"/>
  <c r="HGL1" i="44"/>
  <c r="HGK1" i="44"/>
  <c r="HGJ1" i="44"/>
  <c r="HGI1" i="44"/>
  <c r="HGH1" i="44"/>
  <c r="HGG1" i="44"/>
  <c r="HGF1" i="44"/>
  <c r="HGE1" i="44"/>
  <c r="HGD1" i="44"/>
  <c r="HGC1" i="44"/>
  <c r="HGB1" i="44"/>
  <c r="HGA1" i="44"/>
  <c r="HFZ1" i="44"/>
  <c r="HFY1" i="44"/>
  <c r="HFX1" i="44"/>
  <c r="HFW1" i="44"/>
  <c r="HFV1" i="44"/>
  <c r="HFU1" i="44"/>
  <c r="HFT1" i="44"/>
  <c r="HFS1" i="44"/>
  <c r="HFR1" i="44"/>
  <c r="HFQ1" i="44"/>
  <c r="HFP1" i="44"/>
  <c r="HFO1" i="44"/>
  <c r="HFN1" i="44"/>
  <c r="HFM1" i="44"/>
  <c r="HFL1" i="44"/>
  <c r="HFK1" i="44"/>
  <c r="HFJ1" i="44"/>
  <c r="HFI1" i="44"/>
  <c r="HFH1" i="44"/>
  <c r="HFG1" i="44"/>
  <c r="HFF1" i="44"/>
  <c r="HFE1" i="44"/>
  <c r="HFD1" i="44"/>
  <c r="HFC1" i="44"/>
  <c r="HFB1" i="44"/>
  <c r="HFA1" i="44"/>
  <c r="HEZ1" i="44"/>
  <c r="HEY1" i="44"/>
  <c r="HEX1" i="44"/>
  <c r="HEW1" i="44"/>
  <c r="HEV1" i="44"/>
  <c r="HEU1" i="44"/>
  <c r="HET1" i="44"/>
  <c r="HES1" i="44"/>
  <c r="HER1" i="44"/>
  <c r="HEQ1" i="44"/>
  <c r="HEP1" i="44"/>
  <c r="HEO1" i="44"/>
  <c r="HEN1" i="44"/>
  <c r="HEM1" i="44"/>
  <c r="HEL1" i="44"/>
  <c r="HEK1" i="44"/>
  <c r="HEJ1" i="44"/>
  <c r="HEI1" i="44"/>
  <c r="HEH1" i="44"/>
  <c r="HEG1" i="44"/>
  <c r="HEF1" i="44"/>
  <c r="HEE1" i="44"/>
  <c r="HED1" i="44"/>
  <c r="HEC1" i="44"/>
  <c r="HEB1" i="44"/>
  <c r="HEA1" i="44"/>
  <c r="HDZ1" i="44"/>
  <c r="HDY1" i="44"/>
  <c r="HDX1" i="44"/>
  <c r="HDW1" i="44"/>
  <c r="HDV1" i="44"/>
  <c r="HDU1" i="44"/>
  <c r="HDT1" i="44"/>
  <c r="HDS1" i="44"/>
  <c r="HDR1" i="44"/>
  <c r="HDQ1" i="44"/>
  <c r="HDP1" i="44"/>
  <c r="HDO1" i="44"/>
  <c r="HDN1" i="44"/>
  <c r="HDM1" i="44"/>
  <c r="HDL1" i="44"/>
  <c r="HDK1" i="44"/>
  <c r="HDJ1" i="44"/>
  <c r="HDI1" i="44"/>
  <c r="HDH1" i="44"/>
  <c r="HDG1" i="44"/>
  <c r="HDF1" i="44"/>
  <c r="HDE1" i="44"/>
  <c r="HDD1" i="44"/>
  <c r="HDC1" i="44"/>
  <c r="HDB1" i="44"/>
  <c r="HDA1" i="44"/>
  <c r="HCZ1" i="44"/>
  <c r="HCY1" i="44"/>
  <c r="HCX1" i="44"/>
  <c r="HCW1" i="44"/>
  <c r="HCV1" i="44"/>
  <c r="HCU1" i="44"/>
  <c r="HCT1" i="44"/>
  <c r="HCS1" i="44"/>
  <c r="HCR1" i="44"/>
  <c r="HCQ1" i="44"/>
  <c r="HCP1" i="44"/>
  <c r="HCO1" i="44"/>
  <c r="HCN1" i="44"/>
  <c r="HCM1" i="44"/>
  <c r="HCL1" i="44"/>
  <c r="HCK1" i="44"/>
  <c r="HCJ1" i="44"/>
  <c r="HCI1" i="44"/>
  <c r="HCH1" i="44"/>
  <c r="HCG1" i="44"/>
  <c r="HCF1" i="44"/>
  <c r="HCE1" i="44"/>
  <c r="HCD1" i="44"/>
  <c r="HCC1" i="44"/>
  <c r="HCB1" i="44"/>
  <c r="HCA1" i="44"/>
  <c r="HBZ1" i="44"/>
  <c r="HBY1" i="44"/>
  <c r="HBX1" i="44"/>
  <c r="HBW1" i="44"/>
  <c r="HBV1" i="44"/>
  <c r="HBU1" i="44"/>
  <c r="HBT1" i="44"/>
  <c r="HBS1" i="44"/>
  <c r="HBR1" i="44"/>
  <c r="HBQ1" i="44"/>
  <c r="HBP1" i="44"/>
  <c r="HBO1" i="44"/>
  <c r="HBN1" i="44"/>
  <c r="HBM1" i="44"/>
  <c r="HBL1" i="44"/>
  <c r="HBK1" i="44"/>
  <c r="HBJ1" i="44"/>
  <c r="HBI1" i="44"/>
  <c r="HBH1" i="44"/>
  <c r="HBG1" i="44"/>
  <c r="HBF1" i="44"/>
  <c r="HBE1" i="44"/>
  <c r="HBD1" i="44"/>
  <c r="HBC1" i="44"/>
  <c r="HBB1" i="44"/>
  <c r="HBA1" i="44"/>
  <c r="HAZ1" i="44"/>
  <c r="HAY1" i="44"/>
  <c r="HAX1" i="44"/>
  <c r="HAW1" i="44"/>
  <c r="HAV1" i="44"/>
  <c r="HAU1" i="44"/>
  <c r="HAT1" i="44"/>
  <c r="HAS1" i="44"/>
  <c r="HAR1" i="44"/>
  <c r="HAQ1" i="44"/>
  <c r="HAP1" i="44"/>
  <c r="HAO1" i="44"/>
  <c r="HAN1" i="44"/>
  <c r="HAM1" i="44"/>
  <c r="HAL1" i="44"/>
  <c r="HAK1" i="44"/>
  <c r="HAJ1" i="44"/>
  <c r="HAI1" i="44"/>
  <c r="HAH1" i="44"/>
  <c r="HAG1" i="44"/>
  <c r="HAF1" i="44"/>
  <c r="HAE1" i="44"/>
  <c r="HAD1" i="44"/>
  <c r="HAC1" i="44"/>
  <c r="HAB1" i="44"/>
  <c r="HAA1" i="44"/>
  <c r="GZZ1" i="44"/>
  <c r="GZY1" i="44"/>
  <c r="GZX1" i="44"/>
  <c r="GZW1" i="44"/>
  <c r="GZV1" i="44"/>
  <c r="GZU1" i="44"/>
  <c r="GZT1" i="44"/>
  <c r="GZS1" i="44"/>
  <c r="GZR1" i="44"/>
  <c r="GZQ1" i="44"/>
  <c r="GZP1" i="44"/>
  <c r="GZO1" i="44"/>
  <c r="GZN1" i="44"/>
  <c r="GZM1" i="44"/>
  <c r="GZL1" i="44"/>
  <c r="GZK1" i="44"/>
  <c r="GZJ1" i="44"/>
  <c r="GZI1" i="44"/>
  <c r="GZH1" i="44"/>
  <c r="GZG1" i="44"/>
  <c r="GZF1" i="44"/>
  <c r="GZE1" i="44"/>
  <c r="GZD1" i="44"/>
  <c r="GZC1" i="44"/>
  <c r="GZB1" i="44"/>
  <c r="GZA1" i="44"/>
  <c r="GYZ1" i="44"/>
  <c r="GYY1" i="44"/>
  <c r="GYX1" i="44"/>
  <c r="GYW1" i="44"/>
  <c r="GYV1" i="44"/>
  <c r="GYU1" i="44"/>
  <c r="GYT1" i="44"/>
  <c r="GYS1" i="44"/>
  <c r="GYR1" i="44"/>
  <c r="GYQ1" i="44"/>
  <c r="GYP1" i="44"/>
  <c r="GYO1" i="44"/>
  <c r="GYN1" i="44"/>
  <c r="GYM1" i="44"/>
  <c r="GYL1" i="44"/>
  <c r="GYK1" i="44"/>
  <c r="GYJ1" i="44"/>
  <c r="GYI1" i="44"/>
  <c r="GYH1" i="44"/>
  <c r="GYG1" i="44"/>
  <c r="GYF1" i="44"/>
  <c r="GYE1" i="44"/>
  <c r="GYD1" i="44"/>
  <c r="GYC1" i="44"/>
  <c r="GYB1" i="44"/>
  <c r="GYA1" i="44"/>
  <c r="GXZ1" i="44"/>
  <c r="GXY1" i="44"/>
  <c r="GXX1" i="44"/>
  <c r="GXW1" i="44"/>
  <c r="GXV1" i="44"/>
  <c r="GXU1" i="44"/>
  <c r="GXT1" i="44"/>
  <c r="GXS1" i="44"/>
  <c r="GXR1" i="44"/>
  <c r="GXQ1" i="44"/>
  <c r="GXP1" i="44"/>
  <c r="GXO1" i="44"/>
  <c r="GXN1" i="44"/>
  <c r="GXM1" i="44"/>
  <c r="GXL1" i="44"/>
  <c r="GXK1" i="44"/>
  <c r="GXJ1" i="44"/>
  <c r="GXI1" i="44"/>
  <c r="GXH1" i="44"/>
  <c r="GXG1" i="44"/>
  <c r="GXF1" i="44"/>
  <c r="GXE1" i="44"/>
  <c r="GXD1" i="44"/>
  <c r="GXC1" i="44"/>
  <c r="GXB1" i="44"/>
  <c r="GXA1" i="44"/>
  <c r="GWZ1" i="44"/>
  <c r="GWY1" i="44"/>
  <c r="GWX1" i="44"/>
  <c r="GWW1" i="44"/>
  <c r="GWV1" i="44"/>
  <c r="GWU1" i="44"/>
  <c r="GWT1" i="44"/>
  <c r="GWS1" i="44"/>
  <c r="GWR1" i="44"/>
  <c r="GWQ1" i="44"/>
  <c r="GWP1" i="44"/>
  <c r="GWO1" i="44"/>
  <c r="GWN1" i="44"/>
  <c r="GWM1" i="44"/>
  <c r="GWL1" i="44"/>
  <c r="GWK1" i="44"/>
  <c r="GWJ1" i="44"/>
  <c r="GWI1" i="44"/>
  <c r="GWH1" i="44"/>
  <c r="GWG1" i="44"/>
  <c r="GWF1" i="44"/>
  <c r="GWE1" i="44"/>
  <c r="GWD1" i="44"/>
  <c r="GWC1" i="44"/>
  <c r="GWB1" i="44"/>
  <c r="GWA1" i="44"/>
  <c r="GVZ1" i="44"/>
  <c r="GVY1" i="44"/>
  <c r="GVX1" i="44"/>
  <c r="GVW1" i="44"/>
  <c r="GVV1" i="44"/>
  <c r="GVU1" i="44"/>
  <c r="GVT1" i="44"/>
  <c r="GVS1" i="44"/>
  <c r="GVR1" i="44"/>
  <c r="GVQ1" i="44"/>
  <c r="GVP1" i="44"/>
  <c r="GVO1" i="44"/>
  <c r="GVN1" i="44"/>
  <c r="GVM1" i="44"/>
  <c r="GVL1" i="44"/>
  <c r="GVK1" i="44"/>
  <c r="GVJ1" i="44"/>
  <c r="GVI1" i="44"/>
  <c r="GVH1" i="44"/>
  <c r="GVG1" i="44"/>
  <c r="GVF1" i="44"/>
  <c r="GVE1" i="44"/>
  <c r="GVD1" i="44"/>
  <c r="GVC1" i="44"/>
  <c r="GVB1" i="44"/>
  <c r="GVA1" i="44"/>
  <c r="GUZ1" i="44"/>
  <c r="GUY1" i="44"/>
  <c r="GUX1" i="44"/>
  <c r="GUW1" i="44"/>
  <c r="GUV1" i="44"/>
  <c r="GUU1" i="44"/>
  <c r="GUT1" i="44"/>
  <c r="GUS1" i="44"/>
  <c r="GUR1" i="44"/>
  <c r="GUQ1" i="44"/>
  <c r="GUP1" i="44"/>
  <c r="GUO1" i="44"/>
  <c r="GUN1" i="44"/>
  <c r="GUM1" i="44"/>
  <c r="GUL1" i="44"/>
  <c r="GUK1" i="44"/>
  <c r="GUJ1" i="44"/>
  <c r="GUI1" i="44"/>
  <c r="GUH1" i="44"/>
  <c r="GUG1" i="44"/>
  <c r="GUF1" i="44"/>
  <c r="GUE1" i="44"/>
  <c r="GUD1" i="44"/>
  <c r="GUC1" i="44"/>
  <c r="GUB1" i="44"/>
  <c r="GUA1" i="44"/>
  <c r="GTZ1" i="44"/>
  <c r="GTY1" i="44"/>
  <c r="GTX1" i="44"/>
  <c r="GTW1" i="44"/>
  <c r="GTV1" i="44"/>
  <c r="GTU1" i="44"/>
  <c r="GTT1" i="44"/>
  <c r="GTS1" i="44"/>
  <c r="GTR1" i="44"/>
  <c r="GTQ1" i="44"/>
  <c r="GTP1" i="44"/>
  <c r="GTO1" i="44"/>
  <c r="GTN1" i="44"/>
  <c r="GTM1" i="44"/>
  <c r="GTL1" i="44"/>
  <c r="GTK1" i="44"/>
  <c r="GTJ1" i="44"/>
  <c r="GTI1" i="44"/>
  <c r="GTH1" i="44"/>
  <c r="GTG1" i="44"/>
  <c r="GTF1" i="44"/>
  <c r="GTE1" i="44"/>
  <c r="GTD1" i="44"/>
  <c r="GTC1" i="44"/>
  <c r="GTB1" i="44"/>
  <c r="GTA1" i="44"/>
  <c r="GSZ1" i="44"/>
  <c r="GSY1" i="44"/>
  <c r="GSX1" i="44"/>
  <c r="GSW1" i="44"/>
  <c r="GSV1" i="44"/>
  <c r="GSU1" i="44"/>
  <c r="GST1" i="44"/>
  <c r="GSS1" i="44"/>
  <c r="GSR1" i="44"/>
  <c r="GSQ1" i="44"/>
  <c r="GSP1" i="44"/>
  <c r="GSO1" i="44"/>
  <c r="GSN1" i="44"/>
  <c r="GSM1" i="44"/>
  <c r="GSL1" i="44"/>
  <c r="GSK1" i="44"/>
  <c r="GSJ1" i="44"/>
  <c r="GSI1" i="44"/>
  <c r="GSH1" i="44"/>
  <c r="GSG1" i="44"/>
  <c r="GSF1" i="44"/>
  <c r="GSE1" i="44"/>
  <c r="GSD1" i="44"/>
  <c r="GSC1" i="44"/>
  <c r="GSB1" i="44"/>
  <c r="GSA1" i="44"/>
  <c r="GRZ1" i="44"/>
  <c r="GRY1" i="44"/>
  <c r="GRX1" i="44"/>
  <c r="GRW1" i="44"/>
  <c r="GRV1" i="44"/>
  <c r="GRU1" i="44"/>
  <c r="GRT1" i="44"/>
  <c r="GRS1" i="44"/>
  <c r="GRR1" i="44"/>
  <c r="GRQ1" i="44"/>
  <c r="GRP1" i="44"/>
  <c r="GRO1" i="44"/>
  <c r="GRN1" i="44"/>
  <c r="GRM1" i="44"/>
  <c r="GRL1" i="44"/>
  <c r="GRK1" i="44"/>
  <c r="GRJ1" i="44"/>
  <c r="GRI1" i="44"/>
  <c r="GRH1" i="44"/>
  <c r="GRG1" i="44"/>
  <c r="GRF1" i="44"/>
  <c r="GRE1" i="44"/>
  <c r="GRD1" i="44"/>
  <c r="GRC1" i="44"/>
  <c r="GRB1" i="44"/>
  <c r="GRA1" i="44"/>
  <c r="GQZ1" i="44"/>
  <c r="GQY1" i="44"/>
  <c r="GQX1" i="44"/>
  <c r="GQW1" i="44"/>
  <c r="GQV1" i="44"/>
  <c r="GQU1" i="44"/>
  <c r="GQT1" i="44"/>
  <c r="GQS1" i="44"/>
  <c r="GQR1" i="44"/>
  <c r="GQQ1" i="44"/>
  <c r="GQP1" i="44"/>
  <c r="GQO1" i="44"/>
  <c r="GQN1" i="44"/>
  <c r="GQM1" i="44"/>
  <c r="GQL1" i="44"/>
  <c r="GQK1" i="44"/>
  <c r="GQJ1" i="44"/>
  <c r="GQI1" i="44"/>
  <c r="GQH1" i="44"/>
  <c r="GQG1" i="44"/>
  <c r="GQF1" i="44"/>
  <c r="GQE1" i="44"/>
  <c r="GQD1" i="44"/>
  <c r="GQC1" i="44"/>
  <c r="GQB1" i="44"/>
  <c r="GQA1" i="44"/>
  <c r="GPZ1" i="44"/>
  <c r="GPY1" i="44"/>
  <c r="GPX1" i="44"/>
  <c r="GPW1" i="44"/>
  <c r="GPV1" i="44"/>
  <c r="GPU1" i="44"/>
  <c r="GPT1" i="44"/>
  <c r="GPS1" i="44"/>
  <c r="GPR1" i="44"/>
  <c r="GPQ1" i="44"/>
  <c r="GPP1" i="44"/>
  <c r="GPO1" i="44"/>
  <c r="GPN1" i="44"/>
  <c r="GPM1" i="44"/>
  <c r="GPL1" i="44"/>
  <c r="GPK1" i="44"/>
  <c r="GPJ1" i="44"/>
  <c r="GPI1" i="44"/>
  <c r="GPH1" i="44"/>
  <c r="GPG1" i="44"/>
  <c r="GPF1" i="44"/>
  <c r="GPE1" i="44"/>
  <c r="GPD1" i="44"/>
  <c r="GPC1" i="44"/>
  <c r="GPB1" i="44"/>
  <c r="GPA1" i="44"/>
  <c r="GOZ1" i="44"/>
  <c r="GOY1" i="44"/>
  <c r="GOX1" i="44"/>
  <c r="GOW1" i="44"/>
  <c r="GOV1" i="44"/>
  <c r="GOU1" i="44"/>
  <c r="GOT1" i="44"/>
  <c r="GOS1" i="44"/>
  <c r="GOR1" i="44"/>
  <c r="GOQ1" i="44"/>
  <c r="GOP1" i="44"/>
  <c r="GOO1" i="44"/>
  <c r="GON1" i="44"/>
  <c r="GOM1" i="44"/>
  <c r="GOL1" i="44"/>
  <c r="GOK1" i="44"/>
  <c r="GOJ1" i="44"/>
  <c r="GOI1" i="44"/>
  <c r="GOH1" i="44"/>
  <c r="GOG1" i="44"/>
  <c r="GOF1" i="44"/>
  <c r="GOE1" i="44"/>
  <c r="GOD1" i="44"/>
  <c r="GOC1" i="44"/>
  <c r="GOB1" i="44"/>
  <c r="GOA1" i="44"/>
  <c r="GNZ1" i="44"/>
  <c r="GNY1" i="44"/>
  <c r="GNX1" i="44"/>
  <c r="GNW1" i="44"/>
  <c r="GNV1" i="44"/>
  <c r="GNU1" i="44"/>
  <c r="GNT1" i="44"/>
  <c r="GNS1" i="44"/>
  <c r="GNR1" i="44"/>
  <c r="GNQ1" i="44"/>
  <c r="GNP1" i="44"/>
  <c r="GNO1" i="44"/>
  <c r="GNN1" i="44"/>
  <c r="GNM1" i="44"/>
  <c r="GNL1" i="44"/>
  <c r="GNK1" i="44"/>
  <c r="GNJ1" i="44"/>
  <c r="GNI1" i="44"/>
  <c r="GNH1" i="44"/>
  <c r="GNG1" i="44"/>
  <c r="GNF1" i="44"/>
  <c r="GNE1" i="44"/>
  <c r="GND1" i="44"/>
  <c r="GNC1" i="44"/>
  <c r="GNB1" i="44"/>
  <c r="GNA1" i="44"/>
  <c r="GMZ1" i="44"/>
  <c r="GMY1" i="44"/>
  <c r="GMX1" i="44"/>
  <c r="GMW1" i="44"/>
  <c r="GMV1" i="44"/>
  <c r="GMU1" i="44"/>
  <c r="GMT1" i="44"/>
  <c r="GMS1" i="44"/>
  <c r="GMR1" i="44"/>
  <c r="GMQ1" i="44"/>
  <c r="GMP1" i="44"/>
  <c r="GMO1" i="44"/>
  <c r="GMN1" i="44"/>
  <c r="GMM1" i="44"/>
  <c r="GML1" i="44"/>
  <c r="GMK1" i="44"/>
  <c r="GMJ1" i="44"/>
  <c r="GMI1" i="44"/>
  <c r="GMH1" i="44"/>
  <c r="GMG1" i="44"/>
  <c r="GMF1" i="44"/>
  <c r="GME1" i="44"/>
  <c r="GMD1" i="44"/>
  <c r="GMC1" i="44"/>
  <c r="GMB1" i="44"/>
  <c r="GMA1" i="44"/>
  <c r="GLZ1" i="44"/>
  <c r="GLY1" i="44"/>
  <c r="GLX1" i="44"/>
  <c r="GLW1" i="44"/>
  <c r="GLV1" i="44"/>
  <c r="GLU1" i="44"/>
  <c r="GLT1" i="44"/>
  <c r="GLS1" i="44"/>
  <c r="GLR1" i="44"/>
  <c r="GLQ1" i="44"/>
  <c r="GLP1" i="44"/>
  <c r="GLO1" i="44"/>
  <c r="GLN1" i="44"/>
  <c r="GLM1" i="44"/>
  <c r="GLL1" i="44"/>
  <c r="GLK1" i="44"/>
  <c r="GLJ1" i="44"/>
  <c r="GLI1" i="44"/>
  <c r="GLH1" i="44"/>
  <c r="GLG1" i="44"/>
  <c r="GLF1" i="44"/>
  <c r="GLE1" i="44"/>
  <c r="GLD1" i="44"/>
  <c r="GLC1" i="44"/>
  <c r="GLB1" i="44"/>
  <c r="GLA1" i="44"/>
  <c r="GKZ1" i="44"/>
  <c r="GKY1" i="44"/>
  <c r="GKX1" i="44"/>
  <c r="GKW1" i="44"/>
  <c r="GKV1" i="44"/>
  <c r="GKU1" i="44"/>
  <c r="GKT1" i="44"/>
  <c r="GKS1" i="44"/>
  <c r="GKR1" i="44"/>
  <c r="GKQ1" i="44"/>
  <c r="GKP1" i="44"/>
  <c r="GKO1" i="44"/>
  <c r="GKN1" i="44"/>
  <c r="GKM1" i="44"/>
  <c r="GKL1" i="44"/>
  <c r="GKK1" i="44"/>
  <c r="GKJ1" i="44"/>
  <c r="GKI1" i="44"/>
  <c r="GKH1" i="44"/>
  <c r="GKG1" i="44"/>
  <c r="GKF1" i="44"/>
  <c r="GKE1" i="44"/>
  <c r="GKD1" i="44"/>
  <c r="GKC1" i="44"/>
  <c r="GKB1" i="44"/>
  <c r="GKA1" i="44"/>
  <c r="GJZ1" i="44"/>
  <c r="GJY1" i="44"/>
  <c r="GJX1" i="44"/>
  <c r="GJW1" i="44"/>
  <c r="GJV1" i="44"/>
  <c r="GJU1" i="44"/>
  <c r="GJT1" i="44"/>
  <c r="GJS1" i="44"/>
  <c r="GJR1" i="44"/>
  <c r="GJQ1" i="44"/>
  <c r="GJP1" i="44"/>
  <c r="GJO1" i="44"/>
  <c r="GJN1" i="44"/>
  <c r="GJM1" i="44"/>
  <c r="GJL1" i="44"/>
  <c r="GJK1" i="44"/>
  <c r="GJJ1" i="44"/>
  <c r="GJI1" i="44"/>
  <c r="GJH1" i="44"/>
  <c r="GJG1" i="44"/>
  <c r="GJF1" i="44"/>
  <c r="GJE1" i="44"/>
  <c r="GJD1" i="44"/>
  <c r="GJC1" i="44"/>
  <c r="GJB1" i="44"/>
  <c r="GJA1" i="44"/>
  <c r="GIZ1" i="44"/>
  <c r="GIY1" i="44"/>
  <c r="GIX1" i="44"/>
  <c r="GIW1" i="44"/>
  <c r="GIV1" i="44"/>
  <c r="GIU1" i="44"/>
  <c r="GIT1" i="44"/>
  <c r="GIS1" i="44"/>
  <c r="GIR1" i="44"/>
  <c r="GIQ1" i="44"/>
  <c r="GIP1" i="44"/>
  <c r="GIO1" i="44"/>
  <c r="GIN1" i="44"/>
  <c r="GIM1" i="44"/>
  <c r="GIL1" i="44"/>
  <c r="GIK1" i="44"/>
  <c r="GIJ1" i="44"/>
  <c r="GII1" i="44"/>
  <c r="GIH1" i="44"/>
  <c r="GIG1" i="44"/>
  <c r="GIF1" i="44"/>
  <c r="GIE1" i="44"/>
  <c r="GID1" i="44"/>
  <c r="GIC1" i="44"/>
  <c r="GIB1" i="44"/>
  <c r="GIA1" i="44"/>
  <c r="GHZ1" i="44"/>
  <c r="GHY1" i="44"/>
  <c r="GHX1" i="44"/>
  <c r="GHW1" i="44"/>
  <c r="GHV1" i="44"/>
  <c r="GHU1" i="44"/>
  <c r="GHT1" i="44"/>
  <c r="GHS1" i="44"/>
  <c r="GHR1" i="44"/>
  <c r="GHQ1" i="44"/>
  <c r="GHP1" i="44"/>
  <c r="GHO1" i="44"/>
  <c r="GHN1" i="44"/>
  <c r="GHM1" i="44"/>
  <c r="GHL1" i="44"/>
  <c r="GHK1" i="44"/>
  <c r="GHJ1" i="44"/>
  <c r="GHI1" i="44"/>
  <c r="GHH1" i="44"/>
  <c r="GHG1" i="44"/>
  <c r="GHF1" i="44"/>
  <c r="GHE1" i="44"/>
  <c r="GHD1" i="44"/>
  <c r="GHC1" i="44"/>
  <c r="GHB1" i="44"/>
  <c r="GHA1" i="44"/>
  <c r="GGZ1" i="44"/>
  <c r="GGY1" i="44"/>
  <c r="GGX1" i="44"/>
  <c r="GGW1" i="44"/>
  <c r="GGV1" i="44"/>
  <c r="GGU1" i="44"/>
  <c r="GGT1" i="44"/>
  <c r="GGS1" i="44"/>
  <c r="GGR1" i="44"/>
  <c r="GGQ1" i="44"/>
  <c r="GGP1" i="44"/>
  <c r="GGO1" i="44"/>
  <c r="GGN1" i="44"/>
  <c r="GGM1" i="44"/>
  <c r="GGL1" i="44"/>
  <c r="GGK1" i="44"/>
  <c r="GGJ1" i="44"/>
  <c r="GGI1" i="44"/>
  <c r="GGH1" i="44"/>
  <c r="GGG1" i="44"/>
  <c r="GGF1" i="44"/>
  <c r="GGE1" i="44"/>
  <c r="GGD1" i="44"/>
  <c r="GGC1" i="44"/>
  <c r="GGB1" i="44"/>
  <c r="GGA1" i="44"/>
  <c r="GFZ1" i="44"/>
  <c r="GFY1" i="44"/>
  <c r="GFX1" i="44"/>
  <c r="GFW1" i="44"/>
  <c r="GFV1" i="44"/>
  <c r="GFU1" i="44"/>
  <c r="GFT1" i="44"/>
  <c r="GFS1" i="44"/>
  <c r="GFR1" i="44"/>
  <c r="GFQ1" i="44"/>
  <c r="GFP1" i="44"/>
  <c r="GFO1" i="44"/>
  <c r="GFN1" i="44"/>
  <c r="GFM1" i="44"/>
  <c r="GFL1" i="44"/>
  <c r="GFK1" i="44"/>
  <c r="GFJ1" i="44"/>
  <c r="GFI1" i="44"/>
  <c r="GFH1" i="44"/>
  <c r="GFG1" i="44"/>
  <c r="GFF1" i="44"/>
  <c r="GFE1" i="44"/>
  <c r="GFD1" i="44"/>
  <c r="GFC1" i="44"/>
  <c r="GFB1" i="44"/>
  <c r="GFA1" i="44"/>
  <c r="GEZ1" i="44"/>
  <c r="GEY1" i="44"/>
  <c r="GEX1" i="44"/>
  <c r="GEW1" i="44"/>
  <c r="GEV1" i="44"/>
  <c r="GEU1" i="44"/>
  <c r="GET1" i="44"/>
  <c r="GES1" i="44"/>
  <c r="GER1" i="44"/>
  <c r="GEQ1" i="44"/>
  <c r="GEP1" i="44"/>
  <c r="GEO1" i="44"/>
  <c r="GEN1" i="44"/>
  <c r="GEM1" i="44"/>
  <c r="GEL1" i="44"/>
  <c r="GEK1" i="44"/>
  <c r="GEJ1" i="44"/>
  <c r="GEI1" i="44"/>
  <c r="GEH1" i="44"/>
  <c r="GEG1" i="44"/>
  <c r="GEF1" i="44"/>
  <c r="GEE1" i="44"/>
  <c r="GED1" i="44"/>
  <c r="GEC1" i="44"/>
  <c r="GEB1" i="44"/>
  <c r="GEA1" i="44"/>
  <c r="GDZ1" i="44"/>
  <c r="GDY1" i="44"/>
  <c r="GDX1" i="44"/>
  <c r="GDW1" i="44"/>
  <c r="GDV1" i="44"/>
  <c r="GDU1" i="44"/>
  <c r="GDT1" i="44"/>
  <c r="GDS1" i="44"/>
  <c r="GDR1" i="44"/>
  <c r="GDQ1" i="44"/>
  <c r="GDP1" i="44"/>
  <c r="GDO1" i="44"/>
  <c r="GDN1" i="44"/>
  <c r="GDM1" i="44"/>
  <c r="GDL1" i="44"/>
  <c r="GDK1" i="44"/>
  <c r="GDJ1" i="44"/>
  <c r="GDI1" i="44"/>
  <c r="GDH1" i="44"/>
  <c r="GDG1" i="44"/>
  <c r="GDF1" i="44"/>
  <c r="GDE1" i="44"/>
  <c r="GDD1" i="44"/>
  <c r="GDC1" i="44"/>
  <c r="GDB1" i="44"/>
  <c r="GDA1" i="44"/>
  <c r="GCZ1" i="44"/>
  <c r="GCY1" i="44"/>
  <c r="GCX1" i="44"/>
  <c r="GCW1" i="44"/>
  <c r="GCV1" i="44"/>
  <c r="GCU1" i="44"/>
  <c r="GCT1" i="44"/>
  <c r="GCS1" i="44"/>
  <c r="GCR1" i="44"/>
  <c r="GCQ1" i="44"/>
  <c r="GCP1" i="44"/>
  <c r="GCO1" i="44"/>
  <c r="GCN1" i="44"/>
  <c r="GCM1" i="44"/>
  <c r="GCL1" i="44"/>
  <c r="GCK1" i="44"/>
  <c r="GCJ1" i="44"/>
  <c r="GCI1" i="44"/>
  <c r="GCH1" i="44"/>
  <c r="GCG1" i="44"/>
  <c r="GCF1" i="44"/>
  <c r="GCE1" i="44"/>
  <c r="GCD1" i="44"/>
  <c r="GCC1" i="44"/>
  <c r="GCB1" i="44"/>
  <c r="GCA1" i="44"/>
  <c r="GBZ1" i="44"/>
  <c r="GBY1" i="44"/>
  <c r="GBX1" i="44"/>
  <c r="GBW1" i="44"/>
  <c r="GBV1" i="44"/>
  <c r="GBU1" i="44"/>
  <c r="GBT1" i="44"/>
  <c r="GBS1" i="44"/>
  <c r="GBR1" i="44"/>
  <c r="GBQ1" i="44"/>
  <c r="GBP1" i="44"/>
  <c r="GBO1" i="44"/>
  <c r="GBN1" i="44"/>
  <c r="GBM1" i="44"/>
  <c r="GBL1" i="44"/>
  <c r="GBK1" i="44"/>
  <c r="GBJ1" i="44"/>
  <c r="GBI1" i="44"/>
  <c r="GBH1" i="44"/>
  <c r="GBG1" i="44"/>
  <c r="GBF1" i="44"/>
  <c r="GBE1" i="44"/>
  <c r="GBD1" i="44"/>
  <c r="GBC1" i="44"/>
  <c r="GBB1" i="44"/>
  <c r="GBA1" i="44"/>
  <c r="GAZ1" i="44"/>
  <c r="GAY1" i="44"/>
  <c r="GAX1" i="44"/>
  <c r="GAW1" i="44"/>
  <c r="GAV1" i="44"/>
  <c r="GAU1" i="44"/>
  <c r="GAT1" i="44"/>
  <c r="GAS1" i="44"/>
  <c r="GAR1" i="44"/>
  <c r="GAQ1" i="44"/>
  <c r="GAP1" i="44"/>
  <c r="GAO1" i="44"/>
  <c r="GAN1" i="44"/>
  <c r="GAM1" i="44"/>
  <c r="GAL1" i="44"/>
  <c r="GAK1" i="44"/>
  <c r="GAJ1" i="44"/>
  <c r="GAI1" i="44"/>
  <c r="GAH1" i="44"/>
  <c r="GAG1" i="44"/>
  <c r="GAF1" i="44"/>
  <c r="GAE1" i="44"/>
  <c r="GAD1" i="44"/>
  <c r="GAC1" i="44"/>
  <c r="GAB1" i="44"/>
  <c r="GAA1" i="44"/>
  <c r="FZZ1" i="44"/>
  <c r="FZY1" i="44"/>
  <c r="FZX1" i="44"/>
  <c r="FZW1" i="44"/>
  <c r="FZV1" i="44"/>
  <c r="FZU1" i="44"/>
  <c r="FZT1" i="44"/>
  <c r="FZS1" i="44"/>
  <c r="FZR1" i="44"/>
  <c r="FZQ1" i="44"/>
  <c r="FZP1" i="44"/>
  <c r="FZO1" i="44"/>
  <c r="FZN1" i="44"/>
  <c r="FZM1" i="44"/>
  <c r="FZL1" i="44"/>
  <c r="FZK1" i="44"/>
  <c r="FZJ1" i="44"/>
  <c r="FZI1" i="44"/>
  <c r="FZH1" i="44"/>
  <c r="FZG1" i="44"/>
  <c r="FZF1" i="44"/>
  <c r="FZE1" i="44"/>
  <c r="FZD1" i="44"/>
  <c r="FZC1" i="44"/>
  <c r="FZB1" i="44"/>
  <c r="FZA1" i="44"/>
  <c r="FYZ1" i="44"/>
  <c r="FYY1" i="44"/>
  <c r="FYX1" i="44"/>
  <c r="FYW1" i="44"/>
  <c r="FYV1" i="44"/>
  <c r="FYU1" i="44"/>
  <c r="FYT1" i="44"/>
  <c r="FYS1" i="44"/>
  <c r="FYR1" i="44"/>
  <c r="FYQ1" i="44"/>
  <c r="FYP1" i="44"/>
  <c r="FYO1" i="44"/>
  <c r="FYN1" i="44"/>
  <c r="FYM1" i="44"/>
  <c r="FYL1" i="44"/>
  <c r="FYK1" i="44"/>
  <c r="FYJ1" i="44"/>
  <c r="FYI1" i="44"/>
  <c r="FYH1" i="44"/>
  <c r="FYG1" i="44"/>
  <c r="FYF1" i="44"/>
  <c r="FYE1" i="44"/>
  <c r="FYD1" i="44"/>
  <c r="FYC1" i="44"/>
  <c r="FYB1" i="44"/>
  <c r="FYA1" i="44"/>
  <c r="FXZ1" i="44"/>
  <c r="FXY1" i="44"/>
  <c r="FXX1" i="44"/>
  <c r="FXW1" i="44"/>
  <c r="FXV1" i="44"/>
  <c r="FXU1" i="44"/>
  <c r="FXT1" i="44"/>
  <c r="FXS1" i="44"/>
  <c r="FXR1" i="44"/>
  <c r="FXQ1" i="44"/>
  <c r="FXP1" i="44"/>
  <c r="FXO1" i="44"/>
  <c r="FXN1" i="44"/>
  <c r="FXM1" i="44"/>
  <c r="FXL1" i="44"/>
  <c r="FXK1" i="44"/>
  <c r="FXJ1" i="44"/>
  <c r="FXI1" i="44"/>
  <c r="FXH1" i="44"/>
  <c r="FXG1" i="44"/>
  <c r="FXF1" i="44"/>
  <c r="FXE1" i="44"/>
  <c r="FXD1" i="44"/>
  <c r="FXC1" i="44"/>
  <c r="FXB1" i="44"/>
  <c r="FXA1" i="44"/>
  <c r="FWZ1" i="44"/>
  <c r="FWY1" i="44"/>
  <c r="FWX1" i="44"/>
  <c r="FWW1" i="44"/>
  <c r="FWV1" i="44"/>
  <c r="FWU1" i="44"/>
  <c r="FWT1" i="44"/>
  <c r="FWS1" i="44"/>
  <c r="FWR1" i="44"/>
  <c r="FWQ1" i="44"/>
  <c r="FWP1" i="44"/>
  <c r="FWO1" i="44"/>
  <c r="FWN1" i="44"/>
  <c r="FWM1" i="44"/>
  <c r="FWL1" i="44"/>
  <c r="FWK1" i="44"/>
  <c r="FWJ1" i="44"/>
  <c r="FWI1" i="44"/>
  <c r="FWH1" i="44"/>
  <c r="FWG1" i="44"/>
  <c r="FWF1" i="44"/>
  <c r="FWE1" i="44"/>
  <c r="FWD1" i="44"/>
  <c r="FWC1" i="44"/>
  <c r="FWB1" i="44"/>
  <c r="FWA1" i="44"/>
  <c r="FVZ1" i="44"/>
  <c r="FVY1" i="44"/>
  <c r="FVX1" i="44"/>
  <c r="FVW1" i="44"/>
  <c r="FVV1" i="44"/>
  <c r="FVU1" i="44"/>
  <c r="FVT1" i="44"/>
  <c r="FVS1" i="44"/>
  <c r="FVR1" i="44"/>
  <c r="FVQ1" i="44"/>
  <c r="FVP1" i="44"/>
  <c r="FVO1" i="44"/>
  <c r="FVN1" i="44"/>
  <c r="FVM1" i="44"/>
  <c r="FVL1" i="44"/>
  <c r="FVK1" i="44"/>
  <c r="FVJ1" i="44"/>
  <c r="FVI1" i="44"/>
  <c r="FVH1" i="44"/>
  <c r="FVG1" i="44"/>
  <c r="FVF1" i="44"/>
  <c r="FVE1" i="44"/>
  <c r="FVD1" i="44"/>
  <c r="FVC1" i="44"/>
  <c r="FVB1" i="44"/>
  <c r="FVA1" i="44"/>
  <c r="FUZ1" i="44"/>
  <c r="FUY1" i="44"/>
  <c r="FUX1" i="44"/>
  <c r="FUW1" i="44"/>
  <c r="FUV1" i="44"/>
  <c r="FUU1" i="44"/>
  <c r="FUT1" i="44"/>
  <c r="FUS1" i="44"/>
  <c r="FUR1" i="44"/>
  <c r="FUQ1" i="44"/>
  <c r="FUP1" i="44"/>
  <c r="FUO1" i="44"/>
  <c r="FUN1" i="44"/>
  <c r="FUM1" i="44"/>
  <c r="FUL1" i="44"/>
  <c r="FUK1" i="44"/>
  <c r="FUJ1" i="44"/>
  <c r="FUI1" i="44"/>
  <c r="FUH1" i="44"/>
  <c r="FUG1" i="44"/>
  <c r="FUF1" i="44"/>
  <c r="FUE1" i="44"/>
  <c r="FUD1" i="44"/>
  <c r="FUC1" i="44"/>
  <c r="FUB1" i="44"/>
  <c r="FUA1" i="44"/>
  <c r="FTZ1" i="44"/>
  <c r="FTY1" i="44"/>
  <c r="FTX1" i="44"/>
  <c r="FTW1" i="44"/>
  <c r="FTV1" i="44"/>
  <c r="FTU1" i="44"/>
  <c r="FTT1" i="44"/>
  <c r="FTS1" i="44"/>
  <c r="FTR1" i="44"/>
  <c r="FTQ1" i="44"/>
  <c r="FTP1" i="44"/>
  <c r="FTO1" i="44"/>
  <c r="FTN1" i="44"/>
  <c r="FTM1" i="44"/>
  <c r="FTL1" i="44"/>
  <c r="FTK1" i="44"/>
  <c r="FTJ1" i="44"/>
  <c r="FTI1" i="44"/>
  <c r="FTH1" i="44"/>
  <c r="FTG1" i="44"/>
  <c r="FTF1" i="44"/>
  <c r="FTE1" i="44"/>
  <c r="FTD1" i="44"/>
  <c r="FTC1" i="44"/>
  <c r="FTB1" i="44"/>
  <c r="FTA1" i="44"/>
  <c r="FSZ1" i="44"/>
  <c r="FSY1" i="44"/>
  <c r="FSX1" i="44"/>
  <c r="FSW1" i="44"/>
  <c r="FSV1" i="44"/>
  <c r="FSU1" i="44"/>
  <c r="FST1" i="44"/>
  <c r="FSS1" i="44"/>
  <c r="FSR1" i="44"/>
  <c r="FSQ1" i="44"/>
  <c r="FSP1" i="44"/>
  <c r="FSO1" i="44"/>
  <c r="FSN1" i="44"/>
  <c r="FSM1" i="44"/>
  <c r="FSL1" i="44"/>
  <c r="FSK1" i="44"/>
  <c r="FSJ1" i="44"/>
  <c r="FSI1" i="44"/>
  <c r="FSH1" i="44"/>
  <c r="FSG1" i="44"/>
  <c r="FSF1" i="44"/>
  <c r="FSE1" i="44"/>
  <c r="FSD1" i="44"/>
  <c r="FSC1" i="44"/>
  <c r="FSB1" i="44"/>
  <c r="FSA1" i="44"/>
  <c r="FRZ1" i="44"/>
  <c r="FRY1" i="44"/>
  <c r="FRX1" i="44"/>
  <c r="FRW1" i="44"/>
  <c r="FRV1" i="44"/>
  <c r="FRU1" i="44"/>
  <c r="FRT1" i="44"/>
  <c r="FRS1" i="44"/>
  <c r="FRR1" i="44"/>
  <c r="FRQ1" i="44"/>
  <c r="FRP1" i="44"/>
  <c r="FRO1" i="44"/>
  <c r="FRN1" i="44"/>
  <c r="FRM1" i="44"/>
  <c r="FRL1" i="44"/>
  <c r="FRK1" i="44"/>
  <c r="FRJ1" i="44"/>
  <c r="FRI1" i="44"/>
  <c r="FRH1" i="44"/>
  <c r="FRG1" i="44"/>
  <c r="FRF1" i="44"/>
  <c r="FRE1" i="44"/>
  <c r="FRD1" i="44"/>
  <c r="FRC1" i="44"/>
  <c r="FRB1" i="44"/>
  <c r="FRA1" i="44"/>
  <c r="FQZ1" i="44"/>
  <c r="FQY1" i="44"/>
  <c r="FQX1" i="44"/>
  <c r="FQW1" i="44"/>
  <c r="FQV1" i="44"/>
  <c r="FQU1" i="44"/>
  <c r="FQT1" i="44"/>
  <c r="FQS1" i="44"/>
  <c r="FQR1" i="44"/>
  <c r="FQQ1" i="44"/>
  <c r="FQP1" i="44"/>
  <c r="FQO1" i="44"/>
  <c r="FQN1" i="44"/>
  <c r="FQM1" i="44"/>
  <c r="FQL1" i="44"/>
  <c r="FQK1" i="44"/>
  <c r="FQJ1" i="44"/>
  <c r="FQI1" i="44"/>
  <c r="FQH1" i="44"/>
  <c r="FQG1" i="44"/>
  <c r="FQF1" i="44"/>
  <c r="FQE1" i="44"/>
  <c r="FQD1" i="44"/>
  <c r="FQC1" i="44"/>
  <c r="FQB1" i="44"/>
  <c r="FQA1" i="44"/>
  <c r="FPZ1" i="44"/>
  <c r="FPY1" i="44"/>
  <c r="FPX1" i="44"/>
  <c r="FPW1" i="44"/>
  <c r="FPV1" i="44"/>
  <c r="FPU1" i="44"/>
  <c r="FPT1" i="44"/>
  <c r="FPS1" i="44"/>
  <c r="FPR1" i="44"/>
  <c r="FPQ1" i="44"/>
  <c r="FPP1" i="44"/>
  <c r="FPO1" i="44"/>
  <c r="FPN1" i="44"/>
  <c r="FPM1" i="44"/>
  <c r="FPL1" i="44"/>
  <c r="FPK1" i="44"/>
  <c r="FPJ1" i="44"/>
  <c r="FPI1" i="44"/>
  <c r="FPH1" i="44"/>
  <c r="FPG1" i="44"/>
  <c r="FPF1" i="44"/>
  <c r="FPE1" i="44"/>
  <c r="FPD1" i="44"/>
  <c r="FPC1" i="44"/>
  <c r="FPB1" i="44"/>
  <c r="FPA1" i="44"/>
  <c r="FOZ1" i="44"/>
  <c r="FOY1" i="44"/>
  <c r="FOX1" i="44"/>
  <c r="FOW1" i="44"/>
  <c r="FOV1" i="44"/>
  <c r="FOU1" i="44"/>
  <c r="FOT1" i="44"/>
  <c r="FOS1" i="44"/>
  <c r="FOR1" i="44"/>
  <c r="FOQ1" i="44"/>
  <c r="FOP1" i="44"/>
  <c r="FOO1" i="44"/>
  <c r="FON1" i="44"/>
  <c r="FOM1" i="44"/>
  <c r="FOL1" i="44"/>
  <c r="FOK1" i="44"/>
  <c r="FOJ1" i="44"/>
  <c r="FOI1" i="44"/>
  <c r="FOH1" i="44"/>
  <c r="FOG1" i="44"/>
  <c r="FOF1" i="44"/>
  <c r="FOE1" i="44"/>
  <c r="FOD1" i="44"/>
  <c r="FOC1" i="44"/>
  <c r="FOB1" i="44"/>
  <c r="FOA1" i="44"/>
  <c r="FNZ1" i="44"/>
  <c r="FNY1" i="44"/>
  <c r="FNX1" i="44"/>
  <c r="FNW1" i="44"/>
  <c r="FNV1" i="44"/>
  <c r="FNU1" i="44"/>
  <c r="FNT1" i="44"/>
  <c r="FNS1" i="44"/>
  <c r="FNR1" i="44"/>
  <c r="FNQ1" i="44"/>
  <c r="FNP1" i="44"/>
  <c r="FNO1" i="44"/>
  <c r="FNN1" i="44"/>
  <c r="FNM1" i="44"/>
  <c r="FNL1" i="44"/>
  <c r="FNK1" i="44"/>
  <c r="FNJ1" i="44"/>
  <c r="FNI1" i="44"/>
  <c r="FNH1" i="44"/>
  <c r="FNG1" i="44"/>
  <c r="FNF1" i="44"/>
  <c r="FNE1" i="44"/>
  <c r="FND1" i="44"/>
  <c r="FNC1" i="44"/>
  <c r="FNB1" i="44"/>
  <c r="FNA1" i="44"/>
  <c r="FMZ1" i="44"/>
  <c r="FMY1" i="44"/>
  <c r="FMX1" i="44"/>
  <c r="FMW1" i="44"/>
  <c r="FMV1" i="44"/>
  <c r="FMU1" i="44"/>
  <c r="FMT1" i="44"/>
  <c r="FMS1" i="44"/>
  <c r="FMR1" i="44"/>
  <c r="FMQ1" i="44"/>
  <c r="FMP1" i="44"/>
  <c r="FMO1" i="44"/>
  <c r="FMN1" i="44"/>
  <c r="FMM1" i="44"/>
  <c r="FML1" i="44"/>
  <c r="FMK1" i="44"/>
  <c r="FMJ1" i="44"/>
  <c r="FMI1" i="44"/>
  <c r="FMH1" i="44"/>
  <c r="FMG1" i="44"/>
  <c r="FMF1" i="44"/>
  <c r="FME1" i="44"/>
  <c r="FMD1" i="44"/>
  <c r="FMC1" i="44"/>
  <c r="FMB1" i="44"/>
  <c r="FMA1" i="44"/>
  <c r="FLZ1" i="44"/>
  <c r="FLY1" i="44"/>
  <c r="FLX1" i="44"/>
  <c r="FLW1" i="44"/>
  <c r="FLV1" i="44"/>
  <c r="FLU1" i="44"/>
  <c r="FLT1" i="44"/>
  <c r="FLS1" i="44"/>
  <c r="FLR1" i="44"/>
  <c r="FLQ1" i="44"/>
  <c r="FLP1" i="44"/>
  <c r="FLO1" i="44"/>
  <c r="FLN1" i="44"/>
  <c r="FLM1" i="44"/>
  <c r="FLL1" i="44"/>
  <c r="FLK1" i="44"/>
  <c r="FLJ1" i="44"/>
  <c r="FLI1" i="44"/>
  <c r="FLH1" i="44"/>
  <c r="FLG1" i="44"/>
  <c r="FLF1" i="44"/>
  <c r="FLE1" i="44"/>
  <c r="FLD1" i="44"/>
  <c r="FLC1" i="44"/>
  <c r="FLB1" i="44"/>
  <c r="FLA1" i="44"/>
  <c r="FKZ1" i="44"/>
  <c r="FKY1" i="44"/>
  <c r="FKX1" i="44"/>
  <c r="FKW1" i="44"/>
  <c r="FKV1" i="44"/>
  <c r="FKU1" i="44"/>
  <c r="FKT1" i="44"/>
  <c r="FKS1" i="44"/>
  <c r="FKR1" i="44"/>
  <c r="FKQ1" i="44"/>
  <c r="FKP1" i="44"/>
  <c r="FKO1" i="44"/>
  <c r="FKN1" i="44"/>
  <c r="FKM1" i="44"/>
  <c r="FKL1" i="44"/>
  <c r="FKK1" i="44"/>
  <c r="FKJ1" i="44"/>
  <c r="FKI1" i="44"/>
  <c r="FKH1" i="44"/>
  <c r="FKG1" i="44"/>
  <c r="FKF1" i="44"/>
  <c r="FKE1" i="44"/>
  <c r="FKD1" i="44"/>
  <c r="FKC1" i="44"/>
  <c r="FKB1" i="44"/>
  <c r="FKA1" i="44"/>
  <c r="FJZ1" i="44"/>
  <c r="FJY1" i="44"/>
  <c r="FJX1" i="44"/>
  <c r="FJW1" i="44"/>
  <c r="FJV1" i="44"/>
  <c r="FJU1" i="44"/>
  <c r="FJT1" i="44"/>
  <c r="FJS1" i="44"/>
  <c r="FJR1" i="44"/>
  <c r="FJQ1" i="44"/>
  <c r="FJP1" i="44"/>
  <c r="FJO1" i="44"/>
  <c r="FJN1" i="44"/>
  <c r="FJM1" i="44"/>
  <c r="FJL1" i="44"/>
  <c r="FJK1" i="44"/>
  <c r="FJJ1" i="44"/>
  <c r="FJI1" i="44"/>
  <c r="FJH1" i="44"/>
  <c r="FJG1" i="44"/>
  <c r="FJF1" i="44"/>
  <c r="FJE1" i="44"/>
  <c r="FJD1" i="44"/>
  <c r="FJC1" i="44"/>
  <c r="FJB1" i="44"/>
  <c r="FJA1" i="44"/>
  <c r="FIZ1" i="44"/>
  <c r="FIY1" i="44"/>
  <c r="FIX1" i="44"/>
  <c r="FIW1" i="44"/>
  <c r="FIV1" i="44"/>
  <c r="FIU1" i="44"/>
  <c r="FIT1" i="44"/>
  <c r="FIS1" i="44"/>
  <c r="FIR1" i="44"/>
  <c r="FIQ1" i="44"/>
  <c r="FIP1" i="44"/>
  <c r="FIO1" i="44"/>
  <c r="FIN1" i="44"/>
  <c r="FIM1" i="44"/>
  <c r="FIL1" i="44"/>
  <c r="FIK1" i="44"/>
  <c r="FIJ1" i="44"/>
  <c r="FII1" i="44"/>
  <c r="FIH1" i="44"/>
  <c r="FIG1" i="44"/>
  <c r="FIF1" i="44"/>
  <c r="FIE1" i="44"/>
  <c r="FID1" i="44"/>
  <c r="FIC1" i="44"/>
  <c r="FIB1" i="44"/>
  <c r="FIA1" i="44"/>
  <c r="FHZ1" i="44"/>
  <c r="FHY1" i="44"/>
  <c r="FHX1" i="44"/>
  <c r="FHW1" i="44"/>
  <c r="FHV1" i="44"/>
  <c r="FHU1" i="44"/>
  <c r="FHT1" i="44"/>
  <c r="FHS1" i="44"/>
  <c r="FHR1" i="44"/>
  <c r="FHQ1" i="44"/>
  <c r="FHP1" i="44"/>
  <c r="FHO1" i="44"/>
  <c r="FHN1" i="44"/>
  <c r="FHM1" i="44"/>
  <c r="FHL1" i="44"/>
  <c r="FHK1" i="44"/>
  <c r="FHJ1" i="44"/>
  <c r="FHI1" i="44"/>
  <c r="FHH1" i="44"/>
  <c r="FHG1" i="44"/>
  <c r="FHF1" i="44"/>
  <c r="FHE1" i="44"/>
  <c r="FHD1" i="44"/>
  <c r="FHC1" i="44"/>
  <c r="FHB1" i="44"/>
  <c r="FHA1" i="44"/>
  <c r="FGZ1" i="44"/>
  <c r="FGY1" i="44"/>
  <c r="FGX1" i="44"/>
  <c r="FGW1" i="44"/>
  <c r="FGV1" i="44"/>
  <c r="FGU1" i="44"/>
  <c r="FGT1" i="44"/>
  <c r="FGS1" i="44"/>
  <c r="FGR1" i="44"/>
  <c r="FGQ1" i="44"/>
  <c r="FGP1" i="44"/>
  <c r="FGO1" i="44"/>
  <c r="FGN1" i="44"/>
  <c r="FGM1" i="44"/>
  <c r="FGL1" i="44"/>
  <c r="FGK1" i="44"/>
  <c r="FGJ1" i="44"/>
  <c r="FGI1" i="44"/>
  <c r="FGH1" i="44"/>
  <c r="FGG1" i="44"/>
  <c r="FGF1" i="44"/>
  <c r="FGE1" i="44"/>
  <c r="FGD1" i="44"/>
  <c r="FGC1" i="44"/>
  <c r="FGB1" i="44"/>
  <c r="FGA1" i="44"/>
  <c r="FFZ1" i="44"/>
  <c r="FFY1" i="44"/>
  <c r="FFX1" i="44"/>
  <c r="FFW1" i="44"/>
  <c r="FFV1" i="44"/>
  <c r="FFU1" i="44"/>
  <c r="FFT1" i="44"/>
  <c r="FFS1" i="44"/>
  <c r="FFR1" i="44"/>
  <c r="FFQ1" i="44"/>
  <c r="FFP1" i="44"/>
  <c r="FFO1" i="44"/>
  <c r="FFN1" i="44"/>
  <c r="FFM1" i="44"/>
  <c r="FFL1" i="44"/>
  <c r="FFK1" i="44"/>
  <c r="FFJ1" i="44"/>
  <c r="FFI1" i="44"/>
  <c r="FFH1" i="44"/>
  <c r="FFG1" i="44"/>
  <c r="FFF1" i="44"/>
  <c r="FFE1" i="44"/>
  <c r="FFD1" i="44"/>
  <c r="FFC1" i="44"/>
  <c r="FFB1" i="44"/>
  <c r="FFA1" i="44"/>
  <c r="FEZ1" i="44"/>
  <c r="FEY1" i="44"/>
  <c r="FEX1" i="44"/>
  <c r="FEW1" i="44"/>
  <c r="FEV1" i="44"/>
  <c r="FEU1" i="44"/>
  <c r="FET1" i="44"/>
  <c r="FES1" i="44"/>
  <c r="FER1" i="44"/>
  <c r="FEQ1" i="44"/>
  <c r="FEP1" i="44"/>
  <c r="FEO1" i="44"/>
  <c r="FEN1" i="44"/>
  <c r="FEM1" i="44"/>
  <c r="FEL1" i="44"/>
  <c r="FEK1" i="44"/>
  <c r="FEJ1" i="44"/>
  <c r="FEI1" i="44"/>
  <c r="FEH1" i="44"/>
  <c r="FEG1" i="44"/>
  <c r="FEF1" i="44"/>
  <c r="FEE1" i="44"/>
  <c r="FED1" i="44"/>
  <c r="FEC1" i="44"/>
  <c r="FEB1" i="44"/>
  <c r="FEA1" i="44"/>
  <c r="FDZ1" i="44"/>
  <c r="FDY1" i="44"/>
  <c r="FDX1" i="44"/>
  <c r="FDW1" i="44"/>
  <c r="FDV1" i="44"/>
  <c r="FDU1" i="44"/>
  <c r="FDT1" i="44"/>
  <c r="FDS1" i="44"/>
  <c r="FDR1" i="44"/>
  <c r="FDQ1" i="44"/>
  <c r="FDP1" i="44"/>
  <c r="FDO1" i="44"/>
  <c r="FDN1" i="44"/>
  <c r="FDM1" i="44"/>
  <c r="FDL1" i="44"/>
  <c r="FDK1" i="44"/>
  <c r="FDJ1" i="44"/>
  <c r="FDI1" i="44"/>
  <c r="FDH1" i="44"/>
  <c r="FDG1" i="44"/>
  <c r="FDF1" i="44"/>
  <c r="FDE1" i="44"/>
  <c r="FDD1" i="44"/>
  <c r="FDC1" i="44"/>
  <c r="FDB1" i="44"/>
  <c r="FDA1" i="44"/>
  <c r="FCZ1" i="44"/>
  <c r="FCY1" i="44"/>
  <c r="FCX1" i="44"/>
  <c r="FCW1" i="44"/>
  <c r="FCV1" i="44"/>
  <c r="FCU1" i="44"/>
  <c r="FCT1" i="44"/>
  <c r="FCS1" i="44"/>
  <c r="FCR1" i="44"/>
  <c r="FCQ1" i="44"/>
  <c r="FCP1" i="44"/>
  <c r="FCO1" i="44"/>
  <c r="FCN1" i="44"/>
  <c r="FCM1" i="44"/>
  <c r="FCL1" i="44"/>
  <c r="FCK1" i="44"/>
  <c r="FCJ1" i="44"/>
  <c r="FCI1" i="44"/>
  <c r="FCH1" i="44"/>
  <c r="FCG1" i="44"/>
  <c r="FCF1" i="44"/>
  <c r="FCE1" i="44"/>
  <c r="FCD1" i="44"/>
  <c r="FCC1" i="44"/>
  <c r="FCB1" i="44"/>
  <c r="FCA1" i="44"/>
  <c r="FBZ1" i="44"/>
  <c r="FBY1" i="44"/>
  <c r="FBX1" i="44"/>
  <c r="FBW1" i="44"/>
  <c r="FBV1" i="44"/>
  <c r="FBU1" i="44"/>
  <c r="FBT1" i="44"/>
  <c r="FBS1" i="44"/>
  <c r="FBR1" i="44"/>
  <c r="FBQ1" i="44"/>
  <c r="FBP1" i="44"/>
  <c r="FBO1" i="44"/>
  <c r="FBN1" i="44"/>
  <c r="FBM1" i="44"/>
  <c r="FBL1" i="44"/>
  <c r="FBK1" i="44"/>
  <c r="FBJ1" i="44"/>
  <c r="FBI1" i="44"/>
  <c r="FBH1" i="44"/>
  <c r="FBG1" i="44"/>
  <c r="FBF1" i="44"/>
  <c r="FBE1" i="44"/>
  <c r="FBD1" i="44"/>
  <c r="FBC1" i="44"/>
  <c r="FBB1" i="44"/>
  <c r="FBA1" i="44"/>
  <c r="FAZ1" i="44"/>
  <c r="FAY1" i="44"/>
  <c r="FAX1" i="44"/>
  <c r="FAW1" i="44"/>
  <c r="FAV1" i="44"/>
  <c r="FAU1" i="44"/>
  <c r="FAT1" i="44"/>
  <c r="FAS1" i="44"/>
  <c r="FAR1" i="44"/>
  <c r="FAQ1" i="44"/>
  <c r="FAP1" i="44"/>
  <c r="FAO1" i="44"/>
  <c r="FAN1" i="44"/>
  <c r="FAM1" i="44"/>
  <c r="FAL1" i="44"/>
  <c r="FAK1" i="44"/>
  <c r="FAJ1" i="44"/>
  <c r="FAI1" i="44"/>
  <c r="FAH1" i="44"/>
  <c r="FAG1" i="44"/>
  <c r="FAF1" i="44"/>
  <c r="FAE1" i="44"/>
  <c r="FAD1" i="44"/>
  <c r="FAC1" i="44"/>
  <c r="FAB1" i="44"/>
  <c r="FAA1" i="44"/>
  <c r="EZZ1" i="44"/>
  <c r="EZY1" i="44"/>
  <c r="EZX1" i="44"/>
  <c r="EZW1" i="44"/>
  <c r="EZV1" i="44"/>
  <c r="EZU1" i="44"/>
  <c r="EZT1" i="44"/>
  <c r="EZS1" i="44"/>
  <c r="EZR1" i="44"/>
  <c r="EZQ1" i="44"/>
  <c r="EZP1" i="44"/>
  <c r="EZO1" i="44"/>
  <c r="EZN1" i="44"/>
  <c r="EZM1" i="44"/>
  <c r="EZL1" i="44"/>
  <c r="EZK1" i="44"/>
  <c r="EZJ1" i="44"/>
  <c r="EZI1" i="44"/>
  <c r="EZH1" i="44"/>
  <c r="EZG1" i="44"/>
  <c r="EZF1" i="44"/>
  <c r="EZE1" i="44"/>
  <c r="EZD1" i="44"/>
  <c r="EZC1" i="44"/>
  <c r="EZB1" i="44"/>
  <c r="EZA1" i="44"/>
  <c r="EYZ1" i="44"/>
  <c r="EYY1" i="44"/>
  <c r="EYX1" i="44"/>
  <c r="EYW1" i="44"/>
  <c r="EYV1" i="44"/>
  <c r="EYU1" i="44"/>
  <c r="EYT1" i="44"/>
  <c r="EYS1" i="44"/>
  <c r="EYR1" i="44"/>
  <c r="EYQ1" i="44"/>
  <c r="EYP1" i="44"/>
  <c r="EYO1" i="44"/>
  <c r="EYN1" i="44"/>
  <c r="EYM1" i="44"/>
  <c r="EYL1" i="44"/>
  <c r="EYK1" i="44"/>
  <c r="EYJ1" i="44"/>
  <c r="EYI1" i="44"/>
  <c r="EYH1" i="44"/>
  <c r="EYG1" i="44"/>
  <c r="EYF1" i="44"/>
  <c r="EYE1" i="44"/>
  <c r="EYD1" i="44"/>
  <c r="EYC1" i="44"/>
  <c r="EYB1" i="44"/>
  <c r="EYA1" i="44"/>
  <c r="EXZ1" i="44"/>
  <c r="EXY1" i="44"/>
  <c r="EXX1" i="44"/>
  <c r="EXW1" i="44"/>
  <c r="EXV1" i="44"/>
  <c r="EXU1" i="44"/>
  <c r="EXT1" i="44"/>
  <c r="EXS1" i="44"/>
  <c r="EXR1" i="44"/>
  <c r="EXQ1" i="44"/>
  <c r="EXP1" i="44"/>
  <c r="EXO1" i="44"/>
  <c r="EXN1" i="44"/>
  <c r="EXM1" i="44"/>
  <c r="EXL1" i="44"/>
  <c r="EXK1" i="44"/>
  <c r="EXJ1" i="44"/>
  <c r="EXI1" i="44"/>
  <c r="EXH1" i="44"/>
  <c r="EXG1" i="44"/>
  <c r="EXF1" i="44"/>
  <c r="EXE1" i="44"/>
  <c r="EXD1" i="44"/>
  <c r="EXC1" i="44"/>
  <c r="EXB1" i="44"/>
  <c r="EXA1" i="44"/>
  <c r="EWZ1" i="44"/>
  <c r="EWY1" i="44"/>
  <c r="EWX1" i="44"/>
  <c r="EWW1" i="44"/>
  <c r="EWV1" i="44"/>
  <c r="EWU1" i="44"/>
  <c r="EWT1" i="44"/>
  <c r="EWS1" i="44"/>
  <c r="EWR1" i="44"/>
  <c r="EWQ1" i="44"/>
  <c r="EWP1" i="44"/>
  <c r="EWO1" i="44"/>
  <c r="EWN1" i="44"/>
  <c r="EWM1" i="44"/>
  <c r="EWL1" i="44"/>
  <c r="EWK1" i="44"/>
  <c r="EWJ1" i="44"/>
  <c r="EWI1" i="44"/>
  <c r="EWH1" i="44"/>
  <c r="EWG1" i="44"/>
  <c r="EWF1" i="44"/>
  <c r="EWE1" i="44"/>
  <c r="EWD1" i="44"/>
  <c r="EWC1" i="44"/>
  <c r="EWB1" i="44"/>
  <c r="EWA1" i="44"/>
  <c r="EVZ1" i="44"/>
  <c r="EVY1" i="44"/>
  <c r="EVX1" i="44"/>
  <c r="EVW1" i="44"/>
  <c r="EVV1" i="44"/>
  <c r="EVU1" i="44"/>
  <c r="EVT1" i="44"/>
  <c r="EVS1" i="44"/>
  <c r="EVR1" i="44"/>
  <c r="EVQ1" i="44"/>
  <c r="EVP1" i="44"/>
  <c r="EVO1" i="44"/>
  <c r="EVN1" i="44"/>
  <c r="EVM1" i="44"/>
  <c r="EVL1" i="44"/>
  <c r="EVK1" i="44"/>
  <c r="EVJ1" i="44"/>
  <c r="EVI1" i="44"/>
  <c r="EVH1" i="44"/>
  <c r="EVG1" i="44"/>
  <c r="EVF1" i="44"/>
  <c r="EVE1" i="44"/>
  <c r="EVD1" i="44"/>
  <c r="EVC1" i="44"/>
  <c r="EVB1" i="44"/>
  <c r="EVA1" i="44"/>
  <c r="EUZ1" i="44"/>
  <c r="EUY1" i="44"/>
  <c r="EUX1" i="44"/>
  <c r="EUW1" i="44"/>
  <c r="EUV1" i="44"/>
  <c r="EUU1" i="44"/>
  <c r="EUT1" i="44"/>
  <c r="EUS1" i="44"/>
  <c r="EUR1" i="44"/>
  <c r="EUQ1" i="44"/>
  <c r="EUP1" i="44"/>
  <c r="EUO1" i="44"/>
  <c r="EUN1" i="44"/>
  <c r="EUM1" i="44"/>
  <c r="EUL1" i="44"/>
  <c r="EUK1" i="44"/>
  <c r="EUJ1" i="44"/>
  <c r="EUI1" i="44"/>
  <c r="EUH1" i="44"/>
  <c r="EUG1" i="44"/>
  <c r="EUF1" i="44"/>
  <c r="EUE1" i="44"/>
  <c r="EUD1" i="44"/>
  <c r="EUC1" i="44"/>
  <c r="EUB1" i="44"/>
  <c r="EUA1" i="44"/>
  <c r="ETZ1" i="44"/>
  <c r="ETY1" i="44"/>
  <c r="ETX1" i="44"/>
  <c r="ETW1" i="44"/>
  <c r="ETV1" i="44"/>
  <c r="ETU1" i="44"/>
  <c r="ETT1" i="44"/>
  <c r="ETS1" i="44"/>
  <c r="ETR1" i="44"/>
  <c r="ETQ1" i="44"/>
  <c r="ETP1" i="44"/>
  <c r="ETO1" i="44"/>
  <c r="ETN1" i="44"/>
  <c r="ETM1" i="44"/>
  <c r="ETL1" i="44"/>
  <c r="ETK1" i="44"/>
  <c r="ETJ1" i="44"/>
  <c r="ETI1" i="44"/>
  <c r="ETH1" i="44"/>
  <c r="ETG1" i="44"/>
  <c r="ETF1" i="44"/>
  <c r="ETE1" i="44"/>
  <c r="ETD1" i="44"/>
  <c r="ETC1" i="44"/>
  <c r="ETB1" i="44"/>
  <c r="ETA1" i="44"/>
  <c r="ESZ1" i="44"/>
  <c r="ESY1" i="44"/>
  <c r="ESX1" i="44"/>
  <c r="ESW1" i="44"/>
  <c r="ESV1" i="44"/>
  <c r="ESU1" i="44"/>
  <c r="EST1" i="44"/>
  <c r="ESS1" i="44"/>
  <c r="ESR1" i="44"/>
  <c r="ESQ1" i="44"/>
  <c r="ESP1" i="44"/>
  <c r="ESO1" i="44"/>
  <c r="ESN1" i="44"/>
  <c r="ESM1" i="44"/>
  <c r="ESL1" i="44"/>
  <c r="ESK1" i="44"/>
  <c r="ESJ1" i="44"/>
  <c r="ESI1" i="44"/>
  <c r="ESH1" i="44"/>
  <c r="ESG1" i="44"/>
  <c r="ESF1" i="44"/>
  <c r="ESE1" i="44"/>
  <c r="ESD1" i="44"/>
  <c r="ESC1" i="44"/>
  <c r="ESB1" i="44"/>
  <c r="ESA1" i="44"/>
  <c r="ERZ1" i="44"/>
  <c r="ERY1" i="44"/>
  <c r="ERX1" i="44"/>
  <c r="ERW1" i="44"/>
  <c r="ERV1" i="44"/>
  <c r="ERU1" i="44"/>
  <c r="ERT1" i="44"/>
  <c r="ERS1" i="44"/>
  <c r="ERR1" i="44"/>
  <c r="ERQ1" i="44"/>
  <c r="ERP1" i="44"/>
  <c r="ERO1" i="44"/>
  <c r="ERN1" i="44"/>
  <c r="ERM1" i="44"/>
  <c r="ERL1" i="44"/>
  <c r="ERK1" i="44"/>
  <c r="ERJ1" i="44"/>
  <c r="ERI1" i="44"/>
  <c r="ERH1" i="44"/>
  <c r="ERG1" i="44"/>
  <c r="ERF1" i="44"/>
  <c r="ERE1" i="44"/>
  <c r="ERD1" i="44"/>
  <c r="ERC1" i="44"/>
  <c r="ERB1" i="44"/>
  <c r="ERA1" i="44"/>
  <c r="EQZ1" i="44"/>
  <c r="EQY1" i="44"/>
  <c r="EQX1" i="44"/>
  <c r="EQW1" i="44"/>
  <c r="EQV1" i="44"/>
  <c r="EQU1" i="44"/>
  <c r="EQT1" i="44"/>
  <c r="EQS1" i="44"/>
  <c r="EQR1" i="44"/>
  <c r="EQQ1" i="44"/>
  <c r="EQP1" i="44"/>
  <c r="EQO1" i="44"/>
  <c r="EQN1" i="44"/>
  <c r="EQM1" i="44"/>
  <c r="EQL1" i="44"/>
  <c r="EQK1" i="44"/>
  <c r="EQJ1" i="44"/>
  <c r="EQI1" i="44"/>
  <c r="EQH1" i="44"/>
  <c r="EQG1" i="44"/>
  <c r="EQF1" i="44"/>
  <c r="EQE1" i="44"/>
  <c r="EQD1" i="44"/>
  <c r="EQC1" i="44"/>
  <c r="EQB1" i="44"/>
  <c r="EQA1" i="44"/>
  <c r="EPZ1" i="44"/>
  <c r="EPY1" i="44"/>
  <c r="EPX1" i="44"/>
  <c r="EPW1" i="44"/>
  <c r="EPV1" i="44"/>
  <c r="EPU1" i="44"/>
  <c r="EPT1" i="44"/>
  <c r="EPS1" i="44"/>
  <c r="EPR1" i="44"/>
  <c r="EPQ1" i="44"/>
  <c r="EPP1" i="44"/>
  <c r="EPO1" i="44"/>
  <c r="EPN1" i="44"/>
  <c r="EPM1" i="44"/>
  <c r="EPL1" i="44"/>
  <c r="EPK1" i="44"/>
  <c r="EPJ1" i="44"/>
  <c r="EPI1" i="44"/>
  <c r="EPH1" i="44"/>
  <c r="EPG1" i="44"/>
  <c r="EPF1" i="44"/>
  <c r="EPE1" i="44"/>
  <c r="EPD1" i="44"/>
  <c r="EPC1" i="44"/>
  <c r="EPB1" i="44"/>
  <c r="EPA1" i="44"/>
  <c r="EOZ1" i="44"/>
  <c r="EOY1" i="44"/>
  <c r="EOX1" i="44"/>
  <c r="EOW1" i="44"/>
  <c r="EOV1" i="44"/>
  <c r="EOU1" i="44"/>
  <c r="EOT1" i="44"/>
  <c r="EOS1" i="44"/>
  <c r="EOR1" i="44"/>
  <c r="EOQ1" i="44"/>
  <c r="EOP1" i="44"/>
  <c r="EOO1" i="44"/>
  <c r="EON1" i="44"/>
  <c r="EOM1" i="44"/>
  <c r="EOL1" i="44"/>
  <c r="EOK1" i="44"/>
  <c r="EOJ1" i="44"/>
  <c r="EOI1" i="44"/>
  <c r="EOH1" i="44"/>
  <c r="EOG1" i="44"/>
  <c r="EOF1" i="44"/>
  <c r="EOE1" i="44"/>
  <c r="EOD1" i="44"/>
  <c r="EOC1" i="44"/>
  <c r="EOB1" i="44"/>
  <c r="EOA1" i="44"/>
  <c r="ENZ1" i="44"/>
  <c r="ENY1" i="44"/>
  <c r="ENX1" i="44"/>
  <c r="ENW1" i="44"/>
  <c r="ENV1" i="44"/>
  <c r="ENU1" i="44"/>
  <c r="ENT1" i="44"/>
  <c r="ENS1" i="44"/>
  <c r="ENR1" i="44"/>
  <c r="ENQ1" i="44"/>
  <c r="ENP1" i="44"/>
  <c r="ENO1" i="44"/>
  <c r="ENN1" i="44"/>
  <c r="ENM1" i="44"/>
  <c r="ENL1" i="44"/>
  <c r="ENK1" i="44"/>
  <c r="ENJ1" i="44"/>
  <c r="ENI1" i="44"/>
  <c r="ENH1" i="44"/>
  <c r="ENG1" i="44"/>
  <c r="ENF1" i="44"/>
  <c r="ENE1" i="44"/>
  <c r="END1" i="44"/>
  <c r="ENC1" i="44"/>
  <c r="ENB1" i="44"/>
  <c r="ENA1" i="44"/>
  <c r="EMZ1" i="44"/>
  <c r="EMY1" i="44"/>
  <c r="EMX1" i="44"/>
  <c r="EMW1" i="44"/>
  <c r="EMV1" i="44"/>
  <c r="EMU1" i="44"/>
  <c r="EMT1" i="44"/>
  <c r="EMS1" i="44"/>
  <c r="EMR1" i="44"/>
  <c r="EMQ1" i="44"/>
  <c r="EMP1" i="44"/>
  <c r="EMO1" i="44"/>
  <c r="EMN1" i="44"/>
  <c r="EMM1" i="44"/>
  <c r="EML1" i="44"/>
  <c r="EMK1" i="44"/>
  <c r="EMJ1" i="44"/>
  <c r="EMI1" i="44"/>
  <c r="EMH1" i="44"/>
  <c r="EMG1" i="44"/>
  <c r="EMF1" i="44"/>
  <c r="EME1" i="44"/>
  <c r="EMD1" i="44"/>
  <c r="EMC1" i="44"/>
  <c r="EMB1" i="44"/>
  <c r="EMA1" i="44"/>
  <c r="ELZ1" i="44"/>
  <c r="ELY1" i="44"/>
  <c r="ELX1" i="44"/>
  <c r="ELW1" i="44"/>
  <c r="ELV1" i="44"/>
  <c r="ELU1" i="44"/>
  <c r="ELT1" i="44"/>
  <c r="ELS1" i="44"/>
  <c r="ELR1" i="44"/>
  <c r="ELQ1" i="44"/>
  <c r="ELP1" i="44"/>
  <c r="ELO1" i="44"/>
  <c r="ELN1" i="44"/>
  <c r="ELM1" i="44"/>
  <c r="ELL1" i="44"/>
  <c r="ELK1" i="44"/>
  <c r="ELJ1" i="44"/>
  <c r="ELI1" i="44"/>
  <c r="ELH1" i="44"/>
  <c r="ELG1" i="44"/>
  <c r="ELF1" i="44"/>
  <c r="ELE1" i="44"/>
  <c r="ELD1" i="44"/>
  <c r="ELC1" i="44"/>
  <c r="ELB1" i="44"/>
  <c r="ELA1" i="44"/>
  <c r="EKZ1" i="44"/>
  <c r="EKY1" i="44"/>
  <c r="EKX1" i="44"/>
  <c r="EKW1" i="44"/>
  <c r="EKV1" i="44"/>
  <c r="EKU1" i="44"/>
  <c r="EKT1" i="44"/>
  <c r="EKS1" i="44"/>
  <c r="EKR1" i="44"/>
  <c r="EKQ1" i="44"/>
  <c r="EKP1" i="44"/>
  <c r="EKO1" i="44"/>
  <c r="EKN1" i="44"/>
  <c r="EKM1" i="44"/>
  <c r="EKL1" i="44"/>
  <c r="EKK1" i="44"/>
  <c r="EKJ1" i="44"/>
  <c r="EKI1" i="44"/>
  <c r="EKH1" i="44"/>
  <c r="EKG1" i="44"/>
  <c r="EKF1" i="44"/>
  <c r="EKE1" i="44"/>
  <c r="EKD1" i="44"/>
  <c r="EKC1" i="44"/>
  <c r="EKB1" i="44"/>
  <c r="EKA1" i="44"/>
  <c r="EJZ1" i="44"/>
  <c r="EJY1" i="44"/>
  <c r="EJX1" i="44"/>
  <c r="EJW1" i="44"/>
  <c r="EJV1" i="44"/>
  <c r="EJU1" i="44"/>
  <c r="EJT1" i="44"/>
  <c r="EJS1" i="44"/>
  <c r="EJR1" i="44"/>
  <c r="EJQ1" i="44"/>
  <c r="EJP1" i="44"/>
  <c r="EJO1" i="44"/>
  <c r="EJN1" i="44"/>
  <c r="EJM1" i="44"/>
  <c r="EJL1" i="44"/>
  <c r="EJK1" i="44"/>
  <c r="EJJ1" i="44"/>
  <c r="EJI1" i="44"/>
  <c r="EJH1" i="44"/>
  <c r="EJG1" i="44"/>
  <c r="EJF1" i="44"/>
  <c r="EJE1" i="44"/>
  <c r="EJD1" i="44"/>
  <c r="EJC1" i="44"/>
  <c r="EJB1" i="44"/>
  <c r="EJA1" i="44"/>
  <c r="EIZ1" i="44"/>
  <c r="EIY1" i="44"/>
  <c r="EIX1" i="44"/>
  <c r="EIW1" i="44"/>
  <c r="EIV1" i="44"/>
  <c r="EIU1" i="44"/>
  <c r="EIT1" i="44"/>
  <c r="EIS1" i="44"/>
  <c r="EIR1" i="44"/>
  <c r="EIQ1" i="44"/>
  <c r="EIP1" i="44"/>
  <c r="EIO1" i="44"/>
  <c r="EIN1" i="44"/>
  <c r="EIM1" i="44"/>
  <c r="EIL1" i="44"/>
  <c r="EIK1" i="44"/>
  <c r="EIJ1" i="44"/>
  <c r="EII1" i="44"/>
  <c r="EIH1" i="44"/>
  <c r="EIG1" i="44"/>
  <c r="EIF1" i="44"/>
  <c r="EIE1" i="44"/>
  <c r="EID1" i="44"/>
  <c r="EIC1" i="44"/>
  <c r="EIB1" i="44"/>
  <c r="EIA1" i="44"/>
  <c r="EHZ1" i="44"/>
  <c r="EHY1" i="44"/>
  <c r="EHX1" i="44"/>
  <c r="EHW1" i="44"/>
  <c r="EHV1" i="44"/>
  <c r="EHU1" i="44"/>
  <c r="EHT1" i="44"/>
  <c r="EHS1" i="44"/>
  <c r="EHR1" i="44"/>
  <c r="EHQ1" i="44"/>
  <c r="EHP1" i="44"/>
  <c r="EHO1" i="44"/>
  <c r="EHN1" i="44"/>
  <c r="EHM1" i="44"/>
  <c r="EHL1" i="44"/>
  <c r="EHK1" i="44"/>
  <c r="EHJ1" i="44"/>
  <c r="EHI1" i="44"/>
  <c r="EHH1" i="44"/>
  <c r="EHG1" i="44"/>
  <c r="EHF1" i="44"/>
  <c r="EHE1" i="44"/>
  <c r="EHD1" i="44"/>
  <c r="EHC1" i="44"/>
  <c r="EHB1" i="44"/>
  <c r="EHA1" i="44"/>
  <c r="EGZ1" i="44"/>
  <c r="EGY1" i="44"/>
  <c r="EGX1" i="44"/>
  <c r="EGW1" i="44"/>
  <c r="EGV1" i="44"/>
  <c r="EGU1" i="44"/>
  <c r="EGT1" i="44"/>
  <c r="EGS1" i="44"/>
  <c r="EGR1" i="44"/>
  <c r="EGQ1" i="44"/>
  <c r="EGP1" i="44"/>
  <c r="EGO1" i="44"/>
  <c r="EGN1" i="44"/>
  <c r="EGM1" i="44"/>
  <c r="EGL1" i="44"/>
  <c r="EGK1" i="44"/>
  <c r="EGJ1" i="44"/>
  <c r="EGI1" i="44"/>
  <c r="EGH1" i="44"/>
  <c r="EGG1" i="44"/>
  <c r="EGF1" i="44"/>
  <c r="EGE1" i="44"/>
  <c r="EGD1" i="44"/>
  <c r="EGC1" i="44"/>
  <c r="EGB1" i="44"/>
  <c r="EGA1" i="44"/>
  <c r="EFZ1" i="44"/>
  <c r="EFY1" i="44"/>
  <c r="EFX1" i="44"/>
  <c r="EFW1" i="44"/>
  <c r="EFV1" i="44"/>
  <c r="EFU1" i="44"/>
  <c r="EFT1" i="44"/>
  <c r="EFS1" i="44"/>
  <c r="EFR1" i="44"/>
  <c r="EFQ1" i="44"/>
  <c r="EFP1" i="44"/>
  <c r="EFO1" i="44"/>
  <c r="EFN1" i="44"/>
  <c r="EFM1" i="44"/>
  <c r="EFL1" i="44"/>
  <c r="EFK1" i="44"/>
  <c r="EFJ1" i="44"/>
  <c r="EFI1" i="44"/>
  <c r="EFH1" i="44"/>
  <c r="EFG1" i="44"/>
  <c r="EFF1" i="44"/>
  <c r="EFE1" i="44"/>
  <c r="EFD1" i="44"/>
  <c r="EFC1" i="44"/>
  <c r="EFB1" i="44"/>
  <c r="EFA1" i="44"/>
  <c r="EEZ1" i="44"/>
  <c r="EEY1" i="44"/>
  <c r="EEX1" i="44"/>
  <c r="EEW1" i="44"/>
  <c r="EEV1" i="44"/>
  <c r="EEU1" i="44"/>
  <c r="EET1" i="44"/>
  <c r="EES1" i="44"/>
  <c r="EER1" i="44"/>
  <c r="EEQ1" i="44"/>
  <c r="EEP1" i="44"/>
  <c r="EEO1" i="44"/>
  <c r="EEN1" i="44"/>
  <c r="EEM1" i="44"/>
  <c r="EEL1" i="44"/>
  <c r="EEK1" i="44"/>
  <c r="EEJ1" i="44"/>
  <c r="EEI1" i="44"/>
  <c r="EEH1" i="44"/>
  <c r="EEG1" i="44"/>
  <c r="EEF1" i="44"/>
  <c r="EEE1" i="44"/>
  <c r="EED1" i="44"/>
  <c r="EEC1" i="44"/>
  <c r="EEB1" i="44"/>
  <c r="EEA1" i="44"/>
  <c r="EDZ1" i="44"/>
  <c r="EDY1" i="44"/>
  <c r="EDX1" i="44"/>
  <c r="EDW1" i="44"/>
  <c r="EDV1" i="44"/>
  <c r="EDU1" i="44"/>
  <c r="EDT1" i="44"/>
  <c r="EDS1" i="44"/>
  <c r="EDR1" i="44"/>
  <c r="EDQ1" i="44"/>
  <c r="EDP1" i="44"/>
  <c r="EDO1" i="44"/>
  <c r="EDN1" i="44"/>
  <c r="EDM1" i="44"/>
  <c r="EDL1" i="44"/>
  <c r="EDK1" i="44"/>
  <c r="EDJ1" i="44"/>
  <c r="EDI1" i="44"/>
  <c r="EDH1" i="44"/>
  <c r="EDG1" i="44"/>
  <c r="EDF1" i="44"/>
  <c r="EDE1" i="44"/>
  <c r="EDD1" i="44"/>
  <c r="EDC1" i="44"/>
  <c r="EDB1" i="44"/>
  <c r="EDA1" i="44"/>
  <c r="ECZ1" i="44"/>
  <c r="ECY1" i="44"/>
  <c r="ECX1" i="44"/>
  <c r="ECW1" i="44"/>
  <c r="ECV1" i="44"/>
  <c r="ECU1" i="44"/>
  <c r="ECT1" i="44"/>
  <c r="ECS1" i="44"/>
  <c r="ECR1" i="44"/>
  <c r="ECQ1" i="44"/>
  <c r="ECP1" i="44"/>
  <c r="ECO1" i="44"/>
  <c r="ECN1" i="44"/>
  <c r="ECM1" i="44"/>
  <c r="ECL1" i="44"/>
  <c r="ECK1" i="44"/>
  <c r="ECJ1" i="44"/>
  <c r="ECI1" i="44"/>
  <c r="ECH1" i="44"/>
  <c r="ECG1" i="44"/>
  <c r="ECF1" i="44"/>
  <c r="ECE1" i="44"/>
  <c r="ECD1" i="44"/>
  <c r="ECC1" i="44"/>
  <c r="ECB1" i="44"/>
  <c r="ECA1" i="44"/>
  <c r="EBZ1" i="44"/>
  <c r="EBY1" i="44"/>
  <c r="EBX1" i="44"/>
  <c r="EBW1" i="44"/>
  <c r="EBV1" i="44"/>
  <c r="EBU1" i="44"/>
  <c r="EBT1" i="44"/>
  <c r="EBS1" i="44"/>
  <c r="EBR1" i="44"/>
  <c r="EBQ1" i="44"/>
  <c r="EBP1" i="44"/>
  <c r="EBO1" i="44"/>
  <c r="EBN1" i="44"/>
  <c r="EBM1" i="44"/>
  <c r="EBL1" i="44"/>
  <c r="EBK1" i="44"/>
  <c r="EBJ1" i="44"/>
  <c r="EBI1" i="44"/>
  <c r="EBH1" i="44"/>
  <c r="EBG1" i="44"/>
  <c r="EBF1" i="44"/>
  <c r="EBE1" i="44"/>
  <c r="EBD1" i="44"/>
  <c r="EBC1" i="44"/>
  <c r="EBB1" i="44"/>
  <c r="EBA1" i="44"/>
  <c r="EAZ1" i="44"/>
  <c r="EAY1" i="44"/>
  <c r="EAX1" i="44"/>
  <c r="EAW1" i="44"/>
  <c r="EAV1" i="44"/>
  <c r="EAU1" i="44"/>
  <c r="EAT1" i="44"/>
  <c r="EAS1" i="44"/>
  <c r="EAR1" i="44"/>
  <c r="EAQ1" i="44"/>
  <c r="EAP1" i="44"/>
  <c r="EAO1" i="44"/>
  <c r="EAN1" i="44"/>
  <c r="EAM1" i="44"/>
  <c r="EAL1" i="44"/>
  <c r="EAK1" i="44"/>
  <c r="EAJ1" i="44"/>
  <c r="EAI1" i="44"/>
  <c r="EAH1" i="44"/>
  <c r="EAG1" i="44"/>
  <c r="EAF1" i="44"/>
  <c r="EAE1" i="44"/>
  <c r="EAD1" i="44"/>
  <c r="EAC1" i="44"/>
  <c r="EAB1" i="44"/>
  <c r="EAA1" i="44"/>
  <c r="DZZ1" i="44"/>
  <c r="DZY1" i="44"/>
  <c r="DZX1" i="44"/>
  <c r="DZW1" i="44"/>
  <c r="DZV1" i="44"/>
  <c r="DZU1" i="44"/>
  <c r="DZT1" i="44"/>
  <c r="DZS1" i="44"/>
  <c r="DZR1" i="44"/>
  <c r="DZQ1" i="44"/>
  <c r="DZP1" i="44"/>
  <c r="DZO1" i="44"/>
  <c r="DZN1" i="44"/>
  <c r="DZM1" i="44"/>
  <c r="DZL1" i="44"/>
  <c r="DZK1" i="44"/>
  <c r="DZJ1" i="44"/>
  <c r="DZI1" i="44"/>
  <c r="DZH1" i="44"/>
  <c r="DZG1" i="44"/>
  <c r="DZF1" i="44"/>
  <c r="DZE1" i="44"/>
  <c r="DZD1" i="44"/>
  <c r="DZC1" i="44"/>
  <c r="DZB1" i="44"/>
  <c r="DZA1" i="44"/>
  <c r="DYZ1" i="44"/>
  <c r="DYY1" i="44"/>
  <c r="DYX1" i="44"/>
  <c r="DYW1" i="44"/>
  <c r="DYV1" i="44"/>
  <c r="DYU1" i="44"/>
  <c r="DYT1" i="44"/>
  <c r="DYS1" i="44"/>
  <c r="DYR1" i="44"/>
  <c r="DYQ1" i="44"/>
  <c r="DYP1" i="44"/>
  <c r="DYO1" i="44"/>
  <c r="DYN1" i="44"/>
  <c r="DYM1" i="44"/>
  <c r="DYL1" i="44"/>
  <c r="DYK1" i="44"/>
  <c r="DYJ1" i="44"/>
  <c r="DYI1" i="44"/>
  <c r="DYH1" i="44"/>
  <c r="DYG1" i="44"/>
  <c r="DYF1" i="44"/>
  <c r="DYE1" i="44"/>
  <c r="DYD1" i="44"/>
  <c r="DYC1" i="44"/>
  <c r="DYB1" i="44"/>
  <c r="DYA1" i="44"/>
  <c r="DXZ1" i="44"/>
  <c r="DXY1" i="44"/>
  <c r="DXX1" i="44"/>
  <c r="DXW1" i="44"/>
  <c r="DXV1" i="44"/>
  <c r="DXU1" i="44"/>
  <c r="DXT1" i="44"/>
  <c r="DXS1" i="44"/>
  <c r="DXR1" i="44"/>
  <c r="DXQ1" i="44"/>
  <c r="DXP1" i="44"/>
  <c r="DXO1" i="44"/>
  <c r="DXN1" i="44"/>
  <c r="DXM1" i="44"/>
  <c r="DXL1" i="44"/>
  <c r="DXK1" i="44"/>
  <c r="DXJ1" i="44"/>
  <c r="DXI1" i="44"/>
  <c r="DXH1" i="44"/>
  <c r="DXG1" i="44"/>
  <c r="DXF1" i="44"/>
  <c r="DXE1" i="44"/>
  <c r="DXD1" i="44"/>
  <c r="DXC1" i="44"/>
  <c r="DXB1" i="44"/>
  <c r="DXA1" i="44"/>
  <c r="DWZ1" i="44"/>
  <c r="DWY1" i="44"/>
  <c r="DWX1" i="44"/>
  <c r="DWW1" i="44"/>
  <c r="DWV1" i="44"/>
  <c r="DWU1" i="44"/>
  <c r="DWT1" i="44"/>
  <c r="DWS1" i="44"/>
  <c r="DWR1" i="44"/>
  <c r="DWQ1" i="44"/>
  <c r="DWP1" i="44"/>
  <c r="DWO1" i="44"/>
  <c r="DWN1" i="44"/>
  <c r="DWM1" i="44"/>
  <c r="DWL1" i="44"/>
  <c r="DWK1" i="44"/>
  <c r="DWJ1" i="44"/>
  <c r="DWI1" i="44"/>
  <c r="DWH1" i="44"/>
  <c r="DWG1" i="44"/>
  <c r="DWF1" i="44"/>
  <c r="DWE1" i="44"/>
  <c r="DWD1" i="44"/>
  <c r="DWC1" i="44"/>
  <c r="DWB1" i="44"/>
  <c r="DWA1" i="44"/>
  <c r="DVZ1" i="44"/>
  <c r="DVY1" i="44"/>
  <c r="DVX1" i="44"/>
  <c r="DVW1" i="44"/>
  <c r="DVV1" i="44"/>
  <c r="DVU1" i="44"/>
  <c r="DVT1" i="44"/>
  <c r="DVS1" i="44"/>
  <c r="DVR1" i="44"/>
  <c r="DVQ1" i="44"/>
  <c r="DVP1" i="44"/>
  <c r="DVO1" i="44"/>
  <c r="DVN1" i="44"/>
  <c r="DVM1" i="44"/>
  <c r="DVL1" i="44"/>
  <c r="DVK1" i="44"/>
  <c r="DVJ1" i="44"/>
  <c r="DVI1" i="44"/>
  <c r="DVH1" i="44"/>
  <c r="DVG1" i="44"/>
  <c r="DVF1" i="44"/>
  <c r="DVE1" i="44"/>
  <c r="DVD1" i="44"/>
  <c r="DVC1" i="44"/>
  <c r="DVB1" i="44"/>
  <c r="DVA1" i="44"/>
  <c r="DUZ1" i="44"/>
  <c r="DUY1" i="44"/>
  <c r="DUX1" i="44"/>
  <c r="DUW1" i="44"/>
  <c r="DUV1" i="44"/>
  <c r="DUU1" i="44"/>
  <c r="DUT1" i="44"/>
  <c r="DUS1" i="44"/>
  <c r="DUR1" i="44"/>
  <c r="DUQ1" i="44"/>
  <c r="DUP1" i="44"/>
  <c r="DUO1" i="44"/>
  <c r="DUN1" i="44"/>
  <c r="DUM1" i="44"/>
  <c r="DUL1" i="44"/>
  <c r="DUK1" i="44"/>
  <c r="DUJ1" i="44"/>
  <c r="DUI1" i="44"/>
  <c r="DUH1" i="44"/>
  <c r="DUG1" i="44"/>
  <c r="DUF1" i="44"/>
  <c r="DUE1" i="44"/>
  <c r="DUD1" i="44"/>
  <c r="DUC1" i="44"/>
  <c r="DUB1" i="44"/>
  <c r="DUA1" i="44"/>
  <c r="DTZ1" i="44"/>
  <c r="DTY1" i="44"/>
  <c r="DTX1" i="44"/>
  <c r="DTW1" i="44"/>
  <c r="DTV1" i="44"/>
  <c r="DTU1" i="44"/>
  <c r="DTT1" i="44"/>
  <c r="DTS1" i="44"/>
  <c r="DTR1" i="44"/>
  <c r="DTQ1" i="44"/>
  <c r="DTP1" i="44"/>
  <c r="DTO1" i="44"/>
  <c r="DTN1" i="44"/>
  <c r="DTM1" i="44"/>
  <c r="DTL1" i="44"/>
  <c r="DTK1" i="44"/>
  <c r="DTJ1" i="44"/>
  <c r="DTI1" i="44"/>
  <c r="DTH1" i="44"/>
  <c r="DTG1" i="44"/>
  <c r="DTF1" i="44"/>
  <c r="DTE1" i="44"/>
  <c r="DTD1" i="44"/>
  <c r="DTC1" i="44"/>
  <c r="DTB1" i="44"/>
  <c r="DTA1" i="44"/>
  <c r="DSZ1" i="44"/>
  <c r="DSY1" i="44"/>
  <c r="DSX1" i="44"/>
  <c r="DSW1" i="44"/>
  <c r="DSV1" i="44"/>
  <c r="DSU1" i="44"/>
  <c r="DST1" i="44"/>
  <c r="DSS1" i="44"/>
  <c r="DSR1" i="44"/>
  <c r="DSQ1" i="44"/>
  <c r="DSP1" i="44"/>
  <c r="DSO1" i="44"/>
  <c r="DSN1" i="44"/>
  <c r="DSM1" i="44"/>
  <c r="DSL1" i="44"/>
  <c r="DSK1" i="44"/>
  <c r="DSJ1" i="44"/>
  <c r="DSI1" i="44"/>
  <c r="DSH1" i="44"/>
  <c r="DSG1" i="44"/>
  <c r="DSF1" i="44"/>
  <c r="DSE1" i="44"/>
  <c r="DSD1" i="44"/>
  <c r="DSC1" i="44"/>
  <c r="DSB1" i="44"/>
  <c r="DSA1" i="44"/>
  <c r="DRZ1" i="44"/>
  <c r="DRY1" i="44"/>
  <c r="DRX1" i="44"/>
  <c r="DRW1" i="44"/>
  <c r="DRV1" i="44"/>
  <c r="DRU1" i="44"/>
  <c r="DRT1" i="44"/>
  <c r="DRS1" i="44"/>
  <c r="DRR1" i="44"/>
  <c r="DRQ1" i="44"/>
  <c r="DRP1" i="44"/>
  <c r="DRO1" i="44"/>
  <c r="DRN1" i="44"/>
  <c r="DRM1" i="44"/>
  <c r="DRL1" i="44"/>
  <c r="DRK1" i="44"/>
  <c r="DRJ1" i="44"/>
  <c r="DRI1" i="44"/>
  <c r="DRH1" i="44"/>
  <c r="DRG1" i="44"/>
  <c r="DRF1" i="44"/>
  <c r="DRE1" i="44"/>
  <c r="DRD1" i="44"/>
  <c r="DRC1" i="44"/>
  <c r="DRB1" i="44"/>
  <c r="DRA1" i="44"/>
  <c r="DQZ1" i="44"/>
  <c r="DQY1" i="44"/>
  <c r="DQX1" i="44"/>
  <c r="DQW1" i="44"/>
  <c r="DQV1" i="44"/>
  <c r="DQU1" i="44"/>
  <c r="DQT1" i="44"/>
  <c r="DQS1" i="44"/>
  <c r="DQR1" i="44"/>
  <c r="DQQ1" i="44"/>
  <c r="DQP1" i="44"/>
  <c r="DQO1" i="44"/>
  <c r="DQN1" i="44"/>
  <c r="DQM1" i="44"/>
  <c r="DQL1" i="44"/>
  <c r="DQK1" i="44"/>
  <c r="DQJ1" i="44"/>
  <c r="DQI1" i="44"/>
  <c r="DQH1" i="44"/>
  <c r="DQG1" i="44"/>
  <c r="DQF1" i="44"/>
  <c r="DQE1" i="44"/>
  <c r="DQD1" i="44"/>
  <c r="DQC1" i="44"/>
  <c r="DQB1" i="44"/>
  <c r="DQA1" i="44"/>
  <c r="DPZ1" i="44"/>
  <c r="DPY1" i="44"/>
  <c r="DPX1" i="44"/>
  <c r="DPW1" i="44"/>
  <c r="DPV1" i="44"/>
  <c r="DPU1" i="44"/>
  <c r="DPT1" i="44"/>
  <c r="DPS1" i="44"/>
  <c r="DPR1" i="44"/>
  <c r="DPQ1" i="44"/>
  <c r="DPP1" i="44"/>
  <c r="DPO1" i="44"/>
  <c r="DPN1" i="44"/>
  <c r="DPM1" i="44"/>
  <c r="DPL1" i="44"/>
  <c r="DPK1" i="44"/>
  <c r="DPJ1" i="44"/>
  <c r="DPI1" i="44"/>
  <c r="DPH1" i="44"/>
  <c r="DPG1" i="44"/>
  <c r="DPF1" i="44"/>
  <c r="DPE1" i="44"/>
  <c r="DPD1" i="44"/>
  <c r="DPC1" i="44"/>
  <c r="DPB1" i="44"/>
  <c r="DPA1" i="44"/>
  <c r="DOZ1" i="44"/>
  <c r="DOY1" i="44"/>
  <c r="DOX1" i="44"/>
  <c r="DOW1" i="44"/>
  <c r="DOV1" i="44"/>
  <c r="DOU1" i="44"/>
  <c r="DOT1" i="44"/>
  <c r="DOS1" i="44"/>
  <c r="DOR1" i="44"/>
  <c r="DOQ1" i="44"/>
  <c r="DOP1" i="44"/>
  <c r="DOO1" i="44"/>
  <c r="DON1" i="44"/>
  <c r="DOM1" i="44"/>
  <c r="DOL1" i="44"/>
  <c r="DOK1" i="44"/>
  <c r="DOJ1" i="44"/>
  <c r="DOI1" i="44"/>
  <c r="DOH1" i="44"/>
  <c r="DOG1" i="44"/>
  <c r="DOF1" i="44"/>
  <c r="DOE1" i="44"/>
  <c r="DOD1" i="44"/>
  <c r="DOC1" i="44"/>
  <c r="DOB1" i="44"/>
  <c r="DOA1" i="44"/>
  <c r="DNZ1" i="44"/>
  <c r="DNY1" i="44"/>
  <c r="DNX1" i="44"/>
  <c r="DNW1" i="44"/>
  <c r="DNV1" i="44"/>
  <c r="DNU1" i="44"/>
  <c r="DNT1" i="44"/>
  <c r="DNS1" i="44"/>
  <c r="DNR1" i="44"/>
  <c r="DNQ1" i="44"/>
  <c r="DNP1" i="44"/>
  <c r="DNO1" i="44"/>
  <c r="DNN1" i="44"/>
  <c r="DNM1" i="44"/>
  <c r="DNL1" i="44"/>
  <c r="DNK1" i="44"/>
  <c r="DNJ1" i="44"/>
  <c r="DNI1" i="44"/>
  <c r="DNH1" i="44"/>
  <c r="DNG1" i="44"/>
  <c r="DNF1" i="44"/>
  <c r="DNE1" i="44"/>
  <c r="DND1" i="44"/>
  <c r="DNC1" i="44"/>
  <c r="DNB1" i="44"/>
  <c r="DNA1" i="44"/>
  <c r="DMZ1" i="44"/>
  <c r="DMY1" i="44"/>
  <c r="DMX1" i="44"/>
  <c r="DMW1" i="44"/>
  <c r="DMV1" i="44"/>
  <c r="DMU1" i="44"/>
  <c r="DMT1" i="44"/>
  <c r="DMS1" i="44"/>
  <c r="DMR1" i="44"/>
  <c r="DMQ1" i="44"/>
  <c r="DMP1" i="44"/>
  <c r="DMO1" i="44"/>
  <c r="DMN1" i="44"/>
  <c r="DMM1" i="44"/>
  <c r="DML1" i="44"/>
  <c r="DMK1" i="44"/>
  <c r="DMJ1" i="44"/>
  <c r="DMI1" i="44"/>
  <c r="DMH1" i="44"/>
  <c r="DMG1" i="44"/>
  <c r="DMF1" i="44"/>
  <c r="DME1" i="44"/>
  <c r="DMD1" i="44"/>
  <c r="DMC1" i="44"/>
  <c r="DMB1" i="44"/>
  <c r="DMA1" i="44"/>
  <c r="DLZ1" i="44"/>
  <c r="DLY1" i="44"/>
  <c r="DLX1" i="44"/>
  <c r="DLW1" i="44"/>
  <c r="DLV1" i="44"/>
  <c r="DLU1" i="44"/>
  <c r="DLT1" i="44"/>
  <c r="DLS1" i="44"/>
  <c r="DLR1" i="44"/>
  <c r="DLQ1" i="44"/>
  <c r="DLP1" i="44"/>
  <c r="DLO1" i="44"/>
  <c r="DLN1" i="44"/>
  <c r="DLM1" i="44"/>
  <c r="DLL1" i="44"/>
  <c r="DLK1" i="44"/>
  <c r="DLJ1" i="44"/>
  <c r="DLI1" i="44"/>
  <c r="DLH1" i="44"/>
  <c r="DLG1" i="44"/>
  <c r="DLF1" i="44"/>
  <c r="DLE1" i="44"/>
  <c r="DLD1" i="44"/>
  <c r="DLC1" i="44"/>
  <c r="DLB1" i="44"/>
  <c r="DLA1" i="44"/>
  <c r="DKZ1" i="44"/>
  <c r="DKY1" i="44"/>
  <c r="DKX1" i="44"/>
  <c r="DKW1" i="44"/>
  <c r="DKV1" i="44"/>
  <c r="DKU1" i="44"/>
  <c r="DKT1" i="44"/>
  <c r="DKS1" i="44"/>
  <c r="DKR1" i="44"/>
  <c r="DKQ1" i="44"/>
  <c r="DKP1" i="44"/>
  <c r="DKO1" i="44"/>
  <c r="DKN1" i="44"/>
  <c r="DKM1" i="44"/>
  <c r="DKL1" i="44"/>
  <c r="DKK1" i="44"/>
  <c r="DKJ1" i="44"/>
  <c r="DKI1" i="44"/>
  <c r="DKH1" i="44"/>
  <c r="DKG1" i="44"/>
  <c r="DKF1" i="44"/>
  <c r="DKE1" i="44"/>
  <c r="DKD1" i="44"/>
  <c r="DKC1" i="44"/>
  <c r="DKB1" i="44"/>
  <c r="DKA1" i="44"/>
  <c r="DJZ1" i="44"/>
  <c r="DJY1" i="44"/>
  <c r="DJX1" i="44"/>
  <c r="DJW1" i="44"/>
  <c r="DJV1" i="44"/>
  <c r="DJU1" i="44"/>
  <c r="DJT1" i="44"/>
  <c r="DJS1" i="44"/>
  <c r="DJR1" i="44"/>
  <c r="DJQ1" i="44"/>
  <c r="DJP1" i="44"/>
  <c r="DJO1" i="44"/>
  <c r="DJN1" i="44"/>
  <c r="DJM1" i="44"/>
  <c r="DJL1" i="44"/>
  <c r="DJK1" i="44"/>
  <c r="DJJ1" i="44"/>
  <c r="DJI1" i="44"/>
  <c r="DJH1" i="44"/>
  <c r="DJG1" i="44"/>
  <c r="DJF1" i="44"/>
  <c r="DJE1" i="44"/>
  <c r="DJD1" i="44"/>
  <c r="DJC1" i="44"/>
  <c r="DJB1" i="44"/>
  <c r="DJA1" i="44"/>
  <c r="DIZ1" i="44"/>
  <c r="DIY1" i="44"/>
  <c r="DIX1" i="44"/>
  <c r="DIW1" i="44"/>
  <c r="DIV1" i="44"/>
  <c r="DIU1" i="44"/>
  <c r="DIT1" i="44"/>
  <c r="DIS1" i="44"/>
  <c r="DIR1" i="44"/>
  <c r="DIQ1" i="44"/>
  <c r="DIP1" i="44"/>
  <c r="DIO1" i="44"/>
  <c r="DIN1" i="44"/>
  <c r="DIM1" i="44"/>
  <c r="DIL1" i="44"/>
  <c r="DIK1" i="44"/>
  <c r="DIJ1" i="44"/>
  <c r="DII1" i="44"/>
  <c r="DIH1" i="44"/>
  <c r="DIG1" i="44"/>
  <c r="DIF1" i="44"/>
  <c r="DIE1" i="44"/>
  <c r="DID1" i="44"/>
  <c r="DIC1" i="44"/>
  <c r="DIB1" i="44"/>
  <c r="DIA1" i="44"/>
  <c r="DHZ1" i="44"/>
  <c r="DHY1" i="44"/>
  <c r="DHX1" i="44"/>
  <c r="DHW1" i="44"/>
  <c r="DHV1" i="44"/>
  <c r="DHU1" i="44"/>
  <c r="DHT1" i="44"/>
  <c r="DHS1" i="44"/>
  <c r="DHR1" i="44"/>
  <c r="DHQ1" i="44"/>
  <c r="DHP1" i="44"/>
  <c r="DHO1" i="44"/>
  <c r="DHN1" i="44"/>
  <c r="DHM1" i="44"/>
  <c r="DHL1" i="44"/>
  <c r="DHK1" i="44"/>
  <c r="DHJ1" i="44"/>
  <c r="DHI1" i="44"/>
  <c r="DHH1" i="44"/>
  <c r="DHG1" i="44"/>
  <c r="DHF1" i="44"/>
  <c r="DHE1" i="44"/>
  <c r="DHD1" i="44"/>
  <c r="DHC1" i="44"/>
  <c r="DHB1" i="44"/>
  <c r="DHA1" i="44"/>
  <c r="DGZ1" i="44"/>
  <c r="DGY1" i="44"/>
  <c r="DGX1" i="44"/>
  <c r="DGW1" i="44"/>
  <c r="DGV1" i="44"/>
  <c r="DGU1" i="44"/>
  <c r="DGT1" i="44"/>
  <c r="DGS1" i="44"/>
  <c r="DGR1" i="44"/>
  <c r="DGQ1" i="44"/>
  <c r="DGP1" i="44"/>
  <c r="DGO1" i="44"/>
  <c r="DGN1" i="44"/>
  <c r="DGM1" i="44"/>
  <c r="DGL1" i="44"/>
  <c r="DGK1" i="44"/>
  <c r="DGJ1" i="44"/>
  <c r="DGI1" i="44"/>
  <c r="DGH1" i="44"/>
  <c r="DGG1" i="44"/>
  <c r="DGF1" i="44"/>
  <c r="DGE1" i="44"/>
  <c r="DGD1" i="44"/>
  <c r="DGC1" i="44"/>
  <c r="DGB1" i="44"/>
  <c r="DGA1" i="44"/>
  <c r="DFZ1" i="44"/>
  <c r="DFY1" i="44"/>
  <c r="DFX1" i="44"/>
  <c r="DFW1" i="44"/>
  <c r="DFV1" i="44"/>
  <c r="DFU1" i="44"/>
  <c r="DFT1" i="44"/>
  <c r="DFS1" i="44"/>
  <c r="DFR1" i="44"/>
  <c r="DFQ1" i="44"/>
  <c r="DFP1" i="44"/>
  <c r="DFO1" i="44"/>
  <c r="DFN1" i="44"/>
  <c r="DFM1" i="44"/>
  <c r="DFL1" i="44"/>
  <c r="DFK1" i="44"/>
  <c r="DFJ1" i="44"/>
  <c r="DFI1" i="44"/>
  <c r="DFH1" i="44"/>
  <c r="DFG1" i="44"/>
  <c r="DFF1" i="44"/>
  <c r="DFE1" i="44"/>
  <c r="DFD1" i="44"/>
  <c r="DFC1" i="44"/>
  <c r="DFB1" i="44"/>
  <c r="DFA1" i="44"/>
  <c r="DEZ1" i="44"/>
  <c r="DEY1" i="44"/>
  <c r="DEX1" i="44"/>
  <c r="DEW1" i="44"/>
  <c r="DEV1" i="44"/>
  <c r="DEU1" i="44"/>
  <c r="DET1" i="44"/>
  <c r="DES1" i="44"/>
  <c r="DER1" i="44"/>
  <c r="DEQ1" i="44"/>
  <c r="DEP1" i="44"/>
  <c r="DEO1" i="44"/>
  <c r="DEN1" i="44"/>
  <c r="DEM1" i="44"/>
  <c r="DEL1" i="44"/>
  <c r="DEK1" i="44"/>
  <c r="DEJ1" i="44"/>
  <c r="DEI1" i="44"/>
  <c r="DEH1" i="44"/>
  <c r="DEG1" i="44"/>
  <c r="DEF1" i="44"/>
  <c r="DEE1" i="44"/>
  <c r="DED1" i="44"/>
  <c r="DEC1" i="44"/>
  <c r="DEB1" i="44"/>
  <c r="DEA1" i="44"/>
  <c r="DDZ1" i="44"/>
  <c r="DDY1" i="44"/>
  <c r="DDX1" i="44"/>
  <c r="DDW1" i="44"/>
  <c r="DDV1" i="44"/>
  <c r="DDU1" i="44"/>
  <c r="DDT1" i="44"/>
  <c r="DDS1" i="44"/>
  <c r="DDR1" i="44"/>
  <c r="DDQ1" i="44"/>
  <c r="DDP1" i="44"/>
  <c r="DDO1" i="44"/>
  <c r="DDN1" i="44"/>
  <c r="DDM1" i="44"/>
  <c r="DDL1" i="44"/>
  <c r="DDK1" i="44"/>
  <c r="DDJ1" i="44"/>
  <c r="DDI1" i="44"/>
  <c r="DDH1" i="44"/>
  <c r="DDG1" i="44"/>
  <c r="DDF1" i="44"/>
  <c r="DDE1" i="44"/>
  <c r="DDD1" i="44"/>
  <c r="DDC1" i="44"/>
  <c r="DDB1" i="44"/>
  <c r="DDA1" i="44"/>
  <c r="DCZ1" i="44"/>
  <c r="DCY1" i="44"/>
  <c r="DCX1" i="44"/>
  <c r="DCW1" i="44"/>
  <c r="DCV1" i="44"/>
  <c r="DCU1" i="44"/>
  <c r="DCT1" i="44"/>
  <c r="DCS1" i="44"/>
  <c r="DCR1" i="44"/>
  <c r="DCQ1" i="44"/>
  <c r="DCP1" i="44"/>
  <c r="DCO1" i="44"/>
  <c r="DCN1" i="44"/>
  <c r="DCM1" i="44"/>
  <c r="DCL1" i="44"/>
  <c r="DCK1" i="44"/>
  <c r="DCJ1" i="44"/>
  <c r="DCI1" i="44"/>
  <c r="DCH1" i="44"/>
  <c r="DCG1" i="44"/>
  <c r="DCF1" i="44"/>
  <c r="DCE1" i="44"/>
  <c r="DCD1" i="44"/>
  <c r="DCC1" i="44"/>
  <c r="DCB1" i="44"/>
  <c r="DCA1" i="44"/>
  <c r="DBZ1" i="44"/>
  <c r="DBY1" i="44"/>
  <c r="DBX1" i="44"/>
  <c r="DBW1" i="44"/>
  <c r="DBV1" i="44"/>
  <c r="DBU1" i="44"/>
  <c r="DBT1" i="44"/>
  <c r="DBS1" i="44"/>
  <c r="DBR1" i="44"/>
  <c r="DBQ1" i="44"/>
  <c r="DBP1" i="44"/>
  <c r="DBO1" i="44"/>
  <c r="DBN1" i="44"/>
  <c r="DBM1" i="44"/>
  <c r="DBL1" i="44"/>
  <c r="DBK1" i="44"/>
  <c r="DBJ1" i="44"/>
  <c r="DBI1" i="44"/>
  <c r="DBH1" i="44"/>
  <c r="DBG1" i="44"/>
  <c r="DBF1" i="44"/>
  <c r="DBE1" i="44"/>
  <c r="DBD1" i="44"/>
  <c r="DBC1" i="44"/>
  <c r="DBB1" i="44"/>
  <c r="DBA1" i="44"/>
  <c r="DAZ1" i="44"/>
  <c r="DAY1" i="44"/>
  <c r="DAX1" i="44"/>
  <c r="DAW1" i="44"/>
  <c r="DAV1" i="44"/>
  <c r="DAU1" i="44"/>
  <c r="DAT1" i="44"/>
  <c r="DAS1" i="44"/>
  <c r="DAR1" i="44"/>
  <c r="DAQ1" i="44"/>
  <c r="DAP1" i="44"/>
  <c r="DAO1" i="44"/>
  <c r="DAN1" i="44"/>
  <c r="DAM1" i="44"/>
  <c r="DAL1" i="44"/>
  <c r="DAK1" i="44"/>
  <c r="DAJ1" i="44"/>
  <c r="DAI1" i="44"/>
  <c r="DAH1" i="44"/>
  <c r="DAG1" i="44"/>
  <c r="DAF1" i="44"/>
  <c r="DAE1" i="44"/>
  <c r="DAD1" i="44"/>
  <c r="DAC1" i="44"/>
  <c r="DAB1" i="44"/>
  <c r="DAA1" i="44"/>
  <c r="CZZ1" i="44"/>
  <c r="CZY1" i="44"/>
  <c r="CZX1" i="44"/>
  <c r="CZW1" i="44"/>
  <c r="CZV1" i="44"/>
  <c r="CZU1" i="44"/>
  <c r="CZT1" i="44"/>
  <c r="CZS1" i="44"/>
  <c r="CZR1" i="44"/>
  <c r="CZQ1" i="44"/>
  <c r="CZP1" i="44"/>
  <c r="CZO1" i="44"/>
  <c r="CZN1" i="44"/>
  <c r="CZM1" i="44"/>
  <c r="CZL1" i="44"/>
  <c r="CZK1" i="44"/>
  <c r="CZJ1" i="44"/>
  <c r="CZI1" i="44"/>
  <c r="CZH1" i="44"/>
  <c r="CZG1" i="44"/>
  <c r="CZF1" i="44"/>
  <c r="CZE1" i="44"/>
  <c r="CZD1" i="44"/>
  <c r="CZC1" i="44"/>
  <c r="CZB1" i="44"/>
  <c r="CZA1" i="44"/>
  <c r="CYZ1" i="44"/>
  <c r="CYY1" i="44"/>
  <c r="CYX1" i="44"/>
  <c r="CYW1" i="44"/>
  <c r="CYV1" i="44"/>
  <c r="CYU1" i="44"/>
  <c r="CYT1" i="44"/>
  <c r="CYS1" i="44"/>
  <c r="CYR1" i="44"/>
  <c r="CYQ1" i="44"/>
  <c r="CYP1" i="44"/>
  <c r="CYO1" i="44"/>
  <c r="CYN1" i="44"/>
  <c r="CYM1" i="44"/>
  <c r="CYL1" i="44"/>
  <c r="CYK1" i="44"/>
  <c r="CYJ1" i="44"/>
  <c r="CYI1" i="44"/>
  <c r="CYH1" i="44"/>
  <c r="CYG1" i="44"/>
  <c r="CYF1" i="44"/>
  <c r="CYE1" i="44"/>
  <c r="CYD1" i="44"/>
  <c r="CYC1" i="44"/>
  <c r="CYB1" i="44"/>
  <c r="CYA1" i="44"/>
  <c r="CXZ1" i="44"/>
  <c r="CXY1" i="44"/>
  <c r="CXX1" i="44"/>
  <c r="CXW1" i="44"/>
  <c r="CXV1" i="44"/>
  <c r="CXU1" i="44"/>
  <c r="CXT1" i="44"/>
  <c r="CXS1" i="44"/>
  <c r="CXR1" i="44"/>
  <c r="CXQ1" i="44"/>
  <c r="CXP1" i="44"/>
  <c r="CXO1" i="44"/>
  <c r="CXN1" i="44"/>
  <c r="CXM1" i="44"/>
  <c r="CXL1" i="44"/>
  <c r="CXK1" i="44"/>
  <c r="CXJ1" i="44"/>
  <c r="CXI1" i="44"/>
  <c r="CXH1" i="44"/>
  <c r="CXG1" i="44"/>
  <c r="CXF1" i="44"/>
  <c r="CXE1" i="44"/>
  <c r="CXD1" i="44"/>
  <c r="CXC1" i="44"/>
  <c r="CXB1" i="44"/>
  <c r="CXA1" i="44"/>
  <c r="CWZ1" i="44"/>
  <c r="CWY1" i="44"/>
  <c r="CWX1" i="44"/>
  <c r="CWW1" i="44"/>
  <c r="CWV1" i="44"/>
  <c r="CWU1" i="44"/>
  <c r="CWT1" i="44"/>
  <c r="CWS1" i="44"/>
  <c r="CWR1" i="44"/>
  <c r="CWQ1" i="44"/>
  <c r="CWP1" i="44"/>
  <c r="CWO1" i="44"/>
  <c r="CWN1" i="44"/>
  <c r="CWM1" i="44"/>
  <c r="CWL1" i="44"/>
  <c r="CWK1" i="44"/>
  <c r="CWJ1" i="44"/>
  <c r="CWI1" i="44"/>
  <c r="CWH1" i="44"/>
  <c r="CWG1" i="44"/>
  <c r="CWF1" i="44"/>
  <c r="CWE1" i="44"/>
  <c r="CWD1" i="44"/>
  <c r="CWC1" i="44"/>
  <c r="CWB1" i="44"/>
  <c r="CWA1" i="44"/>
  <c r="CVZ1" i="44"/>
  <c r="CVY1" i="44"/>
  <c r="CVX1" i="44"/>
  <c r="CVW1" i="44"/>
  <c r="CVV1" i="44"/>
  <c r="CVU1" i="44"/>
  <c r="CVT1" i="44"/>
  <c r="CVS1" i="44"/>
  <c r="CVR1" i="44"/>
  <c r="CVQ1" i="44"/>
  <c r="CVP1" i="44"/>
  <c r="CVO1" i="44"/>
  <c r="CVN1" i="44"/>
  <c r="CVM1" i="44"/>
  <c r="CVL1" i="44"/>
  <c r="CVK1" i="44"/>
  <c r="CVJ1" i="44"/>
  <c r="CVI1" i="44"/>
  <c r="CVH1" i="44"/>
  <c r="CVG1" i="44"/>
  <c r="CVF1" i="44"/>
  <c r="CVE1" i="44"/>
  <c r="CVD1" i="44"/>
  <c r="CVC1" i="44"/>
  <c r="CVB1" i="44"/>
  <c r="CVA1" i="44"/>
  <c r="CUZ1" i="44"/>
  <c r="CUY1" i="44"/>
  <c r="CUX1" i="44"/>
  <c r="CUW1" i="44"/>
  <c r="CUV1" i="44"/>
  <c r="CUU1" i="44"/>
  <c r="CUT1" i="44"/>
  <c r="CUS1" i="44"/>
  <c r="CUR1" i="44"/>
  <c r="CUQ1" i="44"/>
  <c r="CUP1" i="44"/>
  <c r="CUO1" i="44"/>
  <c r="CUN1" i="44"/>
  <c r="CUM1" i="44"/>
  <c r="CUL1" i="44"/>
  <c r="CUK1" i="44"/>
  <c r="CUJ1" i="44"/>
  <c r="CUI1" i="44"/>
  <c r="CUH1" i="44"/>
  <c r="CUG1" i="44"/>
  <c r="CUF1" i="44"/>
  <c r="CUE1" i="44"/>
  <c r="CUD1" i="44"/>
  <c r="CUC1" i="44"/>
  <c r="CUB1" i="44"/>
  <c r="CUA1" i="44"/>
  <c r="CTZ1" i="44"/>
  <c r="CTY1" i="44"/>
  <c r="CTX1" i="44"/>
  <c r="CTW1" i="44"/>
  <c r="CTV1" i="44"/>
  <c r="CTU1" i="44"/>
  <c r="CTT1" i="44"/>
  <c r="CTS1" i="44"/>
  <c r="CTR1" i="44"/>
  <c r="CTQ1" i="44"/>
  <c r="CTP1" i="44"/>
  <c r="CTO1" i="44"/>
  <c r="CTN1" i="44"/>
  <c r="CTM1" i="44"/>
  <c r="CTL1" i="44"/>
  <c r="CTK1" i="44"/>
  <c r="CTJ1" i="44"/>
  <c r="CTI1" i="44"/>
  <c r="CTH1" i="44"/>
  <c r="CTG1" i="44"/>
  <c r="CTF1" i="44"/>
  <c r="CTE1" i="44"/>
  <c r="CTD1" i="44"/>
  <c r="CTC1" i="44"/>
  <c r="CTB1" i="44"/>
  <c r="CTA1" i="44"/>
  <c r="CSZ1" i="44"/>
  <c r="CSY1" i="44"/>
  <c r="CSX1" i="44"/>
  <c r="CSW1" i="44"/>
  <c r="CSV1" i="44"/>
  <c r="CSU1" i="44"/>
  <c r="CST1" i="44"/>
  <c r="CSS1" i="44"/>
  <c r="CSR1" i="44"/>
  <c r="CSQ1" i="44"/>
  <c r="CSP1" i="44"/>
  <c r="CSO1" i="44"/>
  <c r="CSN1" i="44"/>
  <c r="CSM1" i="44"/>
  <c r="CSL1" i="44"/>
  <c r="CSK1" i="44"/>
  <c r="CSJ1" i="44"/>
  <c r="CSI1" i="44"/>
  <c r="CSH1" i="44"/>
  <c r="CSG1" i="44"/>
  <c r="CSF1" i="44"/>
  <c r="CSE1" i="44"/>
  <c r="CSD1" i="44"/>
  <c r="CSC1" i="44"/>
  <c r="CSB1" i="44"/>
  <c r="CSA1" i="44"/>
  <c r="CRZ1" i="44"/>
  <c r="CRY1" i="44"/>
  <c r="CRX1" i="44"/>
  <c r="CRW1" i="44"/>
  <c r="CRV1" i="44"/>
  <c r="CRU1" i="44"/>
  <c r="CRT1" i="44"/>
  <c r="CRS1" i="44"/>
  <c r="CRR1" i="44"/>
  <c r="CRQ1" i="44"/>
  <c r="CRP1" i="44"/>
  <c r="CRO1" i="44"/>
  <c r="CRN1" i="44"/>
  <c r="CRM1" i="44"/>
  <c r="CRL1" i="44"/>
  <c r="CRK1" i="44"/>
  <c r="CRJ1" i="44"/>
  <c r="CRI1" i="44"/>
  <c r="CRH1" i="44"/>
  <c r="CRG1" i="44"/>
  <c r="CRF1" i="44"/>
  <c r="CRE1" i="44"/>
  <c r="CRD1" i="44"/>
  <c r="CRC1" i="44"/>
  <c r="CRB1" i="44"/>
  <c r="CRA1" i="44"/>
  <c r="CQZ1" i="44"/>
  <c r="CQY1" i="44"/>
  <c r="CQX1" i="44"/>
  <c r="CQW1" i="44"/>
  <c r="CQV1" i="44"/>
  <c r="CQU1" i="44"/>
  <c r="CQT1" i="44"/>
  <c r="CQS1" i="44"/>
  <c r="CQR1" i="44"/>
  <c r="CQQ1" i="44"/>
  <c r="CQP1" i="44"/>
  <c r="CQO1" i="44"/>
  <c r="CQN1" i="44"/>
  <c r="CQM1" i="44"/>
  <c r="CQL1" i="44"/>
  <c r="CQK1" i="44"/>
  <c r="CQJ1" i="44"/>
  <c r="CQI1" i="44"/>
  <c r="CQH1" i="44"/>
  <c r="CQG1" i="44"/>
  <c r="CQF1" i="44"/>
  <c r="CQE1" i="44"/>
  <c r="CQD1" i="44"/>
  <c r="CQC1" i="44"/>
  <c r="CQB1" i="44"/>
  <c r="CQA1" i="44"/>
  <c r="CPZ1" i="44"/>
  <c r="CPY1" i="44"/>
  <c r="CPX1" i="44"/>
  <c r="CPW1" i="44"/>
  <c r="CPV1" i="44"/>
  <c r="CPU1" i="44"/>
  <c r="CPT1" i="44"/>
  <c r="CPS1" i="44"/>
  <c r="CPR1" i="44"/>
  <c r="CPQ1" i="44"/>
  <c r="CPP1" i="44"/>
  <c r="CPO1" i="44"/>
  <c r="CPN1" i="44"/>
  <c r="CPM1" i="44"/>
  <c r="CPL1" i="44"/>
  <c r="CPK1" i="44"/>
  <c r="CPJ1" i="44"/>
  <c r="CPI1" i="44"/>
  <c r="CPH1" i="44"/>
  <c r="CPG1" i="44"/>
  <c r="CPF1" i="44"/>
  <c r="CPE1" i="44"/>
  <c r="CPD1" i="44"/>
  <c r="CPC1" i="44"/>
  <c r="CPB1" i="44"/>
  <c r="CPA1" i="44"/>
  <c r="COZ1" i="44"/>
  <c r="COY1" i="44"/>
  <c r="COX1" i="44"/>
  <c r="COW1" i="44"/>
  <c r="COV1" i="44"/>
  <c r="COU1" i="44"/>
  <c r="COT1" i="44"/>
  <c r="COS1" i="44"/>
  <c r="COR1" i="44"/>
  <c r="COQ1" i="44"/>
  <c r="COP1" i="44"/>
  <c r="COO1" i="44"/>
  <c r="CON1" i="44"/>
  <c r="COM1" i="44"/>
  <c r="COL1" i="44"/>
  <c r="COK1" i="44"/>
  <c r="COJ1" i="44"/>
  <c r="COI1" i="44"/>
  <c r="COH1" i="44"/>
  <c r="COG1" i="44"/>
  <c r="COF1" i="44"/>
  <c r="COE1" i="44"/>
  <c r="COD1" i="44"/>
  <c r="COC1" i="44"/>
  <c r="COB1" i="44"/>
  <c r="COA1" i="44"/>
  <c r="CNZ1" i="44"/>
  <c r="CNY1" i="44"/>
  <c r="CNX1" i="44"/>
  <c r="CNW1" i="44"/>
  <c r="CNV1" i="44"/>
  <c r="CNU1" i="44"/>
  <c r="CNT1" i="44"/>
  <c r="CNS1" i="44"/>
  <c r="CNR1" i="44"/>
  <c r="CNQ1" i="44"/>
  <c r="CNP1" i="44"/>
  <c r="CNO1" i="44"/>
  <c r="CNN1" i="44"/>
  <c r="CNM1" i="44"/>
  <c r="CNL1" i="44"/>
  <c r="CNK1" i="44"/>
  <c r="CNJ1" i="44"/>
  <c r="CNI1" i="44"/>
  <c r="CNH1" i="44"/>
  <c r="CNG1" i="44"/>
  <c r="CNF1" i="44"/>
  <c r="CNE1" i="44"/>
  <c r="CND1" i="44"/>
  <c r="CNC1" i="44"/>
  <c r="CNB1" i="44"/>
  <c r="CNA1" i="44"/>
  <c r="CMZ1" i="44"/>
  <c r="CMY1" i="44"/>
  <c r="CMX1" i="44"/>
  <c r="CMW1" i="44"/>
  <c r="CMV1" i="44"/>
  <c r="CMU1" i="44"/>
  <c r="CMT1" i="44"/>
  <c r="CMS1" i="44"/>
  <c r="CMR1" i="44"/>
  <c r="CMQ1" i="44"/>
  <c r="CMP1" i="44"/>
  <c r="CMO1" i="44"/>
  <c r="CMN1" i="44"/>
  <c r="CMM1" i="44"/>
  <c r="CML1" i="44"/>
  <c r="CMK1" i="44"/>
  <c r="CMJ1" i="44"/>
  <c r="CMI1" i="44"/>
  <c r="CMH1" i="44"/>
  <c r="CMG1" i="44"/>
  <c r="CMF1" i="44"/>
  <c r="CME1" i="44"/>
  <c r="CMD1" i="44"/>
  <c r="CMC1" i="44"/>
  <c r="CMB1" i="44"/>
  <c r="CMA1" i="44"/>
  <c r="CLZ1" i="44"/>
  <c r="CLY1" i="44"/>
  <c r="CLX1" i="44"/>
  <c r="CLW1" i="44"/>
  <c r="CLV1" i="44"/>
  <c r="CLU1" i="44"/>
  <c r="CLT1" i="44"/>
  <c r="CLS1" i="44"/>
  <c r="CLR1" i="44"/>
  <c r="CLQ1" i="44"/>
  <c r="CLP1" i="44"/>
  <c r="CLO1" i="44"/>
  <c r="CLN1" i="44"/>
  <c r="CLM1" i="44"/>
  <c r="CLL1" i="44"/>
  <c r="CLK1" i="44"/>
  <c r="CLJ1" i="44"/>
  <c r="CLI1" i="44"/>
  <c r="CLH1" i="44"/>
  <c r="CLG1" i="44"/>
  <c r="CLF1" i="44"/>
  <c r="CLE1" i="44"/>
  <c r="CLD1" i="44"/>
  <c r="CLC1" i="44"/>
  <c r="CLB1" i="44"/>
  <c r="CLA1" i="44"/>
  <c r="CKZ1" i="44"/>
  <c r="CKY1" i="44"/>
  <c r="CKX1" i="44"/>
  <c r="CKW1" i="44"/>
  <c r="CKV1" i="44"/>
  <c r="CKU1" i="44"/>
  <c r="CKT1" i="44"/>
  <c r="CKS1" i="44"/>
  <c r="CKR1" i="44"/>
  <c r="CKQ1" i="44"/>
  <c r="CKP1" i="44"/>
  <c r="CKO1" i="44"/>
  <c r="CKN1" i="44"/>
  <c r="CKM1" i="44"/>
  <c r="CKL1" i="44"/>
  <c r="CKK1" i="44"/>
  <c r="CKJ1" i="44"/>
  <c r="CKI1" i="44"/>
  <c r="CKH1" i="44"/>
  <c r="CKG1" i="44"/>
  <c r="CKF1" i="44"/>
  <c r="CKE1" i="44"/>
  <c r="CKD1" i="44"/>
  <c r="CKC1" i="44"/>
  <c r="CKB1" i="44"/>
  <c r="CKA1" i="44"/>
  <c r="CJZ1" i="44"/>
  <c r="CJY1" i="44"/>
  <c r="CJX1" i="44"/>
  <c r="CJW1" i="44"/>
  <c r="CJV1" i="44"/>
  <c r="CJU1" i="44"/>
  <c r="CJT1" i="44"/>
  <c r="CJS1" i="44"/>
  <c r="CJR1" i="44"/>
  <c r="CJQ1" i="44"/>
  <c r="CJP1" i="44"/>
  <c r="CJO1" i="44"/>
  <c r="CJN1" i="44"/>
  <c r="CJM1" i="44"/>
  <c r="CJL1" i="44"/>
  <c r="CJK1" i="44"/>
  <c r="CJJ1" i="44"/>
  <c r="CJI1" i="44"/>
  <c r="CJH1" i="44"/>
  <c r="CJG1" i="44"/>
  <c r="CJF1" i="44"/>
  <c r="CJE1" i="44"/>
  <c r="CJD1" i="44"/>
  <c r="CJC1" i="44"/>
  <c r="CJB1" i="44"/>
  <c r="CJA1" i="44"/>
  <c r="CIZ1" i="44"/>
  <c r="CIY1" i="44"/>
  <c r="CIX1" i="44"/>
  <c r="CIW1" i="44"/>
  <c r="CIV1" i="44"/>
  <c r="CIU1" i="44"/>
  <c r="CIT1" i="44"/>
  <c r="CIS1" i="44"/>
  <c r="CIR1" i="44"/>
  <c r="CIQ1" i="44"/>
  <c r="CIP1" i="44"/>
  <c r="CIO1" i="44"/>
  <c r="CIN1" i="44"/>
  <c r="CIM1" i="44"/>
  <c r="CIL1" i="44"/>
  <c r="CIK1" i="44"/>
  <c r="CIJ1" i="44"/>
  <c r="CII1" i="44"/>
  <c r="CIH1" i="44"/>
  <c r="CIG1" i="44"/>
  <c r="CIF1" i="44"/>
  <c r="CIE1" i="44"/>
  <c r="CID1" i="44"/>
  <c r="CIC1" i="44"/>
  <c r="CIB1" i="44"/>
  <c r="CIA1" i="44"/>
  <c r="CHZ1" i="44"/>
  <c r="CHY1" i="44"/>
  <c r="CHX1" i="44"/>
  <c r="CHW1" i="44"/>
  <c r="CHV1" i="44"/>
  <c r="CHU1" i="44"/>
  <c r="CHT1" i="44"/>
  <c r="CHS1" i="44"/>
  <c r="CHR1" i="44"/>
  <c r="CHQ1" i="44"/>
  <c r="CHP1" i="44"/>
  <c r="CHO1" i="44"/>
  <c r="CHN1" i="44"/>
  <c r="CHM1" i="44"/>
  <c r="CHL1" i="44"/>
  <c r="CHK1" i="44"/>
  <c r="CHJ1" i="44"/>
  <c r="CHI1" i="44"/>
  <c r="CHH1" i="44"/>
  <c r="CHG1" i="44"/>
  <c r="CHF1" i="44"/>
  <c r="CHE1" i="44"/>
  <c r="CHD1" i="44"/>
  <c r="CHC1" i="44"/>
  <c r="CHB1" i="44"/>
  <c r="CHA1" i="44"/>
  <c r="CGZ1" i="44"/>
  <c r="CGY1" i="44"/>
  <c r="CGX1" i="44"/>
  <c r="CGW1" i="44"/>
  <c r="CGV1" i="44"/>
  <c r="CGU1" i="44"/>
  <c r="CGT1" i="44"/>
  <c r="CGS1" i="44"/>
  <c r="CGR1" i="44"/>
  <c r="CGQ1" i="44"/>
  <c r="CGP1" i="44"/>
  <c r="CGO1" i="44"/>
  <c r="CGN1" i="44"/>
  <c r="CGM1" i="44"/>
  <c r="CGL1" i="44"/>
  <c r="CGK1" i="44"/>
  <c r="CGJ1" i="44"/>
  <c r="CGI1" i="44"/>
  <c r="CGH1" i="44"/>
  <c r="CGG1" i="44"/>
  <c r="CGF1" i="44"/>
  <c r="CGE1" i="44"/>
  <c r="CGD1" i="44"/>
  <c r="CGC1" i="44"/>
  <c r="CGB1" i="44"/>
  <c r="CGA1" i="44"/>
  <c r="CFZ1" i="44"/>
  <c r="CFY1" i="44"/>
  <c r="CFX1" i="44"/>
  <c r="CFW1" i="44"/>
  <c r="CFV1" i="44"/>
  <c r="CFU1" i="44"/>
  <c r="CFT1" i="44"/>
  <c r="CFS1" i="44"/>
  <c r="CFR1" i="44"/>
  <c r="CFQ1" i="44"/>
  <c r="CFP1" i="44"/>
  <c r="CFO1" i="44"/>
  <c r="CFN1" i="44"/>
  <c r="CFM1" i="44"/>
  <c r="CFL1" i="44"/>
  <c r="CFK1" i="44"/>
  <c r="CFJ1" i="44"/>
  <c r="CFI1" i="44"/>
  <c r="CFH1" i="44"/>
  <c r="CFG1" i="44"/>
  <c r="CFF1" i="44"/>
  <c r="CFE1" i="44"/>
  <c r="CFD1" i="44"/>
  <c r="CFC1" i="44"/>
  <c r="CFB1" i="44"/>
  <c r="CFA1" i="44"/>
  <c r="CEZ1" i="44"/>
  <c r="CEY1" i="44"/>
  <c r="CEX1" i="44"/>
  <c r="CEW1" i="44"/>
  <c r="CEV1" i="44"/>
  <c r="CEU1" i="44"/>
  <c r="CET1" i="44"/>
  <c r="CES1" i="44"/>
  <c r="CER1" i="44"/>
  <c r="CEQ1" i="44"/>
  <c r="CEP1" i="44"/>
  <c r="CEO1" i="44"/>
  <c r="CEN1" i="44"/>
  <c r="CEM1" i="44"/>
  <c r="CEL1" i="44"/>
  <c r="CEK1" i="44"/>
  <c r="CEJ1" i="44"/>
  <c r="CEI1" i="44"/>
  <c r="CEH1" i="44"/>
  <c r="CEG1" i="44"/>
  <c r="CEF1" i="44"/>
  <c r="CEE1" i="44"/>
  <c r="CED1" i="44"/>
  <c r="CEC1" i="44"/>
  <c r="CEB1" i="44"/>
  <c r="CEA1" i="44"/>
  <c r="CDZ1" i="44"/>
  <c r="CDY1" i="44"/>
  <c r="CDX1" i="44"/>
  <c r="CDW1" i="44"/>
  <c r="CDV1" i="44"/>
  <c r="CDU1" i="44"/>
  <c r="CDT1" i="44"/>
  <c r="CDS1" i="44"/>
  <c r="CDR1" i="44"/>
  <c r="CDQ1" i="44"/>
  <c r="CDP1" i="44"/>
  <c r="CDO1" i="44"/>
  <c r="CDN1" i="44"/>
  <c r="CDM1" i="44"/>
  <c r="CDL1" i="44"/>
  <c r="CDK1" i="44"/>
  <c r="CDJ1" i="44"/>
  <c r="CDI1" i="44"/>
  <c r="CDH1" i="44"/>
  <c r="CDG1" i="44"/>
  <c r="CDF1" i="44"/>
  <c r="CDE1" i="44"/>
  <c r="CDD1" i="44"/>
  <c r="CDC1" i="44"/>
  <c r="CDB1" i="44"/>
  <c r="CDA1" i="44"/>
  <c r="CCZ1" i="44"/>
  <c r="CCY1" i="44"/>
  <c r="CCX1" i="44"/>
  <c r="CCW1" i="44"/>
  <c r="CCV1" i="44"/>
  <c r="CCU1" i="44"/>
  <c r="CCT1" i="44"/>
  <c r="CCS1" i="44"/>
  <c r="CCR1" i="44"/>
  <c r="CCQ1" i="44"/>
  <c r="CCP1" i="44"/>
  <c r="CCO1" i="44"/>
  <c r="CCN1" i="44"/>
  <c r="CCM1" i="44"/>
  <c r="CCL1" i="44"/>
  <c r="CCK1" i="44"/>
  <c r="CCJ1" i="44"/>
  <c r="CCI1" i="44"/>
  <c r="CCH1" i="44"/>
  <c r="CCG1" i="44"/>
  <c r="CCF1" i="44"/>
  <c r="CCE1" i="44"/>
  <c r="CCD1" i="44"/>
  <c r="CCC1" i="44"/>
  <c r="CCB1" i="44"/>
  <c r="CCA1" i="44"/>
  <c r="CBZ1" i="44"/>
  <c r="CBY1" i="44"/>
  <c r="CBX1" i="44"/>
  <c r="CBW1" i="44"/>
  <c r="CBV1" i="44"/>
  <c r="CBU1" i="44"/>
  <c r="CBT1" i="44"/>
  <c r="CBS1" i="44"/>
  <c r="CBR1" i="44"/>
  <c r="CBQ1" i="44"/>
  <c r="CBP1" i="44"/>
  <c r="CBO1" i="44"/>
  <c r="CBN1" i="44"/>
  <c r="CBM1" i="44"/>
  <c r="CBL1" i="44"/>
  <c r="CBK1" i="44"/>
  <c r="CBJ1" i="44"/>
  <c r="CBI1" i="44"/>
  <c r="CBH1" i="44"/>
  <c r="CBG1" i="44"/>
  <c r="CBF1" i="44"/>
  <c r="CBE1" i="44"/>
  <c r="CBD1" i="44"/>
  <c r="CBC1" i="44"/>
  <c r="CBB1" i="44"/>
  <c r="CBA1" i="44"/>
  <c r="CAZ1" i="44"/>
  <c r="CAY1" i="44"/>
  <c r="CAX1" i="44"/>
  <c r="CAW1" i="44"/>
  <c r="CAV1" i="44"/>
  <c r="CAU1" i="44"/>
  <c r="CAT1" i="44"/>
  <c r="CAS1" i="44"/>
  <c r="CAR1" i="44"/>
  <c r="CAQ1" i="44"/>
  <c r="CAP1" i="44"/>
  <c r="CAO1" i="44"/>
  <c r="CAN1" i="44"/>
  <c r="CAM1" i="44"/>
  <c r="CAL1" i="44"/>
  <c r="CAK1" i="44"/>
  <c r="CAJ1" i="44"/>
  <c r="CAI1" i="44"/>
  <c r="CAH1" i="44"/>
  <c r="CAG1" i="44"/>
  <c r="CAF1" i="44"/>
  <c r="CAE1" i="44"/>
  <c r="CAD1" i="44"/>
  <c r="CAC1" i="44"/>
  <c r="CAB1" i="44"/>
  <c r="CAA1" i="44"/>
  <c r="BZZ1" i="44"/>
  <c r="BZY1" i="44"/>
  <c r="BZX1" i="44"/>
  <c r="BZW1" i="44"/>
  <c r="BZV1" i="44"/>
  <c r="BZU1" i="44"/>
  <c r="BZT1" i="44"/>
  <c r="BZS1" i="44"/>
  <c r="BZR1" i="44"/>
  <c r="BZQ1" i="44"/>
  <c r="BZP1" i="44"/>
  <c r="BZO1" i="44"/>
  <c r="BZN1" i="44"/>
  <c r="BZM1" i="44"/>
  <c r="BZL1" i="44"/>
  <c r="BZK1" i="44"/>
  <c r="BZJ1" i="44"/>
  <c r="BZI1" i="44"/>
  <c r="BZH1" i="44"/>
  <c r="BZG1" i="44"/>
  <c r="BZF1" i="44"/>
  <c r="BZE1" i="44"/>
  <c r="BZD1" i="44"/>
  <c r="BZC1" i="44"/>
  <c r="BZB1" i="44"/>
  <c r="BZA1" i="44"/>
  <c r="BYZ1" i="44"/>
  <c r="BYY1" i="44"/>
  <c r="BYX1" i="44"/>
  <c r="BYW1" i="44"/>
  <c r="BYV1" i="44"/>
  <c r="BYU1" i="44"/>
  <c r="BYT1" i="44"/>
  <c r="BYS1" i="44"/>
  <c r="BYR1" i="44"/>
  <c r="BYQ1" i="44"/>
  <c r="BYP1" i="44"/>
  <c r="BYO1" i="44"/>
  <c r="BYN1" i="44"/>
  <c r="BYM1" i="44"/>
  <c r="BYL1" i="44"/>
  <c r="BYK1" i="44"/>
  <c r="BYJ1" i="44"/>
  <c r="BYI1" i="44"/>
  <c r="BYH1" i="44"/>
  <c r="BYG1" i="44"/>
  <c r="BYF1" i="44"/>
  <c r="BYE1" i="44"/>
  <c r="BYD1" i="44"/>
  <c r="BYC1" i="44"/>
  <c r="BYB1" i="44"/>
  <c r="BYA1" i="44"/>
  <c r="BXZ1" i="44"/>
  <c r="BXY1" i="44"/>
  <c r="BXX1" i="44"/>
  <c r="BXW1" i="44"/>
  <c r="BXV1" i="44"/>
  <c r="BXU1" i="44"/>
  <c r="BXT1" i="44"/>
  <c r="BXS1" i="44"/>
  <c r="BXR1" i="44"/>
  <c r="BXQ1" i="44"/>
  <c r="BXP1" i="44"/>
  <c r="BXO1" i="44"/>
  <c r="BXN1" i="44"/>
  <c r="BXM1" i="44"/>
  <c r="BXL1" i="44"/>
  <c r="BXK1" i="44"/>
  <c r="BXJ1" i="44"/>
  <c r="BXI1" i="44"/>
  <c r="BXH1" i="44"/>
  <c r="BXG1" i="44"/>
  <c r="BXF1" i="44"/>
  <c r="BXE1" i="44"/>
  <c r="BXD1" i="44"/>
  <c r="BXC1" i="44"/>
  <c r="BXB1" i="44"/>
  <c r="BXA1" i="44"/>
  <c r="BWZ1" i="44"/>
  <c r="BWY1" i="44"/>
  <c r="BWX1" i="44"/>
  <c r="BWW1" i="44"/>
  <c r="BWV1" i="44"/>
  <c r="BWU1" i="44"/>
  <c r="BWT1" i="44"/>
  <c r="BWS1" i="44"/>
  <c r="BWR1" i="44"/>
  <c r="BWQ1" i="44"/>
  <c r="BWP1" i="44"/>
  <c r="BWO1" i="44"/>
  <c r="BWN1" i="44"/>
  <c r="BWM1" i="44"/>
  <c r="BWL1" i="44"/>
  <c r="BWK1" i="44"/>
  <c r="BWJ1" i="44"/>
  <c r="BWI1" i="44"/>
  <c r="BWH1" i="44"/>
  <c r="BWG1" i="44"/>
  <c r="BWF1" i="44"/>
  <c r="BWE1" i="44"/>
  <c r="BWD1" i="44"/>
  <c r="BWC1" i="44"/>
  <c r="BWB1" i="44"/>
  <c r="BWA1" i="44"/>
  <c r="BVZ1" i="44"/>
  <c r="BVY1" i="44"/>
  <c r="BVX1" i="44"/>
  <c r="BVW1" i="44"/>
  <c r="BVV1" i="44"/>
  <c r="BVU1" i="44"/>
  <c r="BVT1" i="44"/>
  <c r="BVS1" i="44"/>
  <c r="BVR1" i="44"/>
  <c r="BVQ1" i="44"/>
  <c r="BVP1" i="44"/>
  <c r="BVO1" i="44"/>
  <c r="BVN1" i="44"/>
  <c r="BVM1" i="44"/>
  <c r="BVL1" i="44"/>
  <c r="BVK1" i="44"/>
  <c r="BVJ1" i="44"/>
  <c r="BVI1" i="44"/>
  <c r="BVH1" i="44"/>
  <c r="BVG1" i="44"/>
  <c r="BVF1" i="44"/>
  <c r="BVE1" i="44"/>
  <c r="BVD1" i="44"/>
  <c r="BVC1" i="44"/>
  <c r="BVB1" i="44"/>
  <c r="BVA1" i="44"/>
  <c r="BUZ1" i="44"/>
  <c r="BUY1" i="44"/>
  <c r="BUX1" i="44"/>
  <c r="BUW1" i="44"/>
  <c r="BUV1" i="44"/>
  <c r="BUU1" i="44"/>
  <c r="BUT1" i="44"/>
  <c r="BUS1" i="44"/>
  <c r="BUR1" i="44"/>
  <c r="BUQ1" i="44"/>
  <c r="BUP1" i="44"/>
  <c r="BUO1" i="44"/>
  <c r="BUN1" i="44"/>
  <c r="BUM1" i="44"/>
  <c r="BUL1" i="44"/>
  <c r="BUK1" i="44"/>
  <c r="BUJ1" i="44"/>
  <c r="BUI1" i="44"/>
  <c r="BUH1" i="44"/>
  <c r="BUG1" i="44"/>
  <c r="BUF1" i="44"/>
  <c r="BUE1" i="44"/>
  <c r="BUD1" i="44"/>
  <c r="BUC1" i="44"/>
  <c r="BUB1" i="44"/>
  <c r="BUA1" i="44"/>
  <c r="BTZ1" i="44"/>
  <c r="BTY1" i="44"/>
  <c r="BTX1" i="44"/>
  <c r="BTW1" i="44"/>
  <c r="BTV1" i="44"/>
  <c r="BTU1" i="44"/>
  <c r="BTT1" i="44"/>
  <c r="BTS1" i="44"/>
  <c r="BTR1" i="44"/>
  <c r="BTQ1" i="44"/>
  <c r="BTP1" i="44"/>
  <c r="BTO1" i="44"/>
  <c r="BTN1" i="44"/>
  <c r="BTM1" i="44"/>
  <c r="BTL1" i="44"/>
  <c r="BTK1" i="44"/>
  <c r="BTJ1" i="44"/>
  <c r="BTI1" i="44"/>
  <c r="BTH1" i="44"/>
  <c r="BTG1" i="44"/>
  <c r="BTF1" i="44"/>
  <c r="BTE1" i="44"/>
  <c r="BTD1" i="44"/>
  <c r="BTC1" i="44"/>
  <c r="BTB1" i="44"/>
  <c r="BTA1" i="44"/>
  <c r="BSZ1" i="44"/>
  <c r="BSY1" i="44"/>
  <c r="BSX1" i="44"/>
  <c r="BSW1" i="44"/>
  <c r="BSV1" i="44"/>
  <c r="BSU1" i="44"/>
  <c r="BST1" i="44"/>
  <c r="BSS1" i="44"/>
  <c r="BSR1" i="44"/>
  <c r="BSQ1" i="44"/>
  <c r="BSP1" i="44"/>
  <c r="BSO1" i="44"/>
  <c r="BSN1" i="44"/>
  <c r="BSM1" i="44"/>
  <c r="BSL1" i="44"/>
  <c r="BSK1" i="44"/>
  <c r="BSJ1" i="44"/>
  <c r="BSI1" i="44"/>
  <c r="BSH1" i="44"/>
  <c r="BSG1" i="44"/>
  <c r="BSF1" i="44"/>
  <c r="BSE1" i="44"/>
  <c r="BSD1" i="44"/>
  <c r="BSC1" i="44"/>
  <c r="BSB1" i="44"/>
  <c r="BSA1" i="44"/>
  <c r="BRZ1" i="44"/>
  <c r="BRY1" i="44"/>
  <c r="BRX1" i="44"/>
  <c r="BRW1" i="44"/>
  <c r="BRV1" i="44"/>
  <c r="BRU1" i="44"/>
  <c r="BRT1" i="44"/>
  <c r="BRS1" i="44"/>
  <c r="BRR1" i="44"/>
  <c r="BRQ1" i="44"/>
  <c r="BRP1" i="44"/>
  <c r="BRO1" i="44"/>
  <c r="BRN1" i="44"/>
  <c r="BRM1" i="44"/>
  <c r="BRL1" i="44"/>
  <c r="BRK1" i="44"/>
  <c r="BRJ1" i="44"/>
  <c r="BRI1" i="44"/>
  <c r="BRH1" i="44"/>
  <c r="BRG1" i="44"/>
  <c r="BRF1" i="44"/>
  <c r="BRE1" i="44"/>
  <c r="BRD1" i="44"/>
  <c r="BRC1" i="44"/>
  <c r="BRB1" i="44"/>
  <c r="BRA1" i="44"/>
  <c r="BQZ1" i="44"/>
  <c r="BQY1" i="44"/>
  <c r="BQX1" i="44"/>
  <c r="BQW1" i="44"/>
  <c r="BQV1" i="44"/>
  <c r="BQU1" i="44"/>
  <c r="BQT1" i="44"/>
  <c r="BQS1" i="44"/>
  <c r="BQR1" i="44"/>
  <c r="BQQ1" i="44"/>
  <c r="BQP1" i="44"/>
  <c r="BQO1" i="44"/>
  <c r="BQN1" i="44"/>
  <c r="BQM1" i="44"/>
  <c r="BQL1" i="44"/>
  <c r="BQK1" i="44"/>
  <c r="BQJ1" i="44"/>
  <c r="BQI1" i="44"/>
  <c r="BQH1" i="44"/>
  <c r="BQG1" i="44"/>
  <c r="BQF1" i="44"/>
  <c r="BQE1" i="44"/>
  <c r="BQD1" i="44"/>
  <c r="BQC1" i="44"/>
  <c r="BQB1" i="44"/>
  <c r="BQA1" i="44"/>
  <c r="BPZ1" i="44"/>
  <c r="BPY1" i="44"/>
  <c r="BPX1" i="44"/>
  <c r="BPW1" i="44"/>
  <c r="BPV1" i="44"/>
  <c r="BPU1" i="44"/>
  <c r="BPT1" i="44"/>
  <c r="BPS1" i="44"/>
  <c r="BPR1" i="44"/>
  <c r="BPQ1" i="44"/>
  <c r="BPP1" i="44"/>
  <c r="BPO1" i="44"/>
  <c r="BPN1" i="44"/>
  <c r="BPM1" i="44"/>
  <c r="BPL1" i="44"/>
  <c r="BPK1" i="44"/>
  <c r="BPJ1" i="44"/>
  <c r="BPI1" i="44"/>
  <c r="BPH1" i="44"/>
  <c r="BPG1" i="44"/>
  <c r="BPF1" i="44"/>
  <c r="BPE1" i="44"/>
  <c r="BPD1" i="44"/>
  <c r="BPC1" i="44"/>
  <c r="BPB1" i="44"/>
  <c r="BPA1" i="44"/>
  <c r="BOZ1" i="44"/>
  <c r="BOY1" i="44"/>
  <c r="BOX1" i="44"/>
  <c r="BOW1" i="44"/>
  <c r="BOV1" i="44"/>
  <c r="BOU1" i="44"/>
  <c r="BOT1" i="44"/>
  <c r="BOS1" i="44"/>
  <c r="BOR1" i="44"/>
  <c r="BOQ1" i="44"/>
  <c r="BOP1" i="44"/>
  <c r="BOO1" i="44"/>
  <c r="BON1" i="44"/>
  <c r="BOM1" i="44"/>
  <c r="BOL1" i="44"/>
  <c r="BOK1" i="44"/>
  <c r="BOJ1" i="44"/>
  <c r="BOI1" i="44"/>
  <c r="BOH1" i="44"/>
  <c r="BOG1" i="44"/>
  <c r="BOF1" i="44"/>
  <c r="BOE1" i="44"/>
  <c r="BOD1" i="44"/>
  <c r="BOC1" i="44"/>
  <c r="BOB1" i="44"/>
  <c r="BOA1" i="44"/>
  <c r="BNZ1" i="44"/>
  <c r="BNY1" i="44"/>
  <c r="BNX1" i="44"/>
  <c r="BNW1" i="44"/>
  <c r="BNV1" i="44"/>
  <c r="BNU1" i="44"/>
  <c r="BNT1" i="44"/>
  <c r="BNS1" i="44"/>
  <c r="BNR1" i="44"/>
  <c r="BNQ1" i="44"/>
  <c r="BNP1" i="44"/>
  <c r="BNO1" i="44"/>
  <c r="BNN1" i="44"/>
  <c r="BNM1" i="44"/>
  <c r="BNL1" i="44"/>
  <c r="BNK1" i="44"/>
  <c r="BNJ1" i="44"/>
  <c r="BNI1" i="44"/>
  <c r="BNH1" i="44"/>
  <c r="BNG1" i="44"/>
  <c r="BNF1" i="44"/>
  <c r="BNE1" i="44"/>
  <c r="BND1" i="44"/>
  <c r="BNC1" i="44"/>
  <c r="BNB1" i="44"/>
  <c r="BNA1" i="44"/>
  <c r="BMZ1" i="44"/>
  <c r="BMY1" i="44"/>
  <c r="BMX1" i="44"/>
  <c r="BMW1" i="44"/>
  <c r="BMV1" i="44"/>
  <c r="BMU1" i="44"/>
  <c r="BMT1" i="44"/>
  <c r="BMS1" i="44"/>
  <c r="BMR1" i="44"/>
  <c r="BMQ1" i="44"/>
  <c r="BMP1" i="44"/>
  <c r="BMO1" i="44"/>
  <c r="BMN1" i="44"/>
  <c r="BMM1" i="44"/>
  <c r="BML1" i="44"/>
  <c r="BMK1" i="44"/>
  <c r="BMJ1" i="44"/>
  <c r="BMI1" i="44"/>
  <c r="BMH1" i="44"/>
  <c r="BMG1" i="44"/>
  <c r="BMF1" i="44"/>
  <c r="BME1" i="44"/>
  <c r="BMD1" i="44"/>
  <c r="BMC1" i="44"/>
  <c r="BMB1" i="44"/>
  <c r="BMA1" i="44"/>
  <c r="BLZ1" i="44"/>
  <c r="BLY1" i="44"/>
  <c r="BLX1" i="44"/>
  <c r="BLW1" i="44"/>
  <c r="BLV1" i="44"/>
  <c r="BLU1" i="44"/>
  <c r="BLT1" i="44"/>
  <c r="BLS1" i="44"/>
  <c r="BLR1" i="44"/>
  <c r="BLQ1" i="44"/>
  <c r="BLP1" i="44"/>
  <c r="BLO1" i="44"/>
  <c r="BLN1" i="44"/>
  <c r="BLM1" i="44"/>
  <c r="BLL1" i="44"/>
  <c r="BLK1" i="44"/>
  <c r="BLJ1" i="44"/>
  <c r="BLI1" i="44"/>
  <c r="BLH1" i="44"/>
  <c r="BLG1" i="44"/>
  <c r="BLF1" i="44"/>
  <c r="BLE1" i="44"/>
  <c r="BLD1" i="44"/>
  <c r="BLC1" i="44"/>
  <c r="BLB1" i="44"/>
  <c r="BLA1" i="44"/>
  <c r="BKZ1" i="44"/>
  <c r="BKY1" i="44"/>
  <c r="BKX1" i="44"/>
  <c r="BKW1" i="44"/>
  <c r="BKV1" i="44"/>
  <c r="BKU1" i="44"/>
  <c r="BKT1" i="44"/>
  <c r="BKS1" i="44"/>
  <c r="BKR1" i="44"/>
  <c r="BKQ1" i="44"/>
  <c r="BKP1" i="44"/>
  <c r="BKO1" i="44"/>
  <c r="BKN1" i="44"/>
  <c r="BKM1" i="44"/>
  <c r="BKL1" i="44"/>
  <c r="BKK1" i="44"/>
  <c r="BKJ1" i="44"/>
  <c r="BKI1" i="44"/>
  <c r="BKH1" i="44"/>
  <c r="BKG1" i="44"/>
  <c r="BKF1" i="44"/>
  <c r="BKE1" i="44"/>
  <c r="BKD1" i="44"/>
  <c r="BKC1" i="44"/>
  <c r="BKB1" i="44"/>
  <c r="BKA1" i="44"/>
  <c r="BJZ1" i="44"/>
  <c r="BJY1" i="44"/>
  <c r="BJX1" i="44"/>
  <c r="BJW1" i="44"/>
  <c r="BJV1" i="44"/>
  <c r="BJU1" i="44"/>
  <c r="BJT1" i="44"/>
  <c r="BJS1" i="44"/>
  <c r="BJR1" i="44"/>
  <c r="BJQ1" i="44"/>
  <c r="BJP1" i="44"/>
  <c r="BJO1" i="44"/>
  <c r="BJN1" i="44"/>
  <c r="BJM1" i="44"/>
  <c r="BJL1" i="44"/>
  <c r="BJK1" i="44"/>
  <c r="BJJ1" i="44"/>
  <c r="BJI1" i="44"/>
  <c r="BJH1" i="44"/>
  <c r="BJG1" i="44"/>
  <c r="BJF1" i="44"/>
  <c r="BJE1" i="44"/>
  <c r="BJD1" i="44"/>
  <c r="BJC1" i="44"/>
  <c r="BJB1" i="44"/>
  <c r="BJA1" i="44"/>
  <c r="BIZ1" i="44"/>
  <c r="BIY1" i="44"/>
  <c r="BIX1" i="44"/>
  <c r="BIW1" i="44"/>
  <c r="BIV1" i="44"/>
  <c r="BIU1" i="44"/>
  <c r="BIT1" i="44"/>
  <c r="BIS1" i="44"/>
  <c r="BIR1" i="44"/>
  <c r="BIQ1" i="44"/>
  <c r="BIP1" i="44"/>
  <c r="BIO1" i="44"/>
  <c r="BIN1" i="44"/>
  <c r="BIM1" i="44"/>
  <c r="BIL1" i="44"/>
  <c r="BIK1" i="44"/>
  <c r="BIJ1" i="44"/>
  <c r="BII1" i="44"/>
  <c r="BIH1" i="44"/>
  <c r="BIG1" i="44"/>
  <c r="BIF1" i="44"/>
  <c r="BIE1" i="44"/>
  <c r="BID1" i="44"/>
  <c r="BIC1" i="44"/>
  <c r="BIB1" i="44"/>
  <c r="BIA1" i="44"/>
  <c r="BHZ1" i="44"/>
  <c r="BHY1" i="44"/>
  <c r="BHX1" i="44"/>
  <c r="BHW1" i="44"/>
  <c r="BHV1" i="44"/>
  <c r="BHU1" i="44"/>
  <c r="BHT1" i="44"/>
  <c r="BHS1" i="44"/>
  <c r="BHR1" i="44"/>
  <c r="BHQ1" i="44"/>
  <c r="BHP1" i="44"/>
  <c r="BHO1" i="44"/>
  <c r="BHN1" i="44"/>
  <c r="BHM1" i="44"/>
  <c r="BHL1" i="44"/>
  <c r="BHK1" i="44"/>
  <c r="BHJ1" i="44"/>
  <c r="BHI1" i="44"/>
  <c r="BHH1" i="44"/>
  <c r="BHG1" i="44"/>
  <c r="BHF1" i="44"/>
  <c r="BHE1" i="44"/>
  <c r="BHD1" i="44"/>
  <c r="BHC1" i="44"/>
  <c r="BHB1" i="44"/>
  <c r="BHA1" i="44"/>
  <c r="BGZ1" i="44"/>
  <c r="BGY1" i="44"/>
  <c r="BGX1" i="44"/>
  <c r="BGW1" i="44"/>
  <c r="BGV1" i="44"/>
  <c r="BGU1" i="44"/>
  <c r="BGT1" i="44"/>
  <c r="BGS1" i="44"/>
  <c r="BGR1" i="44"/>
  <c r="BGQ1" i="44"/>
  <c r="BGP1" i="44"/>
  <c r="BGO1" i="44"/>
  <c r="BGN1" i="44"/>
  <c r="BGM1" i="44"/>
  <c r="BGL1" i="44"/>
  <c r="BGK1" i="44"/>
  <c r="BGJ1" i="44"/>
  <c r="BGI1" i="44"/>
  <c r="BGH1" i="44"/>
  <c r="BGG1" i="44"/>
  <c r="BGF1" i="44"/>
  <c r="BGE1" i="44"/>
  <c r="BGD1" i="44"/>
  <c r="BGC1" i="44"/>
  <c r="BGB1" i="44"/>
  <c r="BGA1" i="44"/>
  <c r="BFZ1" i="44"/>
  <c r="BFY1" i="44"/>
  <c r="BFX1" i="44"/>
  <c r="BFW1" i="44"/>
  <c r="BFV1" i="44"/>
  <c r="BFU1" i="44"/>
  <c r="BFT1" i="44"/>
  <c r="BFS1" i="44"/>
  <c r="BFR1" i="44"/>
  <c r="BFQ1" i="44"/>
  <c r="BFP1" i="44"/>
  <c r="BFO1" i="44"/>
  <c r="BFN1" i="44"/>
  <c r="BFM1" i="44"/>
  <c r="BFL1" i="44"/>
  <c r="BFK1" i="44"/>
  <c r="BFJ1" i="44"/>
  <c r="BFI1" i="44"/>
  <c r="BFH1" i="44"/>
  <c r="BFG1" i="44"/>
  <c r="BFF1" i="44"/>
  <c r="BFE1" i="44"/>
  <c r="BFD1" i="44"/>
  <c r="BFC1" i="44"/>
  <c r="BFB1" i="44"/>
  <c r="BFA1" i="44"/>
  <c r="BEZ1" i="44"/>
  <c r="BEY1" i="44"/>
  <c r="BEX1" i="44"/>
  <c r="BEW1" i="44"/>
  <c r="BEV1" i="44"/>
  <c r="BEU1" i="44"/>
  <c r="BET1" i="44"/>
  <c r="BES1" i="44"/>
  <c r="BER1" i="44"/>
  <c r="BEQ1" i="44"/>
  <c r="BEP1" i="44"/>
  <c r="BEO1" i="44"/>
  <c r="BEN1" i="44"/>
  <c r="BEM1" i="44"/>
  <c r="BEL1" i="44"/>
  <c r="BEK1" i="44"/>
  <c r="BEJ1" i="44"/>
  <c r="BEI1" i="44"/>
  <c r="BEH1" i="44"/>
  <c r="BEG1" i="44"/>
  <c r="BEF1" i="44"/>
  <c r="BEE1" i="44"/>
  <c r="BED1" i="44"/>
  <c r="BEC1" i="44"/>
  <c r="BEB1" i="44"/>
  <c r="BEA1" i="44"/>
  <c r="BDZ1" i="44"/>
  <c r="BDY1" i="44"/>
  <c r="BDX1" i="44"/>
  <c r="BDW1" i="44"/>
  <c r="BDV1" i="44"/>
  <c r="BDU1" i="44"/>
  <c r="BDT1" i="44"/>
  <c r="BDS1" i="44"/>
  <c r="BDR1" i="44"/>
  <c r="BDQ1" i="44"/>
  <c r="BDP1" i="44"/>
  <c r="BDO1" i="44"/>
  <c r="BDN1" i="44"/>
  <c r="BDM1" i="44"/>
  <c r="BDL1" i="44"/>
  <c r="BDK1" i="44"/>
  <c r="BDJ1" i="44"/>
  <c r="BDI1" i="44"/>
  <c r="BDH1" i="44"/>
  <c r="BDG1" i="44"/>
  <c r="BDF1" i="44"/>
  <c r="BDE1" i="44"/>
  <c r="BDD1" i="44"/>
  <c r="BDC1" i="44"/>
  <c r="BDB1" i="44"/>
  <c r="BDA1" i="44"/>
  <c r="BCZ1" i="44"/>
  <c r="BCY1" i="44"/>
  <c r="BCX1" i="44"/>
  <c r="BCW1" i="44"/>
  <c r="BCV1" i="44"/>
  <c r="BCU1" i="44"/>
  <c r="BCT1" i="44"/>
  <c r="BCS1" i="44"/>
  <c r="BCR1" i="44"/>
  <c r="BCQ1" i="44"/>
  <c r="BCP1" i="44"/>
  <c r="BCO1" i="44"/>
  <c r="BCN1" i="44"/>
  <c r="BCM1" i="44"/>
  <c r="BCL1" i="44"/>
  <c r="BCK1" i="44"/>
  <c r="BCJ1" i="44"/>
  <c r="BCI1" i="44"/>
  <c r="BCH1" i="44"/>
  <c r="BCG1" i="44"/>
  <c r="BCF1" i="44"/>
  <c r="BCE1" i="44"/>
  <c r="BCD1" i="44"/>
  <c r="BCC1" i="44"/>
  <c r="BCB1" i="44"/>
  <c r="BCA1" i="44"/>
  <c r="BBZ1" i="44"/>
  <c r="BBY1" i="44"/>
  <c r="BBX1" i="44"/>
  <c r="BBW1" i="44"/>
  <c r="BBV1" i="44"/>
  <c r="BBU1" i="44"/>
  <c r="BBT1" i="44"/>
  <c r="BBS1" i="44"/>
  <c r="BBR1" i="44"/>
  <c r="BBQ1" i="44"/>
  <c r="BBP1" i="44"/>
  <c r="BBO1" i="44"/>
  <c r="BBN1" i="44"/>
  <c r="BBM1" i="44"/>
  <c r="BBL1" i="44"/>
  <c r="BBK1" i="44"/>
  <c r="BBJ1" i="44"/>
  <c r="BBI1" i="44"/>
  <c r="BBH1" i="44"/>
  <c r="BBG1" i="44"/>
  <c r="BBF1" i="44"/>
  <c r="BBE1" i="44"/>
  <c r="BBD1" i="44"/>
  <c r="BBC1" i="44"/>
  <c r="BBB1" i="44"/>
  <c r="BBA1" i="44"/>
  <c r="BAZ1" i="44"/>
  <c r="BAY1" i="44"/>
  <c r="BAX1" i="44"/>
  <c r="BAW1" i="44"/>
  <c r="BAV1" i="44"/>
  <c r="BAU1" i="44"/>
  <c r="BAT1" i="44"/>
  <c r="BAS1" i="44"/>
  <c r="BAR1" i="44"/>
  <c r="BAQ1" i="44"/>
  <c r="BAP1" i="44"/>
  <c r="BAO1" i="44"/>
  <c r="BAN1" i="44"/>
  <c r="BAM1" i="44"/>
  <c r="BAL1" i="44"/>
  <c r="BAK1" i="44"/>
  <c r="BAJ1" i="44"/>
  <c r="BAI1" i="44"/>
  <c r="BAH1" i="44"/>
  <c r="BAG1" i="44"/>
  <c r="BAF1" i="44"/>
  <c r="BAE1" i="44"/>
  <c r="BAD1" i="44"/>
  <c r="BAC1" i="44"/>
  <c r="BAB1" i="44"/>
  <c r="BAA1" i="44"/>
  <c r="AZZ1" i="44"/>
  <c r="AZY1" i="44"/>
  <c r="AZX1" i="44"/>
  <c r="AZW1" i="44"/>
  <c r="AZV1" i="44"/>
  <c r="AZU1" i="44"/>
  <c r="AZT1" i="44"/>
  <c r="AZS1" i="44"/>
  <c r="AZR1" i="44"/>
  <c r="AZQ1" i="44"/>
  <c r="AZP1" i="44"/>
  <c r="AZO1" i="44"/>
  <c r="AZN1" i="44"/>
  <c r="AZM1" i="44"/>
  <c r="AZL1" i="44"/>
  <c r="AZK1" i="44"/>
  <c r="AZJ1" i="44"/>
  <c r="AZI1" i="44"/>
  <c r="AZH1" i="44"/>
  <c r="AZG1" i="44"/>
  <c r="AZF1" i="44"/>
  <c r="AZE1" i="44"/>
  <c r="AZD1" i="44"/>
  <c r="AZC1" i="44"/>
  <c r="AZB1" i="44"/>
  <c r="AZA1" i="44"/>
  <c r="AYZ1" i="44"/>
  <c r="AYY1" i="44"/>
  <c r="AYX1" i="44"/>
  <c r="AYW1" i="44"/>
  <c r="AYV1" i="44"/>
  <c r="AYU1" i="44"/>
  <c r="AYT1" i="44"/>
  <c r="AYS1" i="44"/>
  <c r="AYR1" i="44"/>
  <c r="AYQ1" i="44"/>
  <c r="AYP1" i="44"/>
  <c r="AYO1" i="44"/>
  <c r="AYN1" i="44"/>
  <c r="AYM1" i="44"/>
  <c r="AYL1" i="44"/>
  <c r="AYK1" i="44"/>
  <c r="AYJ1" i="44"/>
  <c r="AYI1" i="44"/>
  <c r="AYH1" i="44"/>
  <c r="AYG1" i="44"/>
  <c r="AYF1" i="44"/>
  <c r="AYE1" i="44"/>
  <c r="AYD1" i="44"/>
  <c r="AYC1" i="44"/>
  <c r="AYB1" i="44"/>
  <c r="AYA1" i="44"/>
  <c r="AXZ1" i="44"/>
  <c r="AXY1" i="44"/>
  <c r="AXX1" i="44"/>
  <c r="AXW1" i="44"/>
  <c r="AXV1" i="44"/>
  <c r="AXU1" i="44"/>
  <c r="AXT1" i="44"/>
  <c r="AXS1" i="44"/>
  <c r="AXR1" i="44"/>
  <c r="AXQ1" i="44"/>
  <c r="AXP1" i="44"/>
  <c r="AXO1" i="44"/>
  <c r="AXN1" i="44"/>
  <c r="AXM1" i="44"/>
  <c r="AXL1" i="44"/>
  <c r="AXK1" i="44"/>
  <c r="AXJ1" i="44"/>
  <c r="AXI1" i="44"/>
  <c r="AXH1" i="44"/>
  <c r="AXG1" i="44"/>
  <c r="AXF1" i="44"/>
  <c r="AXE1" i="44"/>
  <c r="AXD1" i="44"/>
  <c r="AXC1" i="44"/>
  <c r="AXB1" i="44"/>
  <c r="AXA1" i="44"/>
  <c r="AWZ1" i="44"/>
  <c r="AWY1" i="44"/>
  <c r="AWX1" i="44"/>
  <c r="AWW1" i="44"/>
  <c r="AWV1" i="44"/>
  <c r="AWU1" i="44"/>
  <c r="AWT1" i="44"/>
  <c r="AWS1" i="44"/>
  <c r="AWR1" i="44"/>
  <c r="AWQ1" i="44"/>
  <c r="AWP1" i="44"/>
  <c r="AWO1" i="44"/>
  <c r="AWN1" i="44"/>
  <c r="AWM1" i="44"/>
  <c r="AWL1" i="44"/>
  <c r="AWK1" i="44"/>
  <c r="AWJ1" i="44"/>
  <c r="AWI1" i="44"/>
  <c r="AWH1" i="44"/>
  <c r="AWG1" i="44"/>
  <c r="AWF1" i="44"/>
  <c r="AWE1" i="44"/>
  <c r="AWD1" i="44"/>
  <c r="AWC1" i="44"/>
  <c r="AWB1" i="44"/>
  <c r="AWA1" i="44"/>
  <c r="AVZ1" i="44"/>
  <c r="AVY1" i="44"/>
  <c r="AVX1" i="44"/>
  <c r="AVW1" i="44"/>
  <c r="AVV1" i="44"/>
  <c r="AVU1" i="44"/>
  <c r="AVT1" i="44"/>
  <c r="AVS1" i="44"/>
  <c r="AVR1" i="44"/>
  <c r="AVQ1" i="44"/>
  <c r="AVP1" i="44"/>
  <c r="AVO1" i="44"/>
  <c r="AVN1" i="44"/>
  <c r="AVM1" i="44"/>
  <c r="AVL1" i="44"/>
  <c r="AVK1" i="44"/>
  <c r="AVJ1" i="44"/>
  <c r="AVI1" i="44"/>
  <c r="AVH1" i="44"/>
  <c r="AVG1" i="44"/>
  <c r="AVF1" i="44"/>
  <c r="AVE1" i="44"/>
  <c r="AVD1" i="44"/>
  <c r="AVC1" i="44"/>
  <c r="AVB1" i="44"/>
  <c r="AVA1" i="44"/>
  <c r="AUZ1" i="44"/>
  <c r="AUY1" i="44"/>
  <c r="AUX1" i="44"/>
  <c r="AUW1" i="44"/>
  <c r="AUV1" i="44"/>
  <c r="AUU1" i="44"/>
  <c r="AUT1" i="44"/>
  <c r="AUS1" i="44"/>
  <c r="AUR1" i="44"/>
  <c r="AUQ1" i="44"/>
  <c r="AUP1" i="44"/>
  <c r="AUO1" i="44"/>
  <c r="AUN1" i="44"/>
  <c r="AUM1" i="44"/>
  <c r="AUL1" i="44"/>
  <c r="AUK1" i="44"/>
  <c r="AUJ1" i="44"/>
  <c r="AUI1" i="44"/>
  <c r="AUH1" i="44"/>
  <c r="AUG1" i="44"/>
  <c r="AUF1" i="44"/>
  <c r="AUE1" i="44"/>
  <c r="AUD1" i="44"/>
  <c r="AUC1" i="44"/>
  <c r="AUB1" i="44"/>
  <c r="AUA1" i="44"/>
  <c r="ATZ1" i="44"/>
  <c r="ATY1" i="44"/>
  <c r="ATX1" i="44"/>
  <c r="ATW1" i="44"/>
  <c r="ATV1" i="44"/>
  <c r="ATU1" i="44"/>
  <c r="ATT1" i="44"/>
  <c r="ATS1" i="44"/>
  <c r="ATR1" i="44"/>
  <c r="ATQ1" i="44"/>
  <c r="ATP1" i="44"/>
  <c r="ATO1" i="44"/>
  <c r="ATN1" i="44"/>
  <c r="ATM1" i="44"/>
  <c r="ATL1" i="44"/>
  <c r="ATK1" i="44"/>
  <c r="ATJ1" i="44"/>
  <c r="ATI1" i="44"/>
  <c r="ATH1" i="44"/>
  <c r="ATG1" i="44"/>
  <c r="ATF1" i="44"/>
  <c r="ATE1" i="44"/>
  <c r="ATD1" i="44"/>
  <c r="ATC1" i="44"/>
  <c r="ATB1" i="44"/>
  <c r="ATA1" i="44"/>
  <c r="ASZ1" i="44"/>
  <c r="ASY1" i="44"/>
  <c r="ASX1" i="44"/>
  <c r="ASW1" i="44"/>
  <c r="ASV1" i="44"/>
  <c r="ASU1" i="44"/>
  <c r="AST1" i="44"/>
  <c r="ASS1" i="44"/>
  <c r="ASR1" i="44"/>
  <c r="ASQ1" i="44"/>
  <c r="ASP1" i="44"/>
  <c r="ASO1" i="44"/>
  <c r="ASN1" i="44"/>
  <c r="ASM1" i="44"/>
  <c r="ASL1" i="44"/>
  <c r="ASK1" i="44"/>
  <c r="ASJ1" i="44"/>
  <c r="ASI1" i="44"/>
  <c r="ASH1" i="44"/>
  <c r="ASG1" i="44"/>
  <c r="ASF1" i="44"/>
  <c r="ASE1" i="44"/>
  <c r="ASD1" i="44"/>
  <c r="ASC1" i="44"/>
  <c r="ASB1" i="44"/>
  <c r="ASA1" i="44"/>
  <c r="ARZ1" i="44"/>
  <c r="ARY1" i="44"/>
  <c r="ARX1" i="44"/>
  <c r="ARW1" i="44"/>
  <c r="ARV1" i="44"/>
  <c r="ARU1" i="44"/>
  <c r="ART1" i="44"/>
  <c r="ARS1" i="44"/>
  <c r="ARR1" i="44"/>
  <c r="ARQ1" i="44"/>
  <c r="ARP1" i="44"/>
  <c r="ARO1" i="44"/>
  <c r="ARN1" i="44"/>
  <c r="ARM1" i="44"/>
  <c r="ARL1" i="44"/>
  <c r="ARK1" i="44"/>
  <c r="ARJ1" i="44"/>
  <c r="ARI1" i="44"/>
  <c r="ARH1" i="44"/>
  <c r="ARG1" i="44"/>
  <c r="ARF1" i="44"/>
  <c r="ARE1" i="44"/>
  <c r="ARD1" i="44"/>
  <c r="ARC1" i="44"/>
  <c r="ARB1" i="44"/>
  <c r="ARA1" i="44"/>
  <c r="AQZ1" i="44"/>
  <c r="AQY1" i="44"/>
  <c r="AQX1" i="44"/>
  <c r="AQW1" i="44"/>
  <c r="AQV1" i="44"/>
  <c r="AQU1" i="44"/>
  <c r="AQT1" i="44"/>
  <c r="AQS1" i="44"/>
  <c r="AQR1" i="44"/>
  <c r="AQQ1" i="44"/>
  <c r="AQP1" i="44"/>
  <c r="AQO1" i="44"/>
  <c r="AQN1" i="44"/>
  <c r="AQM1" i="44"/>
  <c r="AQL1" i="44"/>
  <c r="AQK1" i="44"/>
  <c r="AQJ1" i="44"/>
  <c r="AQI1" i="44"/>
  <c r="AQH1" i="44"/>
  <c r="AQG1" i="44"/>
  <c r="AQF1" i="44"/>
  <c r="AQE1" i="44"/>
  <c r="AQD1" i="44"/>
  <c r="AQC1" i="44"/>
  <c r="AQB1" i="44"/>
  <c r="AQA1" i="44"/>
  <c r="APZ1" i="44"/>
  <c r="APY1" i="44"/>
  <c r="APX1" i="44"/>
  <c r="APW1" i="44"/>
  <c r="APV1" i="44"/>
  <c r="APU1" i="44"/>
  <c r="APT1" i="44"/>
  <c r="APS1" i="44"/>
  <c r="APR1" i="44"/>
  <c r="APQ1" i="44"/>
  <c r="APP1" i="44"/>
  <c r="APO1" i="44"/>
  <c r="APN1" i="44"/>
  <c r="APM1" i="44"/>
  <c r="APL1" i="44"/>
  <c r="APK1" i="44"/>
  <c r="APJ1" i="44"/>
  <c r="API1" i="44"/>
  <c r="APH1" i="44"/>
  <c r="APG1" i="44"/>
  <c r="APF1" i="44"/>
  <c r="APE1" i="44"/>
  <c r="APD1" i="44"/>
  <c r="APC1" i="44"/>
  <c r="APB1" i="44"/>
  <c r="APA1" i="44"/>
  <c r="AOZ1" i="44"/>
  <c r="AOY1" i="44"/>
  <c r="AOX1" i="44"/>
  <c r="AOW1" i="44"/>
  <c r="AOV1" i="44"/>
  <c r="AOU1" i="44"/>
  <c r="AOT1" i="44"/>
  <c r="AOS1" i="44"/>
  <c r="AOR1" i="44"/>
  <c r="AOQ1" i="44"/>
  <c r="AOP1" i="44"/>
  <c r="AOO1" i="44"/>
  <c r="AON1" i="44"/>
  <c r="AOM1" i="44"/>
  <c r="AOL1" i="44"/>
  <c r="AOK1" i="44"/>
  <c r="AOJ1" i="44"/>
  <c r="AOI1" i="44"/>
  <c r="AOH1" i="44"/>
  <c r="AOG1" i="44"/>
  <c r="AOF1" i="44"/>
  <c r="AOE1" i="44"/>
  <c r="AOD1" i="44"/>
  <c r="AOC1" i="44"/>
  <c r="AOB1" i="44"/>
  <c r="AOA1" i="44"/>
  <c r="ANZ1" i="44"/>
  <c r="ANY1" i="44"/>
  <c r="ANX1" i="44"/>
  <c r="ANW1" i="44"/>
  <c r="ANV1" i="44"/>
  <c r="ANU1" i="44"/>
  <c r="ANT1" i="44"/>
  <c r="ANS1" i="44"/>
  <c r="ANR1" i="44"/>
  <c r="ANQ1" i="44"/>
  <c r="ANP1" i="44"/>
  <c r="ANO1" i="44"/>
  <c r="ANN1" i="44"/>
  <c r="ANM1" i="44"/>
  <c r="ANL1" i="44"/>
  <c r="ANK1" i="44"/>
  <c r="ANJ1" i="44"/>
  <c r="ANI1" i="44"/>
  <c r="ANH1" i="44"/>
  <c r="ANG1" i="44"/>
  <c r="ANF1" i="44"/>
  <c r="ANE1" i="44"/>
  <c r="AND1" i="44"/>
  <c r="ANC1" i="44"/>
  <c r="ANB1" i="44"/>
  <c r="ANA1" i="44"/>
  <c r="AMZ1" i="44"/>
  <c r="AMY1" i="44"/>
  <c r="AMX1" i="44"/>
  <c r="AMW1" i="44"/>
  <c r="AMV1" i="44"/>
  <c r="AMU1" i="44"/>
  <c r="AMT1" i="44"/>
  <c r="AMS1" i="44"/>
  <c r="AMR1" i="44"/>
  <c r="AMQ1" i="44"/>
  <c r="AMP1" i="44"/>
  <c r="AMO1" i="44"/>
  <c r="AMN1" i="44"/>
  <c r="AMM1" i="44"/>
  <c r="AML1" i="44"/>
  <c r="AMK1" i="44"/>
  <c r="AMJ1" i="44"/>
  <c r="AMI1" i="44"/>
  <c r="AMH1" i="44"/>
  <c r="AMG1" i="44"/>
  <c r="AMF1" i="44"/>
  <c r="AME1" i="44"/>
  <c r="AMD1" i="44"/>
  <c r="AMC1" i="44"/>
  <c r="AMB1" i="44"/>
  <c r="AMA1" i="44"/>
  <c r="ALZ1" i="44"/>
  <c r="ALY1" i="44"/>
  <c r="ALX1" i="44"/>
  <c r="ALW1" i="44"/>
  <c r="ALV1" i="44"/>
  <c r="ALU1" i="44"/>
  <c r="ALT1" i="44"/>
  <c r="ALS1" i="44"/>
  <c r="ALR1" i="44"/>
  <c r="ALQ1" i="44"/>
  <c r="ALP1" i="44"/>
  <c r="ALO1" i="44"/>
  <c r="ALN1" i="44"/>
  <c r="ALM1" i="44"/>
  <c r="ALL1" i="44"/>
  <c r="ALK1" i="44"/>
  <c r="ALJ1" i="44"/>
  <c r="ALI1" i="44"/>
  <c r="ALH1" i="44"/>
  <c r="ALG1" i="44"/>
  <c r="ALF1" i="44"/>
  <c r="ALE1" i="44"/>
  <c r="ALD1" i="44"/>
  <c r="ALC1" i="44"/>
  <c r="ALB1" i="44"/>
  <c r="ALA1" i="44"/>
  <c r="AKZ1" i="44"/>
  <c r="AKY1" i="44"/>
  <c r="AKX1" i="44"/>
  <c r="AKW1" i="44"/>
  <c r="AKV1" i="44"/>
  <c r="AKU1" i="44"/>
  <c r="AKT1" i="44"/>
  <c r="AKS1" i="44"/>
  <c r="AKR1" i="44"/>
  <c r="AKQ1" i="44"/>
  <c r="AKP1" i="44"/>
  <c r="AKO1" i="44"/>
  <c r="AKN1" i="44"/>
  <c r="AKM1" i="44"/>
  <c r="AKL1" i="44"/>
  <c r="AKK1" i="44"/>
  <c r="AKJ1" i="44"/>
  <c r="AKI1" i="44"/>
  <c r="AKH1" i="44"/>
  <c r="AKG1" i="44"/>
  <c r="AKF1" i="44"/>
  <c r="AKE1" i="44"/>
  <c r="AKD1" i="44"/>
  <c r="AKC1" i="44"/>
  <c r="AKB1" i="44"/>
  <c r="AKA1" i="44"/>
  <c r="AJZ1" i="44"/>
  <c r="AJY1" i="44"/>
  <c r="AJX1" i="44"/>
  <c r="AJW1" i="44"/>
  <c r="AJV1" i="44"/>
  <c r="AJU1" i="44"/>
  <c r="AJT1" i="44"/>
  <c r="AJS1" i="44"/>
  <c r="AJR1" i="44"/>
  <c r="AJQ1" i="44"/>
  <c r="AJP1" i="44"/>
  <c r="AJO1" i="44"/>
  <c r="AJN1" i="44"/>
  <c r="AJM1" i="44"/>
  <c r="AJL1" i="44"/>
  <c r="AJK1" i="44"/>
  <c r="AJJ1" i="44"/>
  <c r="AJI1" i="44"/>
  <c r="AJH1" i="44"/>
  <c r="AJG1" i="44"/>
  <c r="AJF1" i="44"/>
  <c r="AJE1" i="44"/>
  <c r="AJD1" i="44"/>
  <c r="AJC1" i="44"/>
  <c r="AJB1" i="44"/>
  <c r="AJA1" i="44"/>
  <c r="AIZ1" i="44"/>
  <c r="AIY1" i="44"/>
  <c r="AIX1" i="44"/>
  <c r="AIW1" i="44"/>
  <c r="AIV1" i="44"/>
  <c r="AIU1" i="44"/>
  <c r="AIT1" i="44"/>
  <c r="AIS1" i="44"/>
  <c r="AIR1" i="44"/>
  <c r="AIQ1" i="44"/>
  <c r="AIP1" i="44"/>
  <c r="AIO1" i="44"/>
  <c r="AIN1" i="44"/>
  <c r="AIM1" i="44"/>
  <c r="AIL1" i="44"/>
  <c r="AIK1" i="44"/>
  <c r="AIJ1" i="44"/>
  <c r="AII1" i="44"/>
  <c r="AIH1" i="44"/>
  <c r="AIG1" i="44"/>
  <c r="AIF1" i="44"/>
  <c r="AIE1" i="44"/>
  <c r="AID1" i="44"/>
  <c r="AIC1" i="44"/>
  <c r="AIB1" i="44"/>
  <c r="AIA1" i="44"/>
  <c r="AHZ1" i="44"/>
  <c r="AHY1" i="44"/>
  <c r="AHX1" i="44"/>
  <c r="AHW1" i="44"/>
  <c r="AHV1" i="44"/>
  <c r="AHU1" i="44"/>
  <c r="AHT1" i="44"/>
  <c r="AHS1" i="44"/>
  <c r="AHR1" i="44"/>
  <c r="AHQ1" i="44"/>
  <c r="AHP1" i="44"/>
  <c r="AHO1" i="44"/>
  <c r="AHN1" i="44"/>
  <c r="AHM1" i="44"/>
  <c r="AHL1" i="44"/>
  <c r="AHK1" i="44"/>
  <c r="AHJ1" i="44"/>
  <c r="AHI1" i="44"/>
  <c r="AHH1" i="44"/>
  <c r="AHG1" i="44"/>
  <c r="AHF1" i="44"/>
  <c r="AHE1" i="44"/>
  <c r="AHD1" i="44"/>
  <c r="AHC1" i="44"/>
  <c r="AHB1" i="44"/>
  <c r="AHA1" i="44"/>
  <c r="AGZ1" i="44"/>
  <c r="AGY1" i="44"/>
  <c r="AGX1" i="44"/>
  <c r="AGW1" i="44"/>
  <c r="AGV1" i="44"/>
  <c r="AGU1" i="44"/>
  <c r="AGT1" i="44"/>
  <c r="AGS1" i="44"/>
  <c r="AGR1" i="44"/>
  <c r="AGQ1" i="44"/>
  <c r="AGP1" i="44"/>
  <c r="AGO1" i="44"/>
  <c r="AGN1" i="44"/>
  <c r="AGM1" i="44"/>
  <c r="AGL1" i="44"/>
  <c r="AGK1" i="44"/>
  <c r="AGJ1" i="44"/>
  <c r="AGI1" i="44"/>
  <c r="AGH1" i="44"/>
  <c r="AGG1" i="44"/>
  <c r="AGF1" i="44"/>
  <c r="AGE1" i="44"/>
  <c r="AGD1" i="44"/>
  <c r="AGC1" i="44"/>
  <c r="AGB1" i="44"/>
  <c r="AGA1" i="44"/>
  <c r="AFZ1" i="44"/>
  <c r="AFY1" i="44"/>
  <c r="AFX1" i="44"/>
  <c r="AFW1" i="44"/>
  <c r="AFV1" i="44"/>
  <c r="AFU1" i="44"/>
  <c r="AFT1" i="44"/>
  <c r="AFS1" i="44"/>
  <c r="AFR1" i="44"/>
  <c r="AFQ1" i="44"/>
  <c r="AFP1" i="44"/>
  <c r="AFO1" i="44"/>
  <c r="AFN1" i="44"/>
  <c r="AFM1" i="44"/>
  <c r="AFL1" i="44"/>
  <c r="AFK1" i="44"/>
  <c r="AFJ1" i="44"/>
  <c r="AFI1" i="44"/>
  <c r="AFH1" i="44"/>
  <c r="AFG1" i="44"/>
  <c r="AFF1" i="44"/>
  <c r="AFE1" i="44"/>
  <c r="AFD1" i="44"/>
  <c r="AFC1" i="44"/>
  <c r="AFB1" i="44"/>
  <c r="AFA1" i="44"/>
  <c r="AEZ1" i="44"/>
  <c r="AEY1" i="44"/>
  <c r="AEX1" i="44"/>
  <c r="AEW1" i="44"/>
  <c r="AEV1" i="44"/>
  <c r="AEU1" i="44"/>
  <c r="AET1" i="44"/>
  <c r="AES1" i="44"/>
  <c r="AER1" i="44"/>
  <c r="AEQ1" i="44"/>
  <c r="AEP1" i="44"/>
  <c r="AEO1" i="44"/>
  <c r="AEN1" i="44"/>
  <c r="AEM1" i="44"/>
  <c r="AEL1" i="44"/>
  <c r="AEK1" i="44"/>
  <c r="AEJ1" i="44"/>
  <c r="AEI1" i="44"/>
  <c r="AEH1" i="44"/>
  <c r="AEG1" i="44"/>
  <c r="AEF1" i="44"/>
  <c r="AEE1" i="44"/>
  <c r="AED1" i="44"/>
  <c r="AEC1" i="44"/>
  <c r="AEB1" i="44"/>
  <c r="AEA1" i="44"/>
  <c r="ADZ1" i="44"/>
  <c r="ADY1" i="44"/>
  <c r="ADX1" i="44"/>
  <c r="ADW1" i="44"/>
  <c r="ADV1" i="44"/>
  <c r="ADU1" i="44"/>
  <c r="ADT1" i="44"/>
  <c r="ADS1" i="44"/>
  <c r="ADR1" i="44"/>
  <c r="ADQ1" i="44"/>
  <c r="ADP1" i="44"/>
  <c r="ADO1" i="44"/>
  <c r="ADN1" i="44"/>
  <c r="ADM1" i="44"/>
  <c r="ADL1" i="44"/>
  <c r="ADK1" i="44"/>
  <c r="ADJ1" i="44"/>
  <c r="ADI1" i="44"/>
  <c r="ADH1" i="44"/>
  <c r="ADG1" i="44"/>
  <c r="ADF1" i="44"/>
  <c r="ADE1" i="44"/>
  <c r="ADD1" i="44"/>
  <c r="ADC1" i="44"/>
  <c r="ADB1" i="44"/>
  <c r="ADA1" i="44"/>
  <c r="ACZ1" i="44"/>
  <c r="ACY1" i="44"/>
  <c r="ACX1" i="44"/>
  <c r="ACW1" i="44"/>
  <c r="ACV1" i="44"/>
  <c r="ACU1" i="44"/>
  <c r="ACT1" i="44"/>
  <c r="ACS1" i="44"/>
  <c r="ACR1" i="44"/>
  <c r="ACQ1" i="44"/>
  <c r="ACP1" i="44"/>
  <c r="ACO1" i="44"/>
  <c r="ACN1" i="44"/>
  <c r="ACM1" i="44"/>
  <c r="ACL1" i="44"/>
  <c r="ACK1" i="44"/>
  <c r="ACJ1" i="44"/>
  <c r="ACI1" i="44"/>
  <c r="ACH1" i="44"/>
  <c r="ACG1" i="44"/>
  <c r="ACF1" i="44"/>
  <c r="ACE1" i="44"/>
  <c r="ACD1" i="44"/>
  <c r="ACC1" i="44"/>
  <c r="ACB1" i="44"/>
  <c r="ACA1" i="44"/>
  <c r="ABZ1" i="44"/>
  <c r="ABY1" i="44"/>
  <c r="ABX1" i="44"/>
  <c r="ABW1" i="44"/>
  <c r="ABV1" i="44"/>
  <c r="ABU1" i="44"/>
  <c r="ABT1" i="44"/>
  <c r="ABS1" i="44"/>
  <c r="ABR1" i="44"/>
  <c r="ABQ1" i="44"/>
  <c r="ABP1" i="44"/>
  <c r="ABO1" i="44"/>
  <c r="ABN1" i="44"/>
  <c r="ABM1" i="44"/>
  <c r="ABL1" i="44"/>
  <c r="ABK1" i="44"/>
  <c r="ABJ1" i="44"/>
  <c r="ABI1" i="44"/>
  <c r="ABH1" i="44"/>
  <c r="ABG1" i="44"/>
  <c r="ABF1" i="44"/>
  <c r="ABE1" i="44"/>
  <c r="ABD1" i="44"/>
  <c r="ABC1" i="44"/>
  <c r="ABB1" i="44"/>
  <c r="ABA1" i="44"/>
  <c r="AAZ1" i="44"/>
  <c r="AAY1" i="44"/>
  <c r="AAX1" i="44"/>
  <c r="AAW1" i="44"/>
  <c r="AAV1" i="44"/>
  <c r="AAU1" i="44"/>
  <c r="AAT1" i="44"/>
  <c r="AAS1" i="44"/>
  <c r="AAR1" i="44"/>
  <c r="AAQ1" i="44"/>
  <c r="AAP1" i="44"/>
  <c r="AAO1" i="44"/>
  <c r="AAN1" i="44"/>
  <c r="AAM1" i="44"/>
  <c r="AAL1" i="44"/>
  <c r="AAK1" i="44"/>
  <c r="AAJ1" i="44"/>
  <c r="AAI1" i="44"/>
  <c r="AAH1" i="44"/>
  <c r="AAG1" i="44"/>
  <c r="AAF1" i="44"/>
  <c r="AAE1" i="44"/>
  <c r="AAD1" i="44"/>
  <c r="AAC1" i="44"/>
  <c r="AAB1" i="44"/>
  <c r="AAA1" i="44"/>
  <c r="ZZ1" i="44"/>
  <c r="ZY1" i="44"/>
  <c r="ZX1" i="44"/>
  <c r="ZW1" i="44"/>
  <c r="ZV1" i="44"/>
  <c r="ZU1" i="44"/>
  <c r="ZT1" i="44"/>
  <c r="ZS1" i="44"/>
  <c r="ZR1" i="44"/>
  <c r="ZQ1" i="44"/>
  <c r="ZP1" i="44"/>
  <c r="ZO1" i="44"/>
  <c r="ZN1" i="44"/>
  <c r="ZM1" i="44"/>
  <c r="ZL1" i="44"/>
  <c r="ZK1" i="44"/>
  <c r="ZJ1" i="44"/>
  <c r="ZI1" i="44"/>
  <c r="ZH1" i="44"/>
  <c r="ZG1" i="44"/>
  <c r="ZF1" i="44"/>
  <c r="ZE1" i="44"/>
  <c r="ZD1" i="44"/>
  <c r="ZC1" i="44"/>
  <c r="ZB1" i="44"/>
  <c r="ZA1" i="44"/>
  <c r="YZ1" i="44"/>
  <c r="YY1" i="44"/>
  <c r="YX1" i="44"/>
  <c r="YW1" i="44"/>
  <c r="YV1" i="44"/>
  <c r="YU1" i="44"/>
  <c r="YT1" i="44"/>
  <c r="YS1" i="44"/>
  <c r="YR1" i="44"/>
  <c r="YQ1" i="44"/>
  <c r="YP1" i="44"/>
  <c r="YO1" i="44"/>
  <c r="YN1" i="44"/>
  <c r="YM1" i="44"/>
  <c r="YL1" i="44"/>
  <c r="YK1" i="44"/>
  <c r="YJ1" i="44"/>
  <c r="YI1" i="44"/>
  <c r="YH1" i="44"/>
  <c r="YG1" i="44"/>
  <c r="YF1" i="44"/>
  <c r="YE1" i="44"/>
  <c r="YD1" i="44"/>
  <c r="YC1" i="44"/>
  <c r="YB1" i="44"/>
  <c r="YA1" i="44"/>
  <c r="XZ1" i="44"/>
  <c r="XY1" i="44"/>
  <c r="XX1" i="44"/>
  <c r="XW1" i="44"/>
  <c r="XV1" i="44"/>
  <c r="XU1" i="44"/>
  <c r="XT1" i="44"/>
  <c r="XS1" i="44"/>
  <c r="XR1" i="44"/>
  <c r="XQ1" i="44"/>
  <c r="XP1" i="44"/>
  <c r="XO1" i="44"/>
  <c r="XN1" i="44"/>
  <c r="XM1" i="44"/>
  <c r="XL1" i="44"/>
  <c r="XK1" i="44"/>
  <c r="XJ1" i="44"/>
  <c r="XI1" i="44"/>
  <c r="XH1" i="44"/>
  <c r="XG1" i="44"/>
  <c r="XF1" i="44"/>
  <c r="XE1" i="44"/>
  <c r="XD1" i="44"/>
  <c r="XC1" i="44"/>
  <c r="XB1" i="44"/>
  <c r="XA1" i="44"/>
  <c r="WZ1" i="44"/>
  <c r="WY1" i="44"/>
  <c r="WX1" i="44"/>
  <c r="WW1" i="44"/>
  <c r="WV1" i="44"/>
  <c r="WU1" i="44"/>
  <c r="WT1" i="44"/>
  <c r="WS1" i="44"/>
  <c r="WR1" i="44"/>
  <c r="WQ1" i="44"/>
  <c r="WP1" i="44"/>
  <c r="WO1" i="44"/>
  <c r="WN1" i="44"/>
  <c r="WM1" i="44"/>
  <c r="WL1" i="44"/>
  <c r="WK1" i="44"/>
  <c r="WJ1" i="44"/>
  <c r="WI1" i="44"/>
  <c r="WH1" i="44"/>
  <c r="WG1" i="44"/>
  <c r="WF1" i="44"/>
  <c r="WE1" i="44"/>
  <c r="WD1" i="44"/>
  <c r="WC1" i="44"/>
  <c r="WB1" i="44"/>
  <c r="WA1" i="44"/>
  <c r="VZ1" i="44"/>
  <c r="VY1" i="44"/>
  <c r="VX1" i="44"/>
  <c r="VW1" i="44"/>
  <c r="VV1" i="44"/>
  <c r="VU1" i="44"/>
  <c r="VT1" i="44"/>
  <c r="VS1" i="44"/>
  <c r="VR1" i="44"/>
  <c r="VQ1" i="44"/>
  <c r="VP1" i="44"/>
  <c r="VO1" i="44"/>
  <c r="VN1" i="44"/>
  <c r="VM1" i="44"/>
  <c r="VL1" i="44"/>
  <c r="VK1" i="44"/>
  <c r="VJ1" i="44"/>
  <c r="VI1" i="44"/>
  <c r="VH1" i="44"/>
  <c r="VG1" i="44"/>
  <c r="VF1" i="44"/>
  <c r="VE1" i="44"/>
  <c r="VD1" i="44"/>
  <c r="VC1" i="44"/>
  <c r="VB1" i="44"/>
  <c r="VA1" i="44"/>
  <c r="UZ1" i="44"/>
  <c r="UY1" i="44"/>
  <c r="UX1" i="44"/>
  <c r="UW1" i="44"/>
  <c r="UV1" i="44"/>
  <c r="UU1" i="44"/>
  <c r="UT1" i="44"/>
  <c r="US1" i="44"/>
  <c r="UR1" i="44"/>
  <c r="UQ1" i="44"/>
  <c r="UP1" i="44"/>
  <c r="UO1" i="44"/>
  <c r="UN1" i="44"/>
  <c r="UM1" i="44"/>
  <c r="UL1" i="44"/>
  <c r="UK1" i="44"/>
  <c r="UJ1" i="44"/>
  <c r="UI1" i="44"/>
  <c r="UH1" i="44"/>
  <c r="UG1" i="44"/>
  <c r="UF1" i="44"/>
  <c r="UE1" i="44"/>
  <c r="UD1" i="44"/>
  <c r="UC1" i="44"/>
  <c r="UB1" i="44"/>
  <c r="UA1" i="44"/>
  <c r="TZ1" i="44"/>
  <c r="TY1" i="44"/>
  <c r="TX1" i="44"/>
  <c r="TW1" i="44"/>
  <c r="TV1" i="44"/>
  <c r="TU1" i="44"/>
  <c r="TT1" i="44"/>
  <c r="TS1" i="44"/>
  <c r="TR1" i="44"/>
  <c r="TQ1" i="44"/>
  <c r="TP1" i="44"/>
  <c r="TO1" i="44"/>
  <c r="TN1" i="44"/>
  <c r="TM1" i="44"/>
  <c r="TL1" i="44"/>
  <c r="TK1" i="44"/>
  <c r="TJ1" i="44"/>
  <c r="TI1" i="44"/>
  <c r="TH1" i="44"/>
  <c r="TG1" i="44"/>
  <c r="TF1" i="44"/>
  <c r="TE1" i="44"/>
  <c r="TD1" i="44"/>
  <c r="TC1" i="44"/>
  <c r="TB1" i="44"/>
  <c r="TA1" i="44"/>
  <c r="SZ1" i="44"/>
  <c r="SY1" i="44"/>
  <c r="SX1" i="44"/>
  <c r="SW1" i="44"/>
  <c r="SV1" i="44"/>
  <c r="SU1" i="44"/>
  <c r="ST1" i="44"/>
  <c r="SS1" i="44"/>
  <c r="SR1" i="44"/>
  <c r="SQ1" i="44"/>
  <c r="SP1" i="44"/>
  <c r="SO1" i="44"/>
  <c r="SN1" i="44"/>
  <c r="SM1" i="44"/>
  <c r="SL1" i="44"/>
  <c r="SK1" i="44"/>
  <c r="SJ1" i="44"/>
  <c r="SI1" i="44"/>
  <c r="SH1" i="44"/>
  <c r="SG1" i="44"/>
  <c r="SF1" i="44"/>
  <c r="SE1" i="44"/>
  <c r="SD1" i="44"/>
  <c r="SC1" i="44"/>
  <c r="SB1" i="44"/>
  <c r="SA1" i="44"/>
  <c r="RZ1" i="44"/>
  <c r="RY1" i="44"/>
  <c r="RX1" i="44"/>
  <c r="RW1" i="44"/>
  <c r="RV1" i="44"/>
  <c r="RU1" i="44"/>
  <c r="RT1" i="44"/>
  <c r="RS1" i="44"/>
  <c r="RR1" i="44"/>
  <c r="RQ1" i="44"/>
  <c r="RP1" i="44"/>
  <c r="RO1" i="44"/>
  <c r="RN1" i="44"/>
  <c r="RM1" i="44"/>
  <c r="RL1" i="44"/>
  <c r="RK1" i="44"/>
  <c r="RJ1" i="44"/>
  <c r="RI1" i="44"/>
  <c r="RH1" i="44"/>
  <c r="RG1" i="44"/>
  <c r="RF1" i="44"/>
  <c r="RE1" i="44"/>
  <c r="RD1" i="44"/>
  <c r="RC1" i="44"/>
  <c r="RB1" i="44"/>
  <c r="RA1" i="44"/>
  <c r="QZ1" i="44"/>
  <c r="QY1" i="44"/>
  <c r="QX1" i="44"/>
  <c r="QW1" i="44"/>
  <c r="QV1" i="44"/>
  <c r="QU1" i="44"/>
  <c r="QT1" i="44"/>
  <c r="QS1" i="44"/>
  <c r="QR1" i="44"/>
  <c r="QQ1" i="44"/>
  <c r="QP1" i="44"/>
  <c r="QO1" i="44"/>
  <c r="QN1" i="44"/>
  <c r="QM1" i="44"/>
  <c r="QL1" i="44"/>
  <c r="QK1" i="44"/>
  <c r="QJ1" i="44"/>
  <c r="QI1" i="44"/>
  <c r="QH1" i="44"/>
  <c r="QG1" i="44"/>
  <c r="QF1" i="44"/>
  <c r="QE1" i="44"/>
  <c r="QD1" i="44"/>
  <c r="QC1" i="44"/>
  <c r="QB1" i="44"/>
  <c r="QA1" i="44"/>
  <c r="PZ1" i="44"/>
  <c r="PY1" i="44"/>
  <c r="PX1" i="44"/>
  <c r="PW1" i="44"/>
  <c r="PV1" i="44"/>
  <c r="PU1" i="44"/>
  <c r="PT1" i="44"/>
  <c r="PS1" i="44"/>
  <c r="PR1" i="44"/>
  <c r="PQ1" i="44"/>
  <c r="PP1" i="44"/>
  <c r="PO1" i="44"/>
  <c r="PN1" i="44"/>
  <c r="PM1" i="44"/>
  <c r="PL1" i="44"/>
  <c r="PK1" i="44"/>
  <c r="PJ1" i="44"/>
  <c r="PI1" i="44"/>
  <c r="PH1" i="44"/>
  <c r="PG1" i="44"/>
  <c r="PF1" i="44"/>
  <c r="PE1" i="44"/>
  <c r="PD1" i="44"/>
  <c r="PC1" i="44"/>
  <c r="PB1" i="44"/>
  <c r="PA1" i="44"/>
  <c r="OZ1" i="44"/>
  <c r="OY1" i="44"/>
  <c r="OX1" i="44"/>
  <c r="OW1" i="44"/>
  <c r="OV1" i="44"/>
  <c r="OU1" i="44"/>
  <c r="OT1" i="44"/>
  <c r="OS1" i="44"/>
  <c r="OR1" i="44"/>
  <c r="OQ1" i="44"/>
  <c r="OP1" i="44"/>
  <c r="OO1" i="44"/>
  <c r="ON1" i="44"/>
  <c r="OM1" i="44"/>
  <c r="OL1" i="44"/>
  <c r="OK1" i="44"/>
  <c r="OJ1" i="44"/>
  <c r="OI1" i="44"/>
  <c r="OH1" i="44"/>
  <c r="OG1" i="44"/>
  <c r="OF1" i="44"/>
  <c r="OE1" i="44"/>
  <c r="OD1" i="44"/>
  <c r="OC1" i="44"/>
  <c r="OB1" i="44"/>
  <c r="OA1" i="44"/>
  <c r="NZ1" i="44"/>
  <c r="NY1" i="44"/>
  <c r="NX1" i="44"/>
  <c r="NW1" i="44"/>
  <c r="NV1" i="44"/>
  <c r="NU1" i="44"/>
  <c r="NT1" i="44"/>
  <c r="NS1" i="44"/>
  <c r="NR1" i="44"/>
  <c r="NQ1" i="44"/>
  <c r="NP1" i="44"/>
  <c r="NO1" i="44"/>
  <c r="NN1" i="44"/>
  <c r="NM1" i="44"/>
  <c r="NL1" i="44"/>
  <c r="NK1" i="44"/>
  <c r="NJ1" i="44"/>
  <c r="NI1" i="44"/>
  <c r="NH1" i="44"/>
  <c r="NG1" i="44"/>
  <c r="NF1" i="44"/>
  <c r="NE1" i="44"/>
  <c r="ND1" i="44"/>
  <c r="NC1" i="44"/>
  <c r="NB1" i="44"/>
  <c r="NA1" i="44"/>
  <c r="MZ1" i="44"/>
  <c r="MY1" i="44"/>
  <c r="MX1" i="44"/>
  <c r="MW1" i="44"/>
  <c r="MV1" i="44"/>
  <c r="MU1" i="44"/>
  <c r="MT1" i="44"/>
  <c r="MS1" i="44"/>
  <c r="MR1" i="44"/>
  <c r="MQ1" i="44"/>
  <c r="MP1" i="44"/>
  <c r="MO1" i="44"/>
  <c r="MN1" i="44"/>
  <c r="MM1" i="44"/>
  <c r="ML1" i="44"/>
  <c r="MK1" i="44"/>
  <c r="MJ1" i="44"/>
  <c r="MI1" i="44"/>
  <c r="MH1" i="44"/>
  <c r="MG1" i="44"/>
  <c r="MF1" i="44"/>
  <c r="ME1" i="44"/>
  <c r="MD1" i="44"/>
  <c r="MC1" i="44"/>
  <c r="MB1" i="44"/>
  <c r="MA1" i="44"/>
  <c r="LZ1" i="44"/>
  <c r="LY1" i="44"/>
  <c r="LX1" i="44"/>
  <c r="LW1" i="44"/>
  <c r="LV1" i="44"/>
  <c r="LU1" i="44"/>
  <c r="LT1" i="44"/>
  <c r="LS1" i="44"/>
  <c r="LR1" i="44"/>
  <c r="LQ1" i="44"/>
  <c r="LP1" i="44"/>
  <c r="LO1" i="44"/>
  <c r="LN1" i="44"/>
  <c r="LM1" i="44"/>
  <c r="LL1" i="44"/>
  <c r="LK1" i="44"/>
  <c r="LJ1" i="44"/>
  <c r="LI1" i="44"/>
  <c r="LH1" i="44"/>
  <c r="LG1" i="44"/>
  <c r="LF1" i="44"/>
  <c r="LE1" i="44"/>
  <c r="LD1" i="44"/>
  <c r="LC1" i="44"/>
  <c r="LB1" i="44"/>
  <c r="LA1" i="44"/>
  <c r="KZ1" i="44"/>
  <c r="KY1" i="44"/>
  <c r="KX1" i="44"/>
  <c r="KW1" i="44"/>
  <c r="KV1" i="44"/>
  <c r="KU1" i="44"/>
  <c r="KT1" i="44"/>
  <c r="KS1" i="44"/>
  <c r="KR1" i="44"/>
  <c r="KQ1" i="44"/>
  <c r="KP1" i="44"/>
  <c r="KO1" i="44"/>
  <c r="KN1" i="44"/>
  <c r="KM1" i="44"/>
  <c r="KL1" i="44"/>
  <c r="KK1" i="44"/>
  <c r="KJ1" i="44"/>
  <c r="KI1" i="44"/>
  <c r="KH1" i="44"/>
  <c r="KG1" i="44"/>
  <c r="KF1" i="44"/>
  <c r="KE1" i="44"/>
  <c r="KD1" i="44"/>
  <c r="KC1" i="44"/>
  <c r="KB1" i="44"/>
  <c r="KA1" i="44"/>
  <c r="JZ1" i="44"/>
  <c r="JY1" i="44"/>
  <c r="JX1" i="44"/>
  <c r="JW1" i="44"/>
  <c r="JV1" i="44"/>
  <c r="JU1" i="44"/>
  <c r="JT1" i="44"/>
  <c r="JS1" i="44"/>
  <c r="JR1" i="44"/>
  <c r="JQ1" i="44"/>
  <c r="JP1" i="44"/>
  <c r="JO1" i="44"/>
  <c r="JN1" i="44"/>
  <c r="JM1" i="44"/>
  <c r="JL1" i="44"/>
  <c r="JK1" i="44"/>
  <c r="JJ1" i="44"/>
  <c r="JI1" i="44"/>
  <c r="JH1" i="44"/>
  <c r="JG1" i="44"/>
  <c r="JF1" i="44"/>
  <c r="JE1" i="44"/>
  <c r="JD1" i="44"/>
  <c r="JC1" i="44"/>
  <c r="JB1" i="44"/>
  <c r="JA1" i="44"/>
  <c r="IZ1" i="44"/>
  <c r="IY1" i="44"/>
  <c r="IX1" i="44"/>
  <c r="IW1" i="44"/>
  <c r="IV1" i="44"/>
  <c r="IU1" i="44"/>
  <c r="IT1" i="44"/>
  <c r="IS1" i="44"/>
  <c r="IR1" i="44"/>
  <c r="IQ1" i="44"/>
  <c r="IP1" i="44"/>
  <c r="IO1" i="44"/>
  <c r="IN1" i="44"/>
  <c r="IM1" i="44"/>
  <c r="IL1" i="44"/>
  <c r="IK1" i="44"/>
  <c r="IJ1" i="44"/>
  <c r="II1" i="44"/>
  <c r="IH1" i="44"/>
  <c r="IG1" i="44"/>
  <c r="IF1" i="44"/>
  <c r="IE1" i="44"/>
  <c r="ID1" i="44"/>
  <c r="IC1" i="44"/>
  <c r="IB1" i="44"/>
  <c r="IA1" i="44"/>
  <c r="HZ1" i="44"/>
  <c r="HY1" i="44"/>
  <c r="HX1" i="44"/>
  <c r="HW1" i="44"/>
  <c r="HV1" i="44"/>
  <c r="HU1" i="44"/>
  <c r="HT1" i="44"/>
  <c r="HS1" i="44"/>
  <c r="HR1" i="44"/>
  <c r="HQ1" i="44"/>
  <c r="HP1" i="44"/>
  <c r="HO1" i="44"/>
  <c r="HN1" i="44"/>
  <c r="HM1" i="44"/>
  <c r="HL1" i="44"/>
  <c r="HK1" i="44"/>
  <c r="HJ1" i="44"/>
  <c r="HI1" i="44"/>
  <c r="HH1" i="44"/>
  <c r="HG1" i="44"/>
  <c r="HF1" i="44"/>
  <c r="HE1" i="44"/>
  <c r="HD1" i="44"/>
  <c r="HC1" i="44"/>
  <c r="HB1" i="44"/>
  <c r="HA1" i="44"/>
  <c r="GZ1" i="44"/>
  <c r="GY1" i="44"/>
  <c r="GX1" i="44"/>
  <c r="GW1" i="44"/>
  <c r="GV1" i="44"/>
  <c r="GU1" i="44"/>
  <c r="GT1" i="44"/>
  <c r="GS1" i="44"/>
  <c r="GR1" i="44"/>
  <c r="GQ1" i="44"/>
  <c r="GP1" i="44"/>
  <c r="GO1" i="44"/>
  <c r="GN1" i="44"/>
  <c r="GM1" i="44"/>
  <c r="GL1" i="44"/>
  <c r="GK1" i="44"/>
  <c r="GJ1" i="44"/>
  <c r="GI1" i="44"/>
  <c r="GH1" i="44"/>
  <c r="GG1" i="44"/>
  <c r="GF1" i="44"/>
  <c r="GE1" i="44"/>
  <c r="GD1" i="44"/>
  <c r="GC1" i="44"/>
  <c r="GB1" i="44"/>
  <c r="GA1" i="44"/>
  <c r="FZ1" i="44"/>
  <c r="FY1" i="44"/>
  <c r="FX1" i="44"/>
  <c r="FW1" i="44"/>
  <c r="FV1" i="44"/>
  <c r="FU1" i="44"/>
  <c r="FT1" i="44"/>
  <c r="FS1" i="44"/>
  <c r="FR1" i="44"/>
  <c r="FQ1" i="44"/>
  <c r="FP1" i="44"/>
  <c r="FO1" i="44"/>
  <c r="FN1" i="44"/>
  <c r="FM1" i="44"/>
  <c r="FL1" i="44"/>
  <c r="FK1" i="44"/>
  <c r="FJ1" i="44"/>
  <c r="FI1" i="44"/>
  <c r="FH1" i="44"/>
  <c r="FG1" i="44"/>
  <c r="FF1" i="44"/>
  <c r="FE1" i="44"/>
  <c r="FD1" i="44"/>
  <c r="FC1" i="44"/>
  <c r="FB1" i="44"/>
  <c r="FA1" i="44"/>
  <c r="EZ1" i="44"/>
  <c r="EY1" i="44"/>
  <c r="EX1" i="44"/>
  <c r="EW1" i="44"/>
  <c r="EV1" i="44"/>
  <c r="EU1" i="44"/>
  <c r="ET1" i="44"/>
  <c r="ES1" i="44"/>
  <c r="ER1" i="44"/>
  <c r="EQ1" i="44"/>
  <c r="EP1" i="44"/>
  <c r="EO1" i="44"/>
  <c r="EN1" i="44"/>
  <c r="EM1" i="44"/>
  <c r="EL1" i="44"/>
  <c r="EK1" i="44"/>
  <c r="EJ1" i="44"/>
  <c r="EI1" i="44"/>
  <c r="EH1" i="44"/>
  <c r="EG1" i="44"/>
  <c r="EF1" i="44"/>
  <c r="EE1" i="44"/>
  <c r="ED1" i="44"/>
  <c r="EC1" i="44"/>
  <c r="EB1" i="44"/>
  <c r="EA1" i="44"/>
  <c r="DZ1" i="44"/>
  <c r="DY1" i="44"/>
  <c r="DX1" i="44"/>
  <c r="DW1" i="44"/>
  <c r="DV1" i="44"/>
  <c r="DU1" i="44"/>
  <c r="DT1" i="44"/>
  <c r="DS1" i="44"/>
  <c r="DR1" i="44"/>
  <c r="DQ1" i="44"/>
  <c r="DP1" i="44"/>
  <c r="DO1" i="44"/>
  <c r="DN1" i="44"/>
  <c r="DM1" i="44"/>
  <c r="DL1" i="44"/>
  <c r="DK1" i="44"/>
  <c r="DJ1" i="44"/>
  <c r="DI1" i="44"/>
  <c r="DH1" i="44"/>
  <c r="DG1" i="44"/>
  <c r="DF1" i="44"/>
  <c r="DE1" i="44"/>
  <c r="DD1" i="44"/>
  <c r="DC1" i="44"/>
  <c r="DB1" i="44"/>
  <c r="DA1" i="44"/>
  <c r="CZ1" i="44"/>
  <c r="CY1" i="44"/>
  <c r="CX1" i="44"/>
  <c r="CW1" i="44"/>
  <c r="CV1" i="44"/>
  <c r="CU1" i="44"/>
  <c r="CT1" i="44"/>
  <c r="CS1" i="44"/>
  <c r="CR1" i="44"/>
  <c r="CQ1" i="44"/>
  <c r="CP1" i="44"/>
  <c r="CO1" i="44"/>
  <c r="CN1" i="44"/>
  <c r="CM1" i="44"/>
  <c r="CL1" i="44"/>
  <c r="CK1" i="44"/>
  <c r="CJ1" i="44"/>
  <c r="CI1" i="44"/>
  <c r="CH1" i="44"/>
  <c r="CG1" i="44"/>
  <c r="CF1" i="44"/>
  <c r="CE1" i="44"/>
  <c r="CD1" i="44"/>
  <c r="CC1" i="44"/>
  <c r="CB1" i="44"/>
  <c r="CA1" i="44"/>
  <c r="BZ1" i="44"/>
  <c r="BY1" i="44"/>
  <c r="BX1" i="44"/>
  <c r="BW1" i="44"/>
  <c r="BV1" i="44"/>
  <c r="BU1" i="44"/>
  <c r="BT1" i="44"/>
  <c r="BS1" i="44"/>
  <c r="BR1" i="44"/>
  <c r="BQ1" i="44"/>
  <c r="BP1" i="44"/>
  <c r="BO1" i="44"/>
  <c r="BN1" i="44"/>
  <c r="BM1" i="44"/>
  <c r="BL1" i="44"/>
  <c r="BK1" i="44"/>
  <c r="BJ1" i="44"/>
  <c r="BI1" i="44"/>
  <c r="BH1" i="44"/>
  <c r="BG1" i="44"/>
  <c r="BF1" i="44"/>
  <c r="BE1" i="44"/>
  <c r="BD1" i="44"/>
  <c r="BC1" i="44"/>
  <c r="BB1" i="44"/>
  <c r="BA1" i="44"/>
  <c r="AZ1" i="44"/>
  <c r="AY1" i="44"/>
  <c r="AX1" i="44"/>
  <c r="AW1" i="44"/>
  <c r="AV1" i="44"/>
  <c r="AU1" i="44"/>
  <c r="AT1" i="44"/>
  <c r="AS1" i="44"/>
  <c r="AR1" i="44"/>
  <c r="AQ1" i="44"/>
  <c r="AP1" i="44"/>
  <c r="AO1" i="44"/>
  <c r="AN1" i="44"/>
  <c r="AM1" i="44"/>
  <c r="AL1" i="44"/>
  <c r="AK1" i="44"/>
  <c r="AJ1" i="44"/>
  <c r="AI1" i="44"/>
  <c r="AH1" i="44"/>
  <c r="AG1" i="44"/>
  <c r="AF1" i="44"/>
  <c r="AE1" i="44"/>
  <c r="AD1" i="44"/>
  <c r="AC1" i="44"/>
  <c r="AB1" i="44"/>
  <c r="AA1" i="44"/>
  <c r="B1" i="44"/>
  <c r="XFD1" i="41"/>
  <c r="XFC1" i="41"/>
  <c r="XFB1" i="41"/>
  <c r="XFA1" i="41"/>
  <c r="XEZ1" i="41"/>
  <c r="XEY1" i="41"/>
  <c r="XEX1" i="41"/>
  <c r="XEW1" i="41"/>
  <c r="XEV1" i="41"/>
  <c r="XEU1" i="41"/>
  <c r="XET1" i="41"/>
  <c r="XES1" i="41"/>
  <c r="XER1" i="41"/>
  <c r="XEQ1" i="41"/>
  <c r="XEP1" i="41"/>
  <c r="XEO1" i="41"/>
  <c r="XEN1" i="41"/>
  <c r="XEM1" i="41"/>
  <c r="XEL1" i="41"/>
  <c r="XEK1" i="41"/>
  <c r="XEJ1" i="41"/>
  <c r="XEI1" i="41"/>
  <c r="XEH1" i="41"/>
  <c r="XEG1" i="41"/>
  <c r="XEF1" i="41"/>
  <c r="XEE1" i="41"/>
  <c r="XED1" i="41"/>
  <c r="XEC1" i="41"/>
  <c r="XEB1" i="41"/>
  <c r="XEA1" i="41"/>
  <c r="XDZ1" i="41"/>
  <c r="XDY1" i="41"/>
  <c r="XDX1" i="41"/>
  <c r="XDW1" i="41"/>
  <c r="XDV1" i="41"/>
  <c r="XDU1" i="41"/>
  <c r="XDT1" i="41"/>
  <c r="XDS1" i="41"/>
  <c r="XDR1" i="41"/>
  <c r="XDQ1" i="41"/>
  <c r="XDP1" i="41"/>
  <c r="XDO1" i="41"/>
  <c r="XDN1" i="41"/>
  <c r="XDM1" i="41"/>
  <c r="XDL1" i="41"/>
  <c r="XDK1" i="41"/>
  <c r="XDJ1" i="41"/>
  <c r="XDI1" i="41"/>
  <c r="XDH1" i="41"/>
  <c r="XDG1" i="41"/>
  <c r="XDF1" i="41"/>
  <c r="XDE1" i="41"/>
  <c r="XDD1" i="41"/>
  <c r="XDC1" i="41"/>
  <c r="XDB1" i="41"/>
  <c r="XDA1" i="41"/>
  <c r="XCZ1" i="41"/>
  <c r="XCY1" i="41"/>
  <c r="XCX1" i="41"/>
  <c r="XCW1" i="41"/>
  <c r="XCV1" i="41"/>
  <c r="XCU1" i="41"/>
  <c r="XCT1" i="41"/>
  <c r="XCS1" i="41"/>
  <c r="XCR1" i="41"/>
  <c r="XCQ1" i="41"/>
  <c r="XCP1" i="41"/>
  <c r="XCO1" i="41"/>
  <c r="XCN1" i="41"/>
  <c r="XCM1" i="41"/>
  <c r="XCL1" i="41"/>
  <c r="XCK1" i="41"/>
  <c r="XCJ1" i="41"/>
  <c r="XCI1" i="41"/>
  <c r="XCH1" i="41"/>
  <c r="XCG1" i="41"/>
  <c r="XCF1" i="41"/>
  <c r="XCE1" i="41"/>
  <c r="XCD1" i="41"/>
  <c r="XCC1" i="41"/>
  <c r="XCB1" i="41"/>
  <c r="XCA1" i="41"/>
  <c r="XBZ1" i="41"/>
  <c r="XBY1" i="41"/>
  <c r="XBX1" i="41"/>
  <c r="XBW1" i="41"/>
  <c r="XBV1" i="41"/>
  <c r="XBU1" i="41"/>
  <c r="XBT1" i="41"/>
  <c r="XBS1" i="41"/>
  <c r="XBR1" i="41"/>
  <c r="XBQ1" i="41"/>
  <c r="XBP1" i="41"/>
  <c r="XBO1" i="41"/>
  <c r="XBN1" i="41"/>
  <c r="XBM1" i="41"/>
  <c r="XBL1" i="41"/>
  <c r="XBK1" i="41"/>
  <c r="XBJ1" i="41"/>
  <c r="XBI1" i="41"/>
  <c r="XBH1" i="41"/>
  <c r="XBG1" i="41"/>
  <c r="XBF1" i="41"/>
  <c r="XBE1" i="41"/>
  <c r="XBD1" i="41"/>
  <c r="XBC1" i="41"/>
  <c r="XBB1" i="41"/>
  <c r="XBA1" i="41"/>
  <c r="XAZ1" i="41"/>
  <c r="XAY1" i="41"/>
  <c r="XAX1" i="41"/>
  <c r="XAW1" i="41"/>
  <c r="XAV1" i="41"/>
  <c r="XAU1" i="41"/>
  <c r="XAT1" i="41"/>
  <c r="XAS1" i="41"/>
  <c r="XAR1" i="41"/>
  <c r="XAQ1" i="41"/>
  <c r="XAP1" i="41"/>
  <c r="XAO1" i="41"/>
  <c r="XAN1" i="41"/>
  <c r="XAM1" i="41"/>
  <c r="XAL1" i="41"/>
  <c r="XAK1" i="41"/>
  <c r="XAJ1" i="41"/>
  <c r="XAI1" i="41"/>
  <c r="XAH1" i="41"/>
  <c r="XAG1" i="41"/>
  <c r="XAF1" i="41"/>
  <c r="XAE1" i="41"/>
  <c r="XAD1" i="41"/>
  <c r="XAC1" i="41"/>
  <c r="XAB1" i="41"/>
  <c r="XAA1" i="41"/>
  <c r="WZZ1" i="41"/>
  <c r="WZY1" i="41"/>
  <c r="WZX1" i="41"/>
  <c r="WZW1" i="41"/>
  <c r="WZV1" i="41"/>
  <c r="WZU1" i="41"/>
  <c r="WZT1" i="41"/>
  <c r="WZS1" i="41"/>
  <c r="WZR1" i="41"/>
  <c r="WZQ1" i="41"/>
  <c r="WZP1" i="41"/>
  <c r="WZO1" i="41"/>
  <c r="WZN1" i="41"/>
  <c r="WZM1" i="41"/>
  <c r="WZL1" i="41"/>
  <c r="WZK1" i="41"/>
  <c r="WZJ1" i="41"/>
  <c r="WZI1" i="41"/>
  <c r="WZH1" i="41"/>
  <c r="WZG1" i="41"/>
  <c r="WZF1" i="41"/>
  <c r="WZE1" i="41"/>
  <c r="WZD1" i="41"/>
  <c r="WZC1" i="41"/>
  <c r="WZB1" i="41"/>
  <c r="WZA1" i="41"/>
  <c r="WYZ1" i="41"/>
  <c r="WYY1" i="41"/>
  <c r="WYX1" i="41"/>
  <c r="WYW1" i="41"/>
  <c r="WYV1" i="41"/>
  <c r="WYU1" i="41"/>
  <c r="WYT1" i="41"/>
  <c r="WYS1" i="41"/>
  <c r="WYR1" i="41"/>
  <c r="WYQ1" i="41"/>
  <c r="WYP1" i="41"/>
  <c r="WYO1" i="41"/>
  <c r="WYN1" i="41"/>
  <c r="WYM1" i="41"/>
  <c r="WYL1" i="41"/>
  <c r="WYK1" i="41"/>
  <c r="WYJ1" i="41"/>
  <c r="WYI1" i="41"/>
  <c r="WYH1" i="41"/>
  <c r="WYG1" i="41"/>
  <c r="WYF1" i="41"/>
  <c r="WYE1" i="41"/>
  <c r="WYD1" i="41"/>
  <c r="WYC1" i="41"/>
  <c r="WYB1" i="41"/>
  <c r="WYA1" i="41"/>
  <c r="WXZ1" i="41"/>
  <c r="WXY1" i="41"/>
  <c r="WXX1" i="41"/>
  <c r="WXW1" i="41"/>
  <c r="WXV1" i="41"/>
  <c r="WXU1" i="41"/>
  <c r="WXT1" i="41"/>
  <c r="WXS1" i="41"/>
  <c r="WXR1" i="41"/>
  <c r="WXQ1" i="41"/>
  <c r="WXP1" i="41"/>
  <c r="WXO1" i="41"/>
  <c r="WXN1" i="41"/>
  <c r="WXM1" i="41"/>
  <c r="WXL1" i="41"/>
  <c r="WXK1" i="41"/>
  <c r="WXJ1" i="41"/>
  <c r="WXI1" i="41"/>
  <c r="WXH1" i="41"/>
  <c r="WXG1" i="41"/>
  <c r="WXF1" i="41"/>
  <c r="WXE1" i="41"/>
  <c r="WXD1" i="41"/>
  <c r="WXC1" i="41"/>
  <c r="WXB1" i="41"/>
  <c r="WXA1" i="41"/>
  <c r="WWZ1" i="41"/>
  <c r="WWY1" i="41"/>
  <c r="WWX1" i="41"/>
  <c r="WWW1" i="41"/>
  <c r="WWV1" i="41"/>
  <c r="WWU1" i="41"/>
  <c r="WWT1" i="41"/>
  <c r="WWS1" i="41"/>
  <c r="WWR1" i="41"/>
  <c r="WWQ1" i="41"/>
  <c r="WWP1" i="41"/>
  <c r="WWO1" i="41"/>
  <c r="WWN1" i="41"/>
  <c r="WWM1" i="41"/>
  <c r="WWL1" i="41"/>
  <c r="WWK1" i="41"/>
  <c r="WWJ1" i="41"/>
  <c r="WWI1" i="41"/>
  <c r="WWH1" i="41"/>
  <c r="WWG1" i="41"/>
  <c r="WWF1" i="41"/>
  <c r="WWE1" i="41"/>
  <c r="WWD1" i="41"/>
  <c r="WWC1" i="41"/>
  <c r="WWB1" i="41"/>
  <c r="WWA1" i="41"/>
  <c r="WVZ1" i="41"/>
  <c r="WVY1" i="41"/>
  <c r="WVX1" i="41"/>
  <c r="WVW1" i="41"/>
  <c r="WVV1" i="41"/>
  <c r="WVU1" i="41"/>
  <c r="WVT1" i="41"/>
  <c r="WVS1" i="41"/>
  <c r="WVR1" i="41"/>
  <c r="WVQ1" i="41"/>
  <c r="WVP1" i="41"/>
  <c r="WVO1" i="41"/>
  <c r="WVN1" i="41"/>
  <c r="WVM1" i="41"/>
  <c r="WVL1" i="41"/>
  <c r="WVK1" i="41"/>
  <c r="WVJ1" i="41"/>
  <c r="WVI1" i="41"/>
  <c r="WVH1" i="41"/>
  <c r="WVG1" i="41"/>
  <c r="WVF1" i="41"/>
  <c r="WVE1" i="41"/>
  <c r="WVD1" i="41"/>
  <c r="WVC1" i="41"/>
  <c r="WVB1" i="41"/>
  <c r="WVA1" i="41"/>
  <c r="WUZ1" i="41"/>
  <c r="WUY1" i="41"/>
  <c r="WUX1" i="41"/>
  <c r="WUW1" i="41"/>
  <c r="WUV1" i="41"/>
  <c r="WUU1" i="41"/>
  <c r="WUT1" i="41"/>
  <c r="WUS1" i="41"/>
  <c r="WUR1" i="41"/>
  <c r="WUQ1" i="41"/>
  <c r="WUP1" i="41"/>
  <c r="WUO1" i="41"/>
  <c r="WUN1" i="41"/>
  <c r="WUM1" i="41"/>
  <c r="WUL1" i="41"/>
  <c r="WUK1" i="41"/>
  <c r="WUJ1" i="41"/>
  <c r="WUI1" i="41"/>
  <c r="WUH1" i="41"/>
  <c r="WUG1" i="41"/>
  <c r="WUF1" i="41"/>
  <c r="WUE1" i="41"/>
  <c r="WUD1" i="41"/>
  <c r="WUC1" i="41"/>
  <c r="WUB1" i="41"/>
  <c r="WUA1" i="41"/>
  <c r="WTZ1" i="41"/>
  <c r="WTY1" i="41"/>
  <c r="WTX1" i="41"/>
  <c r="WTW1" i="41"/>
  <c r="WTV1" i="41"/>
  <c r="WTU1" i="41"/>
  <c r="WTT1" i="41"/>
  <c r="WTS1" i="41"/>
  <c r="WTR1" i="41"/>
  <c r="WTQ1" i="41"/>
  <c r="WTP1" i="41"/>
  <c r="WTO1" i="41"/>
  <c r="WTN1" i="41"/>
  <c r="WTM1" i="41"/>
  <c r="WTL1" i="41"/>
  <c r="WTK1" i="41"/>
  <c r="WTJ1" i="41"/>
  <c r="WTI1" i="41"/>
  <c r="WTH1" i="41"/>
  <c r="WTG1" i="41"/>
  <c r="WTF1" i="41"/>
  <c r="WTE1" i="41"/>
  <c r="WTD1" i="41"/>
  <c r="WTC1" i="41"/>
  <c r="WTB1" i="41"/>
  <c r="WTA1" i="41"/>
  <c r="WSZ1" i="41"/>
  <c r="WSY1" i="41"/>
  <c r="WSX1" i="41"/>
  <c r="WSW1" i="41"/>
  <c r="WSV1" i="41"/>
  <c r="WSU1" i="41"/>
  <c r="WST1" i="41"/>
  <c r="WSS1" i="41"/>
  <c r="WSR1" i="41"/>
  <c r="WSQ1" i="41"/>
  <c r="WSP1" i="41"/>
  <c r="WSO1" i="41"/>
  <c r="WSN1" i="41"/>
  <c r="WSM1" i="41"/>
  <c r="WSL1" i="41"/>
  <c r="WSK1" i="41"/>
  <c r="WSJ1" i="41"/>
  <c r="WSI1" i="41"/>
  <c r="WSH1" i="41"/>
  <c r="WSG1" i="41"/>
  <c r="WSF1" i="41"/>
  <c r="WSE1" i="41"/>
  <c r="WSD1" i="41"/>
  <c r="WSC1" i="41"/>
  <c r="WSB1" i="41"/>
  <c r="WSA1" i="41"/>
  <c r="WRZ1" i="41"/>
  <c r="WRY1" i="41"/>
  <c r="WRX1" i="41"/>
  <c r="WRW1" i="41"/>
  <c r="WRV1" i="41"/>
  <c r="WRU1" i="41"/>
  <c r="WRT1" i="41"/>
  <c r="WRS1" i="41"/>
  <c r="WRR1" i="41"/>
  <c r="WRQ1" i="41"/>
  <c r="WRP1" i="41"/>
  <c r="WRO1" i="41"/>
  <c r="WRN1" i="41"/>
  <c r="WRM1" i="41"/>
  <c r="WRL1" i="41"/>
  <c r="WRK1" i="41"/>
  <c r="WRJ1" i="41"/>
  <c r="WRI1" i="41"/>
  <c r="WRH1" i="41"/>
  <c r="WRG1" i="41"/>
  <c r="WRF1" i="41"/>
  <c r="WRE1" i="41"/>
  <c r="WRD1" i="41"/>
  <c r="WRC1" i="41"/>
  <c r="WRB1" i="41"/>
  <c r="WRA1" i="41"/>
  <c r="WQZ1" i="41"/>
  <c r="WQY1" i="41"/>
  <c r="WQX1" i="41"/>
  <c r="WQW1" i="41"/>
  <c r="WQV1" i="41"/>
  <c r="WQU1" i="41"/>
  <c r="WQT1" i="41"/>
  <c r="WQS1" i="41"/>
  <c r="WQR1" i="41"/>
  <c r="WQQ1" i="41"/>
  <c r="WQP1" i="41"/>
  <c r="WQO1" i="41"/>
  <c r="WQN1" i="41"/>
  <c r="WQM1" i="41"/>
  <c r="WQL1" i="41"/>
  <c r="WQK1" i="41"/>
  <c r="WQJ1" i="41"/>
  <c r="WQI1" i="41"/>
  <c r="WQH1" i="41"/>
  <c r="WQG1" i="41"/>
  <c r="WQF1" i="41"/>
  <c r="WQE1" i="41"/>
  <c r="WQD1" i="41"/>
  <c r="WQC1" i="41"/>
  <c r="WQB1" i="41"/>
  <c r="WQA1" i="41"/>
  <c r="WPZ1" i="41"/>
  <c r="WPY1" i="41"/>
  <c r="WPX1" i="41"/>
  <c r="WPW1" i="41"/>
  <c r="WPV1" i="41"/>
  <c r="WPU1" i="41"/>
  <c r="WPT1" i="41"/>
  <c r="WPS1" i="41"/>
  <c r="WPR1" i="41"/>
  <c r="WPQ1" i="41"/>
  <c r="WPP1" i="41"/>
  <c r="WPO1" i="41"/>
  <c r="WPN1" i="41"/>
  <c r="WPM1" i="41"/>
  <c r="WPL1" i="41"/>
  <c r="WPK1" i="41"/>
  <c r="WPJ1" i="41"/>
  <c r="WPI1" i="41"/>
  <c r="WPH1" i="41"/>
  <c r="WPG1" i="41"/>
  <c r="WPF1" i="41"/>
  <c r="WPE1" i="41"/>
  <c r="WPD1" i="41"/>
  <c r="WPC1" i="41"/>
  <c r="WPB1" i="41"/>
  <c r="WPA1" i="41"/>
  <c r="WOZ1" i="41"/>
  <c r="WOY1" i="41"/>
  <c r="WOX1" i="41"/>
  <c r="WOW1" i="41"/>
  <c r="WOV1" i="41"/>
  <c r="WOU1" i="41"/>
  <c r="WOT1" i="41"/>
  <c r="WOS1" i="41"/>
  <c r="WOR1" i="41"/>
  <c r="WOQ1" i="41"/>
  <c r="WOP1" i="41"/>
  <c r="WOO1" i="41"/>
  <c r="WON1" i="41"/>
  <c r="WOM1" i="41"/>
  <c r="WOL1" i="41"/>
  <c r="WOK1" i="41"/>
  <c r="WOJ1" i="41"/>
  <c r="WOI1" i="41"/>
  <c r="WOH1" i="41"/>
  <c r="WOG1" i="41"/>
  <c r="WOF1" i="41"/>
  <c r="WOE1" i="41"/>
  <c r="WOD1" i="41"/>
  <c r="WOC1" i="41"/>
  <c r="WOB1" i="41"/>
  <c r="WOA1" i="41"/>
  <c r="WNZ1" i="41"/>
  <c r="WNY1" i="41"/>
  <c r="WNX1" i="41"/>
  <c r="WNW1" i="41"/>
  <c r="WNV1" i="41"/>
  <c r="WNU1" i="41"/>
  <c r="WNT1" i="41"/>
  <c r="WNS1" i="41"/>
  <c r="WNR1" i="41"/>
  <c r="WNQ1" i="41"/>
  <c r="WNP1" i="41"/>
  <c r="WNO1" i="41"/>
  <c r="WNN1" i="41"/>
  <c r="WNM1" i="41"/>
  <c r="WNL1" i="41"/>
  <c r="WNK1" i="41"/>
  <c r="WNJ1" i="41"/>
  <c r="WNI1" i="41"/>
  <c r="WNH1" i="41"/>
  <c r="WNG1" i="41"/>
  <c r="WNF1" i="41"/>
  <c r="WNE1" i="41"/>
  <c r="WND1" i="41"/>
  <c r="WNC1" i="41"/>
  <c r="WNB1" i="41"/>
  <c r="WNA1" i="41"/>
  <c r="WMZ1" i="41"/>
  <c r="WMY1" i="41"/>
  <c r="WMX1" i="41"/>
  <c r="WMW1" i="41"/>
  <c r="WMV1" i="41"/>
  <c r="WMU1" i="41"/>
  <c r="WMT1" i="41"/>
  <c r="WMS1" i="41"/>
  <c r="WMR1" i="41"/>
  <c r="WMQ1" i="41"/>
  <c r="WMP1" i="41"/>
  <c r="WMO1" i="41"/>
  <c r="WMN1" i="41"/>
  <c r="WMM1" i="41"/>
  <c r="WML1" i="41"/>
  <c r="WMK1" i="41"/>
  <c r="WMJ1" i="41"/>
  <c r="WMI1" i="41"/>
  <c r="WMH1" i="41"/>
  <c r="WMG1" i="41"/>
  <c r="WMF1" i="41"/>
  <c r="WME1" i="41"/>
  <c r="WMD1" i="41"/>
  <c r="WMC1" i="41"/>
  <c r="WMB1" i="41"/>
  <c r="WMA1" i="41"/>
  <c r="WLZ1" i="41"/>
  <c r="WLY1" i="41"/>
  <c r="WLX1" i="41"/>
  <c r="WLW1" i="41"/>
  <c r="WLV1" i="41"/>
  <c r="WLU1" i="41"/>
  <c r="WLT1" i="41"/>
  <c r="WLS1" i="41"/>
  <c r="WLR1" i="41"/>
  <c r="WLQ1" i="41"/>
  <c r="WLP1" i="41"/>
  <c r="WLO1" i="41"/>
  <c r="WLN1" i="41"/>
  <c r="WLM1" i="41"/>
  <c r="WLL1" i="41"/>
  <c r="WLK1" i="41"/>
  <c r="WLJ1" i="41"/>
  <c r="WLI1" i="41"/>
  <c r="WLH1" i="41"/>
  <c r="WLG1" i="41"/>
  <c r="WLF1" i="41"/>
  <c r="WLE1" i="41"/>
  <c r="WLD1" i="41"/>
  <c r="WLC1" i="41"/>
  <c r="WLB1" i="41"/>
  <c r="WLA1" i="41"/>
  <c r="WKZ1" i="41"/>
  <c r="WKY1" i="41"/>
  <c r="WKX1" i="41"/>
  <c r="WKW1" i="41"/>
  <c r="WKV1" i="41"/>
  <c r="WKU1" i="41"/>
  <c r="WKT1" i="41"/>
  <c r="WKS1" i="41"/>
  <c r="WKR1" i="41"/>
  <c r="WKQ1" i="41"/>
  <c r="WKP1" i="41"/>
  <c r="WKO1" i="41"/>
  <c r="WKN1" i="41"/>
  <c r="WKM1" i="41"/>
  <c r="WKL1" i="41"/>
  <c r="WKK1" i="41"/>
  <c r="WKJ1" i="41"/>
  <c r="WKI1" i="41"/>
  <c r="WKH1" i="41"/>
  <c r="WKG1" i="41"/>
  <c r="WKF1" i="41"/>
  <c r="WKE1" i="41"/>
  <c r="WKD1" i="41"/>
  <c r="WKC1" i="41"/>
  <c r="WKB1" i="41"/>
  <c r="WKA1" i="41"/>
  <c r="WJZ1" i="41"/>
  <c r="WJY1" i="41"/>
  <c r="WJX1" i="41"/>
  <c r="WJW1" i="41"/>
  <c r="WJV1" i="41"/>
  <c r="WJU1" i="41"/>
  <c r="WJT1" i="41"/>
  <c r="WJS1" i="41"/>
  <c r="WJR1" i="41"/>
  <c r="WJQ1" i="41"/>
  <c r="WJP1" i="41"/>
  <c r="WJO1" i="41"/>
  <c r="WJN1" i="41"/>
  <c r="WJM1" i="41"/>
  <c r="WJL1" i="41"/>
  <c r="WJK1" i="41"/>
  <c r="WJJ1" i="41"/>
  <c r="WJI1" i="41"/>
  <c r="WJH1" i="41"/>
  <c r="WJG1" i="41"/>
  <c r="WJF1" i="41"/>
  <c r="WJE1" i="41"/>
  <c r="WJD1" i="41"/>
  <c r="WJC1" i="41"/>
  <c r="WJB1" i="41"/>
  <c r="WJA1" i="41"/>
  <c r="WIZ1" i="41"/>
  <c r="WIY1" i="41"/>
  <c r="WIX1" i="41"/>
  <c r="WIW1" i="41"/>
  <c r="WIV1" i="41"/>
  <c r="WIU1" i="41"/>
  <c r="WIT1" i="41"/>
  <c r="WIS1" i="41"/>
  <c r="WIR1" i="41"/>
  <c r="WIQ1" i="41"/>
  <c r="WIP1" i="41"/>
  <c r="WIO1" i="41"/>
  <c r="WIN1" i="41"/>
  <c r="WIM1" i="41"/>
  <c r="WIL1" i="41"/>
  <c r="WIK1" i="41"/>
  <c r="WIJ1" i="41"/>
  <c r="WII1" i="41"/>
  <c r="WIH1" i="41"/>
  <c r="WIG1" i="41"/>
  <c r="WIF1" i="41"/>
  <c r="WIE1" i="41"/>
  <c r="WID1" i="41"/>
  <c r="WIC1" i="41"/>
  <c r="WIB1" i="41"/>
  <c r="WIA1" i="41"/>
  <c r="WHZ1" i="41"/>
  <c r="WHY1" i="41"/>
  <c r="WHX1" i="41"/>
  <c r="WHW1" i="41"/>
  <c r="WHV1" i="41"/>
  <c r="WHU1" i="41"/>
  <c r="WHT1" i="41"/>
  <c r="WHS1" i="41"/>
  <c r="WHR1" i="41"/>
  <c r="WHQ1" i="41"/>
  <c r="WHP1" i="41"/>
  <c r="WHO1" i="41"/>
  <c r="WHN1" i="41"/>
  <c r="WHM1" i="41"/>
  <c r="WHL1" i="41"/>
  <c r="WHK1" i="41"/>
  <c r="WHJ1" i="41"/>
  <c r="WHI1" i="41"/>
  <c r="WHH1" i="41"/>
  <c r="WHG1" i="41"/>
  <c r="WHF1" i="41"/>
  <c r="WHE1" i="41"/>
  <c r="WHD1" i="41"/>
  <c r="WHC1" i="41"/>
  <c r="WHB1" i="41"/>
  <c r="WHA1" i="41"/>
  <c r="WGZ1" i="41"/>
  <c r="WGY1" i="41"/>
  <c r="WGX1" i="41"/>
  <c r="WGW1" i="41"/>
  <c r="WGV1" i="41"/>
  <c r="WGU1" i="41"/>
  <c r="WGT1" i="41"/>
  <c r="WGS1" i="41"/>
  <c r="WGR1" i="41"/>
  <c r="WGQ1" i="41"/>
  <c r="WGP1" i="41"/>
  <c r="WGO1" i="41"/>
  <c r="WGN1" i="41"/>
  <c r="WGM1" i="41"/>
  <c r="WGL1" i="41"/>
  <c r="WGK1" i="41"/>
  <c r="WGJ1" i="41"/>
  <c r="WGI1" i="41"/>
  <c r="WGH1" i="41"/>
  <c r="WGG1" i="41"/>
  <c r="WGF1" i="41"/>
  <c r="WGE1" i="41"/>
  <c r="WGD1" i="41"/>
  <c r="WGC1" i="41"/>
  <c r="WGB1" i="41"/>
  <c r="WGA1" i="41"/>
  <c r="WFZ1" i="41"/>
  <c r="WFY1" i="41"/>
  <c r="WFX1" i="41"/>
  <c r="WFW1" i="41"/>
  <c r="WFV1" i="41"/>
  <c r="WFU1" i="41"/>
  <c r="WFT1" i="41"/>
  <c r="WFS1" i="41"/>
  <c r="WFR1" i="41"/>
  <c r="WFQ1" i="41"/>
  <c r="WFP1" i="41"/>
  <c r="WFO1" i="41"/>
  <c r="WFN1" i="41"/>
  <c r="WFM1" i="41"/>
  <c r="WFL1" i="41"/>
  <c r="WFK1" i="41"/>
  <c r="WFJ1" i="41"/>
  <c r="WFI1" i="41"/>
  <c r="WFH1" i="41"/>
  <c r="WFG1" i="41"/>
  <c r="WFF1" i="41"/>
  <c r="WFE1" i="41"/>
  <c r="WFD1" i="41"/>
  <c r="WFC1" i="41"/>
  <c r="WFB1" i="41"/>
  <c r="WFA1" i="41"/>
  <c r="WEZ1" i="41"/>
  <c r="WEY1" i="41"/>
  <c r="WEX1" i="41"/>
  <c r="WEW1" i="41"/>
  <c r="WEV1" i="41"/>
  <c r="WEU1" i="41"/>
  <c r="WET1" i="41"/>
  <c r="WES1" i="41"/>
  <c r="WER1" i="41"/>
  <c r="WEQ1" i="41"/>
  <c r="WEP1" i="41"/>
  <c r="WEO1" i="41"/>
  <c r="WEN1" i="41"/>
  <c r="WEM1" i="41"/>
  <c r="WEL1" i="41"/>
  <c r="WEK1" i="41"/>
  <c r="WEJ1" i="41"/>
  <c r="WEI1" i="41"/>
  <c r="WEH1" i="41"/>
  <c r="WEG1" i="41"/>
  <c r="WEF1" i="41"/>
  <c r="WEE1" i="41"/>
  <c r="WED1" i="41"/>
  <c r="WEC1" i="41"/>
  <c r="WEB1" i="41"/>
  <c r="WEA1" i="41"/>
  <c r="WDZ1" i="41"/>
  <c r="WDY1" i="41"/>
  <c r="WDX1" i="41"/>
  <c r="WDW1" i="41"/>
  <c r="WDV1" i="41"/>
  <c r="WDU1" i="41"/>
  <c r="WDT1" i="41"/>
  <c r="WDS1" i="41"/>
  <c r="WDR1" i="41"/>
  <c r="WDQ1" i="41"/>
  <c r="WDP1" i="41"/>
  <c r="WDO1" i="41"/>
  <c r="WDN1" i="41"/>
  <c r="WDM1" i="41"/>
  <c r="WDL1" i="41"/>
  <c r="WDK1" i="41"/>
  <c r="WDJ1" i="41"/>
  <c r="WDI1" i="41"/>
  <c r="WDH1" i="41"/>
  <c r="WDG1" i="41"/>
  <c r="WDF1" i="41"/>
  <c r="WDE1" i="41"/>
  <c r="WDD1" i="41"/>
  <c r="WDC1" i="41"/>
  <c r="WDB1" i="41"/>
  <c r="WDA1" i="41"/>
  <c r="WCZ1" i="41"/>
  <c r="WCY1" i="41"/>
  <c r="WCX1" i="41"/>
  <c r="WCW1" i="41"/>
  <c r="WCV1" i="41"/>
  <c r="WCU1" i="41"/>
  <c r="WCT1" i="41"/>
  <c r="WCS1" i="41"/>
  <c r="WCR1" i="41"/>
  <c r="WCQ1" i="41"/>
  <c r="WCP1" i="41"/>
  <c r="WCO1" i="41"/>
  <c r="WCN1" i="41"/>
  <c r="WCM1" i="41"/>
  <c r="WCL1" i="41"/>
  <c r="WCK1" i="41"/>
  <c r="WCJ1" i="41"/>
  <c r="WCI1" i="41"/>
  <c r="WCH1" i="41"/>
  <c r="WCG1" i="41"/>
  <c r="WCF1" i="41"/>
  <c r="WCE1" i="41"/>
  <c r="WCD1" i="41"/>
  <c r="WCC1" i="41"/>
  <c r="WCB1" i="41"/>
  <c r="WCA1" i="41"/>
  <c r="WBZ1" i="41"/>
  <c r="WBY1" i="41"/>
  <c r="WBX1" i="41"/>
  <c r="WBW1" i="41"/>
  <c r="WBV1" i="41"/>
  <c r="WBU1" i="41"/>
  <c r="WBT1" i="41"/>
  <c r="WBS1" i="41"/>
  <c r="WBR1" i="41"/>
  <c r="WBQ1" i="41"/>
  <c r="WBP1" i="41"/>
  <c r="WBO1" i="41"/>
  <c r="WBN1" i="41"/>
  <c r="WBM1" i="41"/>
  <c r="WBL1" i="41"/>
  <c r="WBK1" i="41"/>
  <c r="WBJ1" i="41"/>
  <c r="WBI1" i="41"/>
  <c r="WBH1" i="41"/>
  <c r="WBG1" i="41"/>
  <c r="WBF1" i="41"/>
  <c r="WBE1" i="41"/>
  <c r="WBD1" i="41"/>
  <c r="WBC1" i="41"/>
  <c r="WBB1" i="41"/>
  <c r="WBA1" i="41"/>
  <c r="WAZ1" i="41"/>
  <c r="WAY1" i="41"/>
  <c r="WAX1" i="41"/>
  <c r="WAW1" i="41"/>
  <c r="WAV1" i="41"/>
  <c r="WAU1" i="41"/>
  <c r="WAT1" i="41"/>
  <c r="WAS1" i="41"/>
  <c r="WAR1" i="41"/>
  <c r="WAQ1" i="41"/>
  <c r="WAP1" i="41"/>
  <c r="WAO1" i="41"/>
  <c r="WAN1" i="41"/>
  <c r="WAM1" i="41"/>
  <c r="WAL1" i="41"/>
  <c r="WAK1" i="41"/>
  <c r="WAJ1" i="41"/>
  <c r="WAI1" i="41"/>
  <c r="WAH1" i="41"/>
  <c r="WAG1" i="41"/>
  <c r="WAF1" i="41"/>
  <c r="WAE1" i="41"/>
  <c r="WAD1" i="41"/>
  <c r="WAC1" i="41"/>
  <c r="WAB1" i="41"/>
  <c r="WAA1" i="41"/>
  <c r="VZZ1" i="41"/>
  <c r="VZY1" i="41"/>
  <c r="VZX1" i="41"/>
  <c r="VZW1" i="41"/>
  <c r="VZV1" i="41"/>
  <c r="VZU1" i="41"/>
  <c r="VZT1" i="41"/>
  <c r="VZS1" i="41"/>
  <c r="VZR1" i="41"/>
  <c r="VZQ1" i="41"/>
  <c r="VZP1" i="41"/>
  <c r="VZO1" i="41"/>
  <c r="VZN1" i="41"/>
  <c r="VZM1" i="41"/>
  <c r="VZL1" i="41"/>
  <c r="VZK1" i="41"/>
  <c r="VZJ1" i="41"/>
  <c r="VZI1" i="41"/>
  <c r="VZH1" i="41"/>
  <c r="VZG1" i="41"/>
  <c r="VZF1" i="41"/>
  <c r="VZE1" i="41"/>
  <c r="VZD1" i="41"/>
  <c r="VZC1" i="41"/>
  <c r="VZB1" i="41"/>
  <c r="VZA1" i="41"/>
  <c r="VYZ1" i="41"/>
  <c r="VYY1" i="41"/>
  <c r="VYX1" i="41"/>
  <c r="VYW1" i="41"/>
  <c r="VYV1" i="41"/>
  <c r="VYU1" i="41"/>
  <c r="VYT1" i="41"/>
  <c r="VYS1" i="41"/>
  <c r="VYR1" i="41"/>
  <c r="VYQ1" i="41"/>
  <c r="VYP1" i="41"/>
  <c r="VYO1" i="41"/>
  <c r="VYN1" i="41"/>
  <c r="VYM1" i="41"/>
  <c r="VYL1" i="41"/>
  <c r="VYK1" i="41"/>
  <c r="VYJ1" i="41"/>
  <c r="VYI1" i="41"/>
  <c r="VYH1" i="41"/>
  <c r="VYG1" i="41"/>
  <c r="VYF1" i="41"/>
  <c r="VYE1" i="41"/>
  <c r="VYD1" i="41"/>
  <c r="VYC1" i="41"/>
  <c r="VYB1" i="41"/>
  <c r="VYA1" i="41"/>
  <c r="VXZ1" i="41"/>
  <c r="VXY1" i="41"/>
  <c r="VXX1" i="41"/>
  <c r="VXW1" i="41"/>
  <c r="VXV1" i="41"/>
  <c r="VXU1" i="41"/>
  <c r="VXT1" i="41"/>
  <c r="VXS1" i="41"/>
  <c r="VXR1" i="41"/>
  <c r="VXQ1" i="41"/>
  <c r="VXP1" i="41"/>
  <c r="VXO1" i="41"/>
  <c r="VXN1" i="41"/>
  <c r="VXM1" i="41"/>
  <c r="VXL1" i="41"/>
  <c r="VXK1" i="41"/>
  <c r="VXJ1" i="41"/>
  <c r="VXI1" i="41"/>
  <c r="VXH1" i="41"/>
  <c r="VXG1" i="41"/>
  <c r="VXF1" i="41"/>
  <c r="VXE1" i="41"/>
  <c r="VXD1" i="41"/>
  <c r="VXC1" i="41"/>
  <c r="VXB1" i="41"/>
  <c r="VXA1" i="41"/>
  <c r="VWZ1" i="41"/>
  <c r="VWY1" i="41"/>
  <c r="VWX1" i="41"/>
  <c r="VWW1" i="41"/>
  <c r="VWV1" i="41"/>
  <c r="VWU1" i="41"/>
  <c r="VWT1" i="41"/>
  <c r="VWS1" i="41"/>
  <c r="VWR1" i="41"/>
  <c r="VWQ1" i="41"/>
  <c r="VWP1" i="41"/>
  <c r="VWO1" i="41"/>
  <c r="VWN1" i="41"/>
  <c r="VWM1" i="41"/>
  <c r="VWL1" i="41"/>
  <c r="VWK1" i="41"/>
  <c r="VWJ1" i="41"/>
  <c r="VWI1" i="41"/>
  <c r="VWH1" i="41"/>
  <c r="VWG1" i="41"/>
  <c r="VWF1" i="41"/>
  <c r="VWE1" i="41"/>
  <c r="VWD1" i="41"/>
  <c r="VWC1" i="41"/>
  <c r="VWB1" i="41"/>
  <c r="VWA1" i="41"/>
  <c r="VVZ1" i="41"/>
  <c r="VVY1" i="41"/>
  <c r="VVX1" i="41"/>
  <c r="VVW1" i="41"/>
  <c r="VVV1" i="41"/>
  <c r="VVU1" i="41"/>
  <c r="VVT1" i="41"/>
  <c r="VVS1" i="41"/>
  <c r="VVR1" i="41"/>
  <c r="VVQ1" i="41"/>
  <c r="VVP1" i="41"/>
  <c r="VVO1" i="41"/>
  <c r="VVN1" i="41"/>
  <c r="VVM1" i="41"/>
  <c r="VVL1" i="41"/>
  <c r="VVK1" i="41"/>
  <c r="VVJ1" i="41"/>
  <c r="VVI1" i="41"/>
  <c r="VVH1" i="41"/>
  <c r="VVG1" i="41"/>
  <c r="VVF1" i="41"/>
  <c r="VVE1" i="41"/>
  <c r="VVD1" i="41"/>
  <c r="VVC1" i="41"/>
  <c r="VVB1" i="41"/>
  <c r="VVA1" i="41"/>
  <c r="VUZ1" i="41"/>
  <c r="VUY1" i="41"/>
  <c r="VUX1" i="41"/>
  <c r="VUW1" i="41"/>
  <c r="VUV1" i="41"/>
  <c r="VUU1" i="41"/>
  <c r="VUT1" i="41"/>
  <c r="VUS1" i="41"/>
  <c r="VUR1" i="41"/>
  <c r="VUQ1" i="41"/>
  <c r="VUP1" i="41"/>
  <c r="VUO1" i="41"/>
  <c r="VUN1" i="41"/>
  <c r="VUM1" i="41"/>
  <c r="VUL1" i="41"/>
  <c r="VUK1" i="41"/>
  <c r="VUJ1" i="41"/>
  <c r="VUI1" i="41"/>
  <c r="VUH1" i="41"/>
  <c r="VUG1" i="41"/>
  <c r="VUF1" i="41"/>
  <c r="VUE1" i="41"/>
  <c r="VUD1" i="41"/>
  <c r="VUC1" i="41"/>
  <c r="VUB1" i="41"/>
  <c r="VUA1" i="41"/>
  <c r="VTZ1" i="41"/>
  <c r="VTY1" i="41"/>
  <c r="VTX1" i="41"/>
  <c r="VTW1" i="41"/>
  <c r="VTV1" i="41"/>
  <c r="VTU1" i="41"/>
  <c r="VTT1" i="41"/>
  <c r="VTS1" i="41"/>
  <c r="VTR1" i="41"/>
  <c r="VTQ1" i="41"/>
  <c r="VTP1" i="41"/>
  <c r="VTO1" i="41"/>
  <c r="VTN1" i="41"/>
  <c r="VTM1" i="41"/>
  <c r="VTL1" i="41"/>
  <c r="VTK1" i="41"/>
  <c r="VTJ1" i="41"/>
  <c r="VTI1" i="41"/>
  <c r="VTH1" i="41"/>
  <c r="VTG1" i="41"/>
  <c r="VTF1" i="41"/>
  <c r="VTE1" i="41"/>
  <c r="VTD1" i="41"/>
  <c r="VTC1" i="41"/>
  <c r="VTB1" i="41"/>
  <c r="VTA1" i="41"/>
  <c r="VSZ1" i="41"/>
  <c r="VSY1" i="41"/>
  <c r="VSX1" i="41"/>
  <c r="VSW1" i="41"/>
  <c r="VSV1" i="41"/>
  <c r="VSU1" i="41"/>
  <c r="VST1" i="41"/>
  <c r="VSS1" i="41"/>
  <c r="VSR1" i="41"/>
  <c r="VSQ1" i="41"/>
  <c r="VSP1" i="41"/>
  <c r="VSO1" i="41"/>
  <c r="VSN1" i="41"/>
  <c r="VSM1" i="41"/>
  <c r="VSL1" i="41"/>
  <c r="VSK1" i="41"/>
  <c r="VSJ1" i="41"/>
  <c r="VSI1" i="41"/>
  <c r="VSH1" i="41"/>
  <c r="VSG1" i="41"/>
  <c r="VSF1" i="41"/>
  <c r="VSE1" i="41"/>
  <c r="VSD1" i="41"/>
  <c r="VSC1" i="41"/>
  <c r="VSB1" i="41"/>
  <c r="VSA1" i="41"/>
  <c r="VRZ1" i="41"/>
  <c r="VRY1" i="41"/>
  <c r="VRX1" i="41"/>
  <c r="VRW1" i="41"/>
  <c r="VRV1" i="41"/>
  <c r="VRU1" i="41"/>
  <c r="VRT1" i="41"/>
  <c r="VRS1" i="41"/>
  <c r="VRR1" i="41"/>
  <c r="VRQ1" i="41"/>
  <c r="VRP1" i="41"/>
  <c r="VRO1" i="41"/>
  <c r="VRN1" i="41"/>
  <c r="VRM1" i="41"/>
  <c r="VRL1" i="41"/>
  <c r="VRK1" i="41"/>
  <c r="VRJ1" i="41"/>
  <c r="VRI1" i="41"/>
  <c r="VRH1" i="41"/>
  <c r="VRG1" i="41"/>
  <c r="VRF1" i="41"/>
  <c r="VRE1" i="41"/>
  <c r="VRD1" i="41"/>
  <c r="VRC1" i="41"/>
  <c r="VRB1" i="41"/>
  <c r="VRA1" i="41"/>
  <c r="VQZ1" i="41"/>
  <c r="VQY1" i="41"/>
  <c r="VQX1" i="41"/>
  <c r="VQW1" i="41"/>
  <c r="VQV1" i="41"/>
  <c r="VQU1" i="41"/>
  <c r="VQT1" i="41"/>
  <c r="VQS1" i="41"/>
  <c r="VQR1" i="41"/>
  <c r="VQQ1" i="41"/>
  <c r="VQP1" i="41"/>
  <c r="VQO1" i="41"/>
  <c r="VQN1" i="41"/>
  <c r="VQM1" i="41"/>
  <c r="VQL1" i="41"/>
  <c r="VQK1" i="41"/>
  <c r="VQJ1" i="41"/>
  <c r="VQI1" i="41"/>
  <c r="VQH1" i="41"/>
  <c r="VQG1" i="41"/>
  <c r="VQF1" i="41"/>
  <c r="VQE1" i="41"/>
  <c r="VQD1" i="41"/>
  <c r="VQC1" i="41"/>
  <c r="VQB1" i="41"/>
  <c r="VQA1" i="41"/>
  <c r="VPZ1" i="41"/>
  <c r="VPY1" i="41"/>
  <c r="VPX1" i="41"/>
  <c r="VPW1" i="41"/>
  <c r="VPV1" i="41"/>
  <c r="VPU1" i="41"/>
  <c r="VPT1" i="41"/>
  <c r="VPS1" i="41"/>
  <c r="VPR1" i="41"/>
  <c r="VPQ1" i="41"/>
  <c r="VPP1" i="41"/>
  <c r="VPO1" i="41"/>
  <c r="VPN1" i="41"/>
  <c r="VPM1" i="41"/>
  <c r="VPL1" i="41"/>
  <c r="VPK1" i="41"/>
  <c r="VPJ1" i="41"/>
  <c r="VPI1" i="41"/>
  <c r="VPH1" i="41"/>
  <c r="VPG1" i="41"/>
  <c r="VPF1" i="41"/>
  <c r="VPE1" i="41"/>
  <c r="VPD1" i="41"/>
  <c r="VPC1" i="41"/>
  <c r="VPB1" i="41"/>
  <c r="VPA1" i="41"/>
  <c r="VOZ1" i="41"/>
  <c r="VOY1" i="41"/>
  <c r="VOX1" i="41"/>
  <c r="VOW1" i="41"/>
  <c r="VOV1" i="41"/>
  <c r="VOU1" i="41"/>
  <c r="VOT1" i="41"/>
  <c r="VOS1" i="41"/>
  <c r="VOR1" i="41"/>
  <c r="VOQ1" i="41"/>
  <c r="VOP1" i="41"/>
  <c r="VOO1" i="41"/>
  <c r="VON1" i="41"/>
  <c r="VOM1" i="41"/>
  <c r="VOL1" i="41"/>
  <c r="VOK1" i="41"/>
  <c r="VOJ1" i="41"/>
  <c r="VOI1" i="41"/>
  <c r="VOH1" i="41"/>
  <c r="VOG1" i="41"/>
  <c r="VOF1" i="41"/>
  <c r="VOE1" i="41"/>
  <c r="VOD1" i="41"/>
  <c r="VOC1" i="41"/>
  <c r="VOB1" i="41"/>
  <c r="VOA1" i="41"/>
  <c r="VNZ1" i="41"/>
  <c r="VNY1" i="41"/>
  <c r="VNX1" i="41"/>
  <c r="VNW1" i="41"/>
  <c r="VNV1" i="41"/>
  <c r="VNU1" i="41"/>
  <c r="VNT1" i="41"/>
  <c r="VNS1" i="41"/>
  <c r="VNR1" i="41"/>
  <c r="VNQ1" i="41"/>
  <c r="VNP1" i="41"/>
  <c r="VNO1" i="41"/>
  <c r="VNN1" i="41"/>
  <c r="VNM1" i="41"/>
  <c r="VNL1" i="41"/>
  <c r="VNK1" i="41"/>
  <c r="VNJ1" i="41"/>
  <c r="VNI1" i="41"/>
  <c r="VNH1" i="41"/>
  <c r="VNG1" i="41"/>
  <c r="VNF1" i="41"/>
  <c r="VNE1" i="41"/>
  <c r="VND1" i="41"/>
  <c r="VNC1" i="41"/>
  <c r="VNB1" i="41"/>
  <c r="VNA1" i="41"/>
  <c r="VMZ1" i="41"/>
  <c r="VMY1" i="41"/>
  <c r="VMX1" i="41"/>
  <c r="VMW1" i="41"/>
  <c r="VMV1" i="41"/>
  <c r="VMU1" i="41"/>
  <c r="VMT1" i="41"/>
  <c r="VMS1" i="41"/>
  <c r="VMR1" i="41"/>
  <c r="VMQ1" i="41"/>
  <c r="VMP1" i="41"/>
  <c r="VMO1" i="41"/>
  <c r="VMN1" i="41"/>
  <c r="VMM1" i="41"/>
  <c r="VML1" i="41"/>
  <c r="VMK1" i="41"/>
  <c r="VMJ1" i="41"/>
  <c r="VMI1" i="41"/>
  <c r="VMH1" i="41"/>
  <c r="VMG1" i="41"/>
  <c r="VMF1" i="41"/>
  <c r="VME1" i="41"/>
  <c r="VMD1" i="41"/>
  <c r="VMC1" i="41"/>
  <c r="VMB1" i="41"/>
  <c r="VMA1" i="41"/>
  <c r="VLZ1" i="41"/>
  <c r="VLY1" i="41"/>
  <c r="VLX1" i="41"/>
  <c r="VLW1" i="41"/>
  <c r="VLV1" i="41"/>
  <c r="VLU1" i="41"/>
  <c r="VLT1" i="41"/>
  <c r="VLS1" i="41"/>
  <c r="VLR1" i="41"/>
  <c r="VLQ1" i="41"/>
  <c r="VLP1" i="41"/>
  <c r="VLO1" i="41"/>
  <c r="VLN1" i="41"/>
  <c r="VLM1" i="41"/>
  <c r="VLL1" i="41"/>
  <c r="VLK1" i="41"/>
  <c r="VLJ1" i="41"/>
  <c r="VLI1" i="41"/>
  <c r="VLH1" i="41"/>
  <c r="VLG1" i="41"/>
  <c r="VLF1" i="41"/>
  <c r="VLE1" i="41"/>
  <c r="VLD1" i="41"/>
  <c r="VLC1" i="41"/>
  <c r="VLB1" i="41"/>
  <c r="VLA1" i="41"/>
  <c r="VKZ1" i="41"/>
  <c r="VKY1" i="41"/>
  <c r="VKX1" i="41"/>
  <c r="VKW1" i="41"/>
  <c r="VKV1" i="41"/>
  <c r="VKU1" i="41"/>
  <c r="VKT1" i="41"/>
  <c r="VKS1" i="41"/>
  <c r="VKR1" i="41"/>
  <c r="VKQ1" i="41"/>
  <c r="VKP1" i="41"/>
  <c r="VKO1" i="41"/>
  <c r="VKN1" i="41"/>
  <c r="VKM1" i="41"/>
  <c r="VKL1" i="41"/>
  <c r="VKK1" i="41"/>
  <c r="VKJ1" i="41"/>
  <c r="VKI1" i="41"/>
  <c r="VKH1" i="41"/>
  <c r="VKG1" i="41"/>
  <c r="VKF1" i="41"/>
  <c r="VKE1" i="41"/>
  <c r="VKD1" i="41"/>
  <c r="VKC1" i="41"/>
  <c r="VKB1" i="41"/>
  <c r="VKA1" i="41"/>
  <c r="VJZ1" i="41"/>
  <c r="VJY1" i="41"/>
  <c r="VJX1" i="41"/>
  <c r="VJW1" i="41"/>
  <c r="VJV1" i="41"/>
  <c r="VJU1" i="41"/>
  <c r="VJT1" i="41"/>
  <c r="VJS1" i="41"/>
  <c r="VJR1" i="41"/>
  <c r="VJQ1" i="41"/>
  <c r="VJP1" i="41"/>
  <c r="VJO1" i="41"/>
  <c r="VJN1" i="41"/>
  <c r="VJM1" i="41"/>
  <c r="VJL1" i="41"/>
  <c r="VJK1" i="41"/>
  <c r="VJJ1" i="41"/>
  <c r="VJI1" i="41"/>
  <c r="VJH1" i="41"/>
  <c r="VJG1" i="41"/>
  <c r="VJF1" i="41"/>
  <c r="VJE1" i="41"/>
  <c r="VJD1" i="41"/>
  <c r="VJC1" i="41"/>
  <c r="VJB1" i="41"/>
  <c r="VJA1" i="41"/>
  <c r="VIZ1" i="41"/>
  <c r="VIY1" i="41"/>
  <c r="VIX1" i="41"/>
  <c r="VIW1" i="41"/>
  <c r="VIV1" i="41"/>
  <c r="VIU1" i="41"/>
  <c r="VIT1" i="41"/>
  <c r="VIS1" i="41"/>
  <c r="VIR1" i="41"/>
  <c r="VIQ1" i="41"/>
  <c r="VIP1" i="41"/>
  <c r="VIO1" i="41"/>
  <c r="VIN1" i="41"/>
  <c r="VIM1" i="41"/>
  <c r="VIL1" i="41"/>
  <c r="VIK1" i="41"/>
  <c r="VIJ1" i="41"/>
  <c r="VII1" i="41"/>
  <c r="VIH1" i="41"/>
  <c r="VIG1" i="41"/>
  <c r="VIF1" i="41"/>
  <c r="VIE1" i="41"/>
  <c r="VID1" i="41"/>
  <c r="VIC1" i="41"/>
  <c r="VIB1" i="41"/>
  <c r="VIA1" i="41"/>
  <c r="VHZ1" i="41"/>
  <c r="VHY1" i="41"/>
  <c r="VHX1" i="41"/>
  <c r="VHW1" i="41"/>
  <c r="VHV1" i="41"/>
  <c r="VHU1" i="41"/>
  <c r="VHT1" i="41"/>
  <c r="VHS1" i="41"/>
  <c r="VHR1" i="41"/>
  <c r="VHQ1" i="41"/>
  <c r="VHP1" i="41"/>
  <c r="VHO1" i="41"/>
  <c r="VHN1" i="41"/>
  <c r="VHM1" i="41"/>
  <c r="VHL1" i="41"/>
  <c r="VHK1" i="41"/>
  <c r="VHJ1" i="41"/>
  <c r="VHI1" i="41"/>
  <c r="VHH1" i="41"/>
  <c r="VHG1" i="41"/>
  <c r="VHF1" i="41"/>
  <c r="VHE1" i="41"/>
  <c r="VHD1" i="41"/>
  <c r="VHC1" i="41"/>
  <c r="VHB1" i="41"/>
  <c r="VHA1" i="41"/>
  <c r="VGZ1" i="41"/>
  <c r="VGY1" i="41"/>
  <c r="VGX1" i="41"/>
  <c r="VGW1" i="41"/>
  <c r="VGV1" i="41"/>
  <c r="VGU1" i="41"/>
  <c r="VGT1" i="41"/>
  <c r="VGS1" i="41"/>
  <c r="VGR1" i="41"/>
  <c r="VGQ1" i="41"/>
  <c r="VGP1" i="41"/>
  <c r="VGO1" i="41"/>
  <c r="VGN1" i="41"/>
  <c r="VGM1" i="41"/>
  <c r="VGL1" i="41"/>
  <c r="VGK1" i="41"/>
  <c r="VGJ1" i="41"/>
  <c r="VGI1" i="41"/>
  <c r="VGH1" i="41"/>
  <c r="VGG1" i="41"/>
  <c r="VGF1" i="41"/>
  <c r="VGE1" i="41"/>
  <c r="VGD1" i="41"/>
  <c r="VGC1" i="41"/>
  <c r="VGB1" i="41"/>
  <c r="VGA1" i="41"/>
  <c r="VFZ1" i="41"/>
  <c r="VFY1" i="41"/>
  <c r="VFX1" i="41"/>
  <c r="VFW1" i="41"/>
  <c r="VFV1" i="41"/>
  <c r="VFU1" i="41"/>
  <c r="VFT1" i="41"/>
  <c r="VFS1" i="41"/>
  <c r="VFR1" i="41"/>
  <c r="VFQ1" i="41"/>
  <c r="VFP1" i="41"/>
  <c r="VFO1" i="41"/>
  <c r="VFN1" i="41"/>
  <c r="VFM1" i="41"/>
  <c r="VFL1" i="41"/>
  <c r="VFK1" i="41"/>
  <c r="VFJ1" i="41"/>
  <c r="VFI1" i="41"/>
  <c r="VFH1" i="41"/>
  <c r="VFG1" i="41"/>
  <c r="VFF1" i="41"/>
  <c r="VFE1" i="41"/>
  <c r="VFD1" i="41"/>
  <c r="VFC1" i="41"/>
  <c r="VFB1" i="41"/>
  <c r="VFA1" i="41"/>
  <c r="VEZ1" i="41"/>
  <c r="VEY1" i="41"/>
  <c r="VEX1" i="41"/>
  <c r="VEW1" i="41"/>
  <c r="VEV1" i="41"/>
  <c r="VEU1" i="41"/>
  <c r="VET1" i="41"/>
  <c r="VES1" i="41"/>
  <c r="VER1" i="41"/>
  <c r="VEQ1" i="41"/>
  <c r="VEP1" i="41"/>
  <c r="VEO1" i="41"/>
  <c r="VEN1" i="41"/>
  <c r="VEM1" i="41"/>
  <c r="VEL1" i="41"/>
  <c r="VEK1" i="41"/>
  <c r="VEJ1" i="41"/>
  <c r="VEI1" i="41"/>
  <c r="VEH1" i="41"/>
  <c r="VEG1" i="41"/>
  <c r="VEF1" i="41"/>
  <c r="VEE1" i="41"/>
  <c r="VED1" i="41"/>
  <c r="VEC1" i="41"/>
  <c r="VEB1" i="41"/>
  <c r="VEA1" i="41"/>
  <c r="VDZ1" i="41"/>
  <c r="VDY1" i="41"/>
  <c r="VDX1" i="41"/>
  <c r="VDW1" i="41"/>
  <c r="VDV1" i="41"/>
  <c r="VDU1" i="41"/>
  <c r="VDT1" i="41"/>
  <c r="VDS1" i="41"/>
  <c r="VDR1" i="41"/>
  <c r="VDQ1" i="41"/>
  <c r="VDP1" i="41"/>
  <c r="VDO1" i="41"/>
  <c r="VDN1" i="41"/>
  <c r="VDM1" i="41"/>
  <c r="VDL1" i="41"/>
  <c r="VDK1" i="41"/>
  <c r="VDJ1" i="41"/>
  <c r="VDI1" i="41"/>
  <c r="VDH1" i="41"/>
  <c r="VDG1" i="41"/>
  <c r="VDF1" i="41"/>
  <c r="VDE1" i="41"/>
  <c r="VDD1" i="41"/>
  <c r="VDC1" i="41"/>
  <c r="VDB1" i="41"/>
  <c r="VDA1" i="41"/>
  <c r="VCZ1" i="41"/>
  <c r="VCY1" i="41"/>
  <c r="VCX1" i="41"/>
  <c r="VCW1" i="41"/>
  <c r="VCV1" i="41"/>
  <c r="VCU1" i="41"/>
  <c r="VCT1" i="41"/>
  <c r="VCS1" i="41"/>
  <c r="VCR1" i="41"/>
  <c r="VCQ1" i="41"/>
  <c r="VCP1" i="41"/>
  <c r="VCO1" i="41"/>
  <c r="VCN1" i="41"/>
  <c r="VCM1" i="41"/>
  <c r="VCL1" i="41"/>
  <c r="VCK1" i="41"/>
  <c r="VCJ1" i="41"/>
  <c r="VCI1" i="41"/>
  <c r="VCH1" i="41"/>
  <c r="VCG1" i="41"/>
  <c r="VCF1" i="41"/>
  <c r="VCE1" i="41"/>
  <c r="VCD1" i="41"/>
  <c r="VCC1" i="41"/>
  <c r="VCB1" i="41"/>
  <c r="VCA1" i="41"/>
  <c r="VBZ1" i="41"/>
  <c r="VBY1" i="41"/>
  <c r="VBX1" i="41"/>
  <c r="VBW1" i="41"/>
  <c r="VBV1" i="41"/>
  <c r="VBU1" i="41"/>
  <c r="VBT1" i="41"/>
  <c r="VBS1" i="41"/>
  <c r="VBR1" i="41"/>
  <c r="VBQ1" i="41"/>
  <c r="VBP1" i="41"/>
  <c r="VBO1" i="41"/>
  <c r="VBN1" i="41"/>
  <c r="VBM1" i="41"/>
  <c r="VBL1" i="41"/>
  <c r="VBK1" i="41"/>
  <c r="VBJ1" i="41"/>
  <c r="VBI1" i="41"/>
  <c r="VBH1" i="41"/>
  <c r="VBG1" i="41"/>
  <c r="VBF1" i="41"/>
  <c r="VBE1" i="41"/>
  <c r="VBD1" i="41"/>
  <c r="VBC1" i="41"/>
  <c r="VBB1" i="41"/>
  <c r="VBA1" i="41"/>
  <c r="VAZ1" i="41"/>
  <c r="VAY1" i="41"/>
  <c r="VAX1" i="41"/>
  <c r="VAW1" i="41"/>
  <c r="VAV1" i="41"/>
  <c r="VAU1" i="41"/>
  <c r="VAT1" i="41"/>
  <c r="VAS1" i="41"/>
  <c r="VAR1" i="41"/>
  <c r="VAQ1" i="41"/>
  <c r="VAP1" i="41"/>
  <c r="VAO1" i="41"/>
  <c r="VAN1" i="41"/>
  <c r="VAM1" i="41"/>
  <c r="VAL1" i="41"/>
  <c r="VAK1" i="41"/>
  <c r="VAJ1" i="41"/>
  <c r="VAI1" i="41"/>
  <c r="VAH1" i="41"/>
  <c r="VAG1" i="41"/>
  <c r="VAF1" i="41"/>
  <c r="VAE1" i="41"/>
  <c r="VAD1" i="41"/>
  <c r="VAC1" i="41"/>
  <c r="VAB1" i="41"/>
  <c r="VAA1" i="41"/>
  <c r="UZZ1" i="41"/>
  <c r="UZY1" i="41"/>
  <c r="UZX1" i="41"/>
  <c r="UZW1" i="41"/>
  <c r="UZV1" i="41"/>
  <c r="UZU1" i="41"/>
  <c r="UZT1" i="41"/>
  <c r="UZS1" i="41"/>
  <c r="UZR1" i="41"/>
  <c r="UZQ1" i="41"/>
  <c r="UZP1" i="41"/>
  <c r="UZO1" i="41"/>
  <c r="UZN1" i="41"/>
  <c r="UZM1" i="41"/>
  <c r="UZL1" i="41"/>
  <c r="UZK1" i="41"/>
  <c r="UZJ1" i="41"/>
  <c r="UZI1" i="41"/>
  <c r="UZH1" i="41"/>
  <c r="UZG1" i="41"/>
  <c r="UZF1" i="41"/>
  <c r="UZE1" i="41"/>
  <c r="UZD1" i="41"/>
  <c r="UZC1" i="41"/>
  <c r="UZB1" i="41"/>
  <c r="UZA1" i="41"/>
  <c r="UYZ1" i="41"/>
  <c r="UYY1" i="41"/>
  <c r="UYX1" i="41"/>
  <c r="UYW1" i="41"/>
  <c r="UYV1" i="41"/>
  <c r="UYU1" i="41"/>
  <c r="UYT1" i="41"/>
  <c r="UYS1" i="41"/>
  <c r="UYR1" i="41"/>
  <c r="UYQ1" i="41"/>
  <c r="UYP1" i="41"/>
  <c r="UYO1" i="41"/>
  <c r="UYN1" i="41"/>
  <c r="UYM1" i="41"/>
  <c r="UYL1" i="41"/>
  <c r="UYK1" i="41"/>
  <c r="UYJ1" i="41"/>
  <c r="UYI1" i="41"/>
  <c r="UYH1" i="41"/>
  <c r="UYG1" i="41"/>
  <c r="UYF1" i="41"/>
  <c r="UYE1" i="41"/>
  <c r="UYD1" i="41"/>
  <c r="UYC1" i="41"/>
  <c r="UYB1" i="41"/>
  <c r="UYA1" i="41"/>
  <c r="UXZ1" i="41"/>
  <c r="UXY1" i="41"/>
  <c r="UXX1" i="41"/>
  <c r="UXW1" i="41"/>
  <c r="UXV1" i="41"/>
  <c r="UXU1" i="41"/>
  <c r="UXT1" i="41"/>
  <c r="UXS1" i="41"/>
  <c r="UXR1" i="41"/>
  <c r="UXQ1" i="41"/>
  <c r="UXP1" i="41"/>
  <c r="UXO1" i="41"/>
  <c r="UXN1" i="41"/>
  <c r="UXM1" i="41"/>
  <c r="UXL1" i="41"/>
  <c r="UXK1" i="41"/>
  <c r="UXJ1" i="41"/>
  <c r="UXI1" i="41"/>
  <c r="UXH1" i="41"/>
  <c r="UXG1" i="41"/>
  <c r="UXF1" i="41"/>
  <c r="UXE1" i="41"/>
  <c r="UXD1" i="41"/>
  <c r="UXC1" i="41"/>
  <c r="UXB1" i="41"/>
  <c r="UXA1" i="41"/>
  <c r="UWZ1" i="41"/>
  <c r="UWY1" i="41"/>
  <c r="UWX1" i="41"/>
  <c r="UWW1" i="41"/>
  <c r="UWV1" i="41"/>
  <c r="UWU1" i="41"/>
  <c r="UWT1" i="41"/>
  <c r="UWS1" i="41"/>
  <c r="UWR1" i="41"/>
  <c r="UWQ1" i="41"/>
  <c r="UWP1" i="41"/>
  <c r="UWO1" i="41"/>
  <c r="UWN1" i="41"/>
  <c r="UWM1" i="41"/>
  <c r="UWL1" i="41"/>
  <c r="UWK1" i="41"/>
  <c r="UWJ1" i="41"/>
  <c r="UWI1" i="41"/>
  <c r="UWH1" i="41"/>
  <c r="UWG1" i="41"/>
  <c r="UWF1" i="41"/>
  <c r="UWE1" i="41"/>
  <c r="UWD1" i="41"/>
  <c r="UWC1" i="41"/>
  <c r="UWB1" i="41"/>
  <c r="UWA1" i="41"/>
  <c r="UVZ1" i="41"/>
  <c r="UVY1" i="41"/>
  <c r="UVX1" i="41"/>
  <c r="UVW1" i="41"/>
  <c r="UVV1" i="41"/>
  <c r="UVU1" i="41"/>
  <c r="UVT1" i="41"/>
  <c r="UVS1" i="41"/>
  <c r="UVR1" i="41"/>
  <c r="UVQ1" i="41"/>
  <c r="UVP1" i="41"/>
  <c r="UVO1" i="41"/>
  <c r="UVN1" i="41"/>
  <c r="UVM1" i="41"/>
  <c r="UVL1" i="41"/>
  <c r="UVK1" i="41"/>
  <c r="UVJ1" i="41"/>
  <c r="UVI1" i="41"/>
  <c r="UVH1" i="41"/>
  <c r="UVG1" i="41"/>
  <c r="UVF1" i="41"/>
  <c r="UVE1" i="41"/>
  <c r="UVD1" i="41"/>
  <c r="UVC1" i="41"/>
  <c r="UVB1" i="41"/>
  <c r="UVA1" i="41"/>
  <c r="UUZ1" i="41"/>
  <c r="UUY1" i="41"/>
  <c r="UUX1" i="41"/>
  <c r="UUW1" i="41"/>
  <c r="UUV1" i="41"/>
  <c r="UUU1" i="41"/>
  <c r="UUT1" i="41"/>
  <c r="UUS1" i="41"/>
  <c r="UUR1" i="41"/>
  <c r="UUQ1" i="41"/>
  <c r="UUP1" i="41"/>
  <c r="UUO1" i="41"/>
  <c r="UUN1" i="41"/>
  <c r="UUM1" i="41"/>
  <c r="UUL1" i="41"/>
  <c r="UUK1" i="41"/>
  <c r="UUJ1" i="41"/>
  <c r="UUI1" i="41"/>
  <c r="UUH1" i="41"/>
  <c r="UUG1" i="41"/>
  <c r="UUF1" i="41"/>
  <c r="UUE1" i="41"/>
  <c r="UUD1" i="41"/>
  <c r="UUC1" i="41"/>
  <c r="UUB1" i="41"/>
  <c r="UUA1" i="41"/>
  <c r="UTZ1" i="41"/>
  <c r="UTY1" i="41"/>
  <c r="UTX1" i="41"/>
  <c r="UTW1" i="41"/>
  <c r="UTV1" i="41"/>
  <c r="UTU1" i="41"/>
  <c r="UTT1" i="41"/>
  <c r="UTS1" i="41"/>
  <c r="UTR1" i="41"/>
  <c r="UTQ1" i="41"/>
  <c r="UTP1" i="41"/>
  <c r="UTO1" i="41"/>
  <c r="UTN1" i="41"/>
  <c r="UTM1" i="41"/>
  <c r="UTL1" i="41"/>
  <c r="UTK1" i="41"/>
  <c r="UTJ1" i="41"/>
  <c r="UTI1" i="41"/>
  <c r="UTH1" i="41"/>
  <c r="UTG1" i="41"/>
  <c r="UTF1" i="41"/>
  <c r="UTE1" i="41"/>
  <c r="UTD1" i="41"/>
  <c r="UTC1" i="41"/>
  <c r="UTB1" i="41"/>
  <c r="UTA1" i="41"/>
  <c r="USZ1" i="41"/>
  <c r="USY1" i="41"/>
  <c r="USX1" i="41"/>
  <c r="USW1" i="41"/>
  <c r="USV1" i="41"/>
  <c r="USU1" i="41"/>
  <c r="UST1" i="41"/>
  <c r="USS1" i="41"/>
  <c r="USR1" i="41"/>
  <c r="USQ1" i="41"/>
  <c r="USP1" i="41"/>
  <c r="USO1" i="41"/>
  <c r="USN1" i="41"/>
  <c r="USM1" i="41"/>
  <c r="USL1" i="41"/>
  <c r="USK1" i="41"/>
  <c r="USJ1" i="41"/>
  <c r="USI1" i="41"/>
  <c r="USH1" i="41"/>
  <c r="USG1" i="41"/>
  <c r="USF1" i="41"/>
  <c r="USE1" i="41"/>
  <c r="USD1" i="41"/>
  <c r="USC1" i="41"/>
  <c r="USB1" i="41"/>
  <c r="USA1" i="41"/>
  <c r="URZ1" i="41"/>
  <c r="URY1" i="41"/>
  <c r="URX1" i="41"/>
  <c r="URW1" i="41"/>
  <c r="URV1" i="41"/>
  <c r="URU1" i="41"/>
  <c r="URT1" i="41"/>
  <c r="URS1" i="41"/>
  <c r="URR1" i="41"/>
  <c r="URQ1" i="41"/>
  <c r="URP1" i="41"/>
  <c r="URO1" i="41"/>
  <c r="URN1" i="41"/>
  <c r="URM1" i="41"/>
  <c r="URL1" i="41"/>
  <c r="URK1" i="41"/>
  <c r="URJ1" i="41"/>
  <c r="URI1" i="41"/>
  <c r="URH1" i="41"/>
  <c r="URG1" i="41"/>
  <c r="URF1" i="41"/>
  <c r="URE1" i="41"/>
  <c r="URD1" i="41"/>
  <c r="URC1" i="41"/>
  <c r="URB1" i="41"/>
  <c r="URA1" i="41"/>
  <c r="UQZ1" i="41"/>
  <c r="UQY1" i="41"/>
  <c r="UQX1" i="41"/>
  <c r="UQW1" i="41"/>
  <c r="UQV1" i="41"/>
  <c r="UQU1" i="41"/>
  <c r="UQT1" i="41"/>
  <c r="UQS1" i="41"/>
  <c r="UQR1" i="41"/>
  <c r="UQQ1" i="41"/>
  <c r="UQP1" i="41"/>
  <c r="UQO1" i="41"/>
  <c r="UQN1" i="41"/>
  <c r="UQM1" i="41"/>
  <c r="UQL1" i="41"/>
  <c r="UQK1" i="41"/>
  <c r="UQJ1" i="41"/>
  <c r="UQI1" i="41"/>
  <c r="UQH1" i="41"/>
  <c r="UQG1" i="41"/>
  <c r="UQF1" i="41"/>
  <c r="UQE1" i="41"/>
  <c r="UQD1" i="41"/>
  <c r="UQC1" i="41"/>
  <c r="UQB1" i="41"/>
  <c r="UQA1" i="41"/>
  <c r="UPZ1" i="41"/>
  <c r="UPY1" i="41"/>
  <c r="UPX1" i="41"/>
  <c r="UPW1" i="41"/>
  <c r="UPV1" i="41"/>
  <c r="UPU1" i="41"/>
  <c r="UPT1" i="41"/>
  <c r="UPS1" i="41"/>
  <c r="UPR1" i="41"/>
  <c r="UPQ1" i="41"/>
  <c r="UPP1" i="41"/>
  <c r="UPO1" i="41"/>
  <c r="UPN1" i="41"/>
  <c r="UPM1" i="41"/>
  <c r="UPL1" i="41"/>
  <c r="UPK1" i="41"/>
  <c r="UPJ1" i="41"/>
  <c r="UPI1" i="41"/>
  <c r="UPH1" i="41"/>
  <c r="UPG1" i="41"/>
  <c r="UPF1" i="41"/>
  <c r="UPE1" i="41"/>
  <c r="UPD1" i="41"/>
  <c r="UPC1" i="41"/>
  <c r="UPB1" i="41"/>
  <c r="UPA1" i="41"/>
  <c r="UOZ1" i="41"/>
  <c r="UOY1" i="41"/>
  <c r="UOX1" i="41"/>
  <c r="UOW1" i="41"/>
  <c r="UOV1" i="41"/>
  <c r="UOU1" i="41"/>
  <c r="UOT1" i="41"/>
  <c r="UOS1" i="41"/>
  <c r="UOR1" i="41"/>
  <c r="UOQ1" i="41"/>
  <c r="UOP1" i="41"/>
  <c r="UOO1" i="41"/>
  <c r="UON1" i="41"/>
  <c r="UOM1" i="41"/>
  <c r="UOL1" i="41"/>
  <c r="UOK1" i="41"/>
  <c r="UOJ1" i="41"/>
  <c r="UOI1" i="41"/>
  <c r="UOH1" i="41"/>
  <c r="UOG1" i="41"/>
  <c r="UOF1" i="41"/>
  <c r="UOE1" i="41"/>
  <c r="UOD1" i="41"/>
  <c r="UOC1" i="41"/>
  <c r="UOB1" i="41"/>
  <c r="UOA1" i="41"/>
  <c r="UNZ1" i="41"/>
  <c r="UNY1" i="41"/>
  <c r="UNX1" i="41"/>
  <c r="UNW1" i="41"/>
  <c r="UNV1" i="41"/>
  <c r="UNU1" i="41"/>
  <c r="UNT1" i="41"/>
  <c r="UNS1" i="41"/>
  <c r="UNR1" i="41"/>
  <c r="UNQ1" i="41"/>
  <c r="UNP1" i="41"/>
  <c r="UNO1" i="41"/>
  <c r="UNN1" i="41"/>
  <c r="UNM1" i="41"/>
  <c r="UNL1" i="41"/>
  <c r="UNK1" i="41"/>
  <c r="UNJ1" i="41"/>
  <c r="UNI1" i="41"/>
  <c r="UNH1" i="41"/>
  <c r="UNG1" i="41"/>
  <c r="UNF1" i="41"/>
  <c r="UNE1" i="41"/>
  <c r="UND1" i="41"/>
  <c r="UNC1" i="41"/>
  <c r="UNB1" i="41"/>
  <c r="UNA1" i="41"/>
  <c r="UMZ1" i="41"/>
  <c r="UMY1" i="41"/>
  <c r="UMX1" i="41"/>
  <c r="UMW1" i="41"/>
  <c r="UMV1" i="41"/>
  <c r="UMU1" i="41"/>
  <c r="UMT1" i="41"/>
  <c r="UMS1" i="41"/>
  <c r="UMR1" i="41"/>
  <c r="UMQ1" i="41"/>
  <c r="UMP1" i="41"/>
  <c r="UMO1" i="41"/>
  <c r="UMN1" i="41"/>
  <c r="UMM1" i="41"/>
  <c r="UML1" i="41"/>
  <c r="UMK1" i="41"/>
  <c r="UMJ1" i="41"/>
  <c r="UMI1" i="41"/>
  <c r="UMH1" i="41"/>
  <c r="UMG1" i="41"/>
  <c r="UMF1" i="41"/>
  <c r="UME1" i="41"/>
  <c r="UMD1" i="41"/>
  <c r="UMC1" i="41"/>
  <c r="UMB1" i="41"/>
  <c r="UMA1" i="41"/>
  <c r="ULZ1" i="41"/>
  <c r="ULY1" i="41"/>
  <c r="ULX1" i="41"/>
  <c r="ULW1" i="41"/>
  <c r="ULV1" i="41"/>
  <c r="ULU1" i="41"/>
  <c r="ULT1" i="41"/>
  <c r="ULS1" i="41"/>
  <c r="ULR1" i="41"/>
  <c r="ULQ1" i="41"/>
  <c r="ULP1" i="41"/>
  <c r="ULO1" i="41"/>
  <c r="ULN1" i="41"/>
  <c r="ULM1" i="41"/>
  <c r="ULL1" i="41"/>
  <c r="ULK1" i="41"/>
  <c r="ULJ1" i="41"/>
  <c r="ULI1" i="41"/>
  <c r="ULH1" i="41"/>
  <c r="ULG1" i="41"/>
  <c r="ULF1" i="41"/>
  <c r="ULE1" i="41"/>
  <c r="ULD1" i="41"/>
  <c r="ULC1" i="41"/>
  <c r="ULB1" i="41"/>
  <c r="ULA1" i="41"/>
  <c r="UKZ1" i="41"/>
  <c r="UKY1" i="41"/>
  <c r="UKX1" i="41"/>
  <c r="UKW1" i="41"/>
  <c r="UKV1" i="41"/>
  <c r="UKU1" i="41"/>
  <c r="UKT1" i="41"/>
  <c r="UKS1" i="41"/>
  <c r="UKR1" i="41"/>
  <c r="UKQ1" i="41"/>
  <c r="UKP1" i="41"/>
  <c r="UKO1" i="41"/>
  <c r="UKN1" i="41"/>
  <c r="UKM1" i="41"/>
  <c r="UKL1" i="41"/>
  <c r="UKK1" i="41"/>
  <c r="UKJ1" i="41"/>
  <c r="UKI1" i="41"/>
  <c r="UKH1" i="41"/>
  <c r="UKG1" i="41"/>
  <c r="UKF1" i="41"/>
  <c r="UKE1" i="41"/>
  <c r="UKD1" i="41"/>
  <c r="UKC1" i="41"/>
  <c r="UKB1" i="41"/>
  <c r="UKA1" i="41"/>
  <c r="UJZ1" i="41"/>
  <c r="UJY1" i="41"/>
  <c r="UJX1" i="41"/>
  <c r="UJW1" i="41"/>
  <c r="UJV1" i="41"/>
  <c r="UJU1" i="41"/>
  <c r="UJT1" i="41"/>
  <c r="UJS1" i="41"/>
  <c r="UJR1" i="41"/>
  <c r="UJQ1" i="41"/>
  <c r="UJP1" i="41"/>
  <c r="UJO1" i="41"/>
  <c r="UJN1" i="41"/>
  <c r="UJM1" i="41"/>
  <c r="UJL1" i="41"/>
  <c r="UJK1" i="41"/>
  <c r="UJJ1" i="41"/>
  <c r="UJI1" i="41"/>
  <c r="UJH1" i="41"/>
  <c r="UJG1" i="41"/>
  <c r="UJF1" i="41"/>
  <c r="UJE1" i="41"/>
  <c r="UJD1" i="41"/>
  <c r="UJC1" i="41"/>
  <c r="UJB1" i="41"/>
  <c r="UJA1" i="41"/>
  <c r="UIZ1" i="41"/>
  <c r="UIY1" i="41"/>
  <c r="UIX1" i="41"/>
  <c r="UIW1" i="41"/>
  <c r="UIV1" i="41"/>
  <c r="UIU1" i="41"/>
  <c r="UIT1" i="41"/>
  <c r="UIS1" i="41"/>
  <c r="UIR1" i="41"/>
  <c r="UIQ1" i="41"/>
  <c r="UIP1" i="41"/>
  <c r="UIO1" i="41"/>
  <c r="UIN1" i="41"/>
  <c r="UIM1" i="41"/>
  <c r="UIL1" i="41"/>
  <c r="UIK1" i="41"/>
  <c r="UIJ1" i="41"/>
  <c r="UII1" i="41"/>
  <c r="UIH1" i="41"/>
  <c r="UIG1" i="41"/>
  <c r="UIF1" i="41"/>
  <c r="UIE1" i="41"/>
  <c r="UID1" i="41"/>
  <c r="UIC1" i="41"/>
  <c r="UIB1" i="41"/>
  <c r="UIA1" i="41"/>
  <c r="UHZ1" i="41"/>
  <c r="UHY1" i="41"/>
  <c r="UHX1" i="41"/>
  <c r="UHW1" i="41"/>
  <c r="UHV1" i="41"/>
  <c r="UHU1" i="41"/>
  <c r="UHT1" i="41"/>
  <c r="UHS1" i="41"/>
  <c r="UHR1" i="41"/>
  <c r="UHQ1" i="41"/>
  <c r="UHP1" i="41"/>
  <c r="UHO1" i="41"/>
  <c r="UHN1" i="41"/>
  <c r="UHM1" i="41"/>
  <c r="UHL1" i="41"/>
  <c r="UHK1" i="41"/>
  <c r="UHJ1" i="41"/>
  <c r="UHI1" i="41"/>
  <c r="UHH1" i="41"/>
  <c r="UHG1" i="41"/>
  <c r="UHF1" i="41"/>
  <c r="UHE1" i="41"/>
  <c r="UHD1" i="41"/>
  <c r="UHC1" i="41"/>
  <c r="UHB1" i="41"/>
  <c r="UHA1" i="41"/>
  <c r="UGZ1" i="41"/>
  <c r="UGY1" i="41"/>
  <c r="UGX1" i="41"/>
  <c r="UGW1" i="41"/>
  <c r="UGV1" i="41"/>
  <c r="UGU1" i="41"/>
  <c r="UGT1" i="41"/>
  <c r="UGS1" i="41"/>
  <c r="UGR1" i="41"/>
  <c r="UGQ1" i="41"/>
  <c r="UGP1" i="41"/>
  <c r="UGO1" i="41"/>
  <c r="UGN1" i="41"/>
  <c r="UGM1" i="41"/>
  <c r="UGL1" i="41"/>
  <c r="UGK1" i="41"/>
  <c r="UGJ1" i="41"/>
  <c r="UGI1" i="41"/>
  <c r="UGH1" i="41"/>
  <c r="UGG1" i="41"/>
  <c r="UGF1" i="41"/>
  <c r="UGE1" i="41"/>
  <c r="UGD1" i="41"/>
  <c r="UGC1" i="41"/>
  <c r="UGB1" i="41"/>
  <c r="UGA1" i="41"/>
  <c r="UFZ1" i="41"/>
  <c r="UFY1" i="41"/>
  <c r="UFX1" i="41"/>
  <c r="UFW1" i="41"/>
  <c r="UFV1" i="41"/>
  <c r="UFU1" i="41"/>
  <c r="UFT1" i="41"/>
  <c r="UFS1" i="41"/>
  <c r="UFR1" i="41"/>
  <c r="UFQ1" i="41"/>
  <c r="UFP1" i="41"/>
  <c r="UFO1" i="41"/>
  <c r="UFN1" i="41"/>
  <c r="UFM1" i="41"/>
  <c r="UFL1" i="41"/>
  <c r="UFK1" i="41"/>
  <c r="UFJ1" i="41"/>
  <c r="UFI1" i="41"/>
  <c r="UFH1" i="41"/>
  <c r="UFG1" i="41"/>
  <c r="UFF1" i="41"/>
  <c r="UFE1" i="41"/>
  <c r="UFD1" i="41"/>
  <c r="UFC1" i="41"/>
  <c r="UFB1" i="41"/>
  <c r="UFA1" i="41"/>
  <c r="UEZ1" i="41"/>
  <c r="UEY1" i="41"/>
  <c r="UEX1" i="41"/>
  <c r="UEW1" i="41"/>
  <c r="UEV1" i="41"/>
  <c r="UEU1" i="41"/>
  <c r="UET1" i="41"/>
  <c r="UES1" i="41"/>
  <c r="UER1" i="41"/>
  <c r="UEQ1" i="41"/>
  <c r="UEP1" i="41"/>
  <c r="UEO1" i="41"/>
  <c r="UEN1" i="41"/>
  <c r="UEM1" i="41"/>
  <c r="UEL1" i="41"/>
  <c r="UEK1" i="41"/>
  <c r="UEJ1" i="41"/>
  <c r="UEI1" i="41"/>
  <c r="UEH1" i="41"/>
  <c r="UEG1" i="41"/>
  <c r="UEF1" i="41"/>
  <c r="UEE1" i="41"/>
  <c r="UED1" i="41"/>
  <c r="UEC1" i="41"/>
  <c r="UEB1" i="41"/>
  <c r="UEA1" i="41"/>
  <c r="UDZ1" i="41"/>
  <c r="UDY1" i="41"/>
  <c r="UDX1" i="41"/>
  <c r="UDW1" i="41"/>
  <c r="UDV1" i="41"/>
  <c r="UDU1" i="41"/>
  <c r="UDT1" i="41"/>
  <c r="UDS1" i="41"/>
  <c r="UDR1" i="41"/>
  <c r="UDQ1" i="41"/>
  <c r="UDP1" i="41"/>
  <c r="UDO1" i="41"/>
  <c r="UDN1" i="41"/>
  <c r="UDM1" i="41"/>
  <c r="UDL1" i="41"/>
  <c r="UDK1" i="41"/>
  <c r="UDJ1" i="41"/>
  <c r="UDI1" i="41"/>
  <c r="UDH1" i="41"/>
  <c r="UDG1" i="41"/>
  <c r="UDF1" i="41"/>
  <c r="UDE1" i="41"/>
  <c r="UDD1" i="41"/>
  <c r="UDC1" i="41"/>
  <c r="UDB1" i="41"/>
  <c r="UDA1" i="41"/>
  <c r="UCZ1" i="41"/>
  <c r="UCY1" i="41"/>
  <c r="UCX1" i="41"/>
  <c r="UCW1" i="41"/>
  <c r="UCV1" i="41"/>
  <c r="UCU1" i="41"/>
  <c r="UCT1" i="41"/>
  <c r="UCS1" i="41"/>
  <c r="UCR1" i="41"/>
  <c r="UCQ1" i="41"/>
  <c r="UCP1" i="41"/>
  <c r="UCO1" i="41"/>
  <c r="UCN1" i="41"/>
  <c r="UCM1" i="41"/>
  <c r="UCL1" i="41"/>
  <c r="UCK1" i="41"/>
  <c r="UCJ1" i="41"/>
  <c r="UCI1" i="41"/>
  <c r="UCH1" i="41"/>
  <c r="UCG1" i="41"/>
  <c r="UCF1" i="41"/>
  <c r="UCE1" i="41"/>
  <c r="UCD1" i="41"/>
  <c r="UCC1" i="41"/>
  <c r="UCB1" i="41"/>
  <c r="UCA1" i="41"/>
  <c r="UBZ1" i="41"/>
  <c r="UBY1" i="41"/>
  <c r="UBX1" i="41"/>
  <c r="UBW1" i="41"/>
  <c r="UBV1" i="41"/>
  <c r="UBU1" i="41"/>
  <c r="UBT1" i="41"/>
  <c r="UBS1" i="41"/>
  <c r="UBR1" i="41"/>
  <c r="UBQ1" i="41"/>
  <c r="UBP1" i="41"/>
  <c r="UBO1" i="41"/>
  <c r="UBN1" i="41"/>
  <c r="UBM1" i="41"/>
  <c r="UBL1" i="41"/>
  <c r="UBK1" i="41"/>
  <c r="UBJ1" i="41"/>
  <c r="UBI1" i="41"/>
  <c r="UBH1" i="41"/>
  <c r="UBG1" i="41"/>
  <c r="UBF1" i="41"/>
  <c r="UBE1" i="41"/>
  <c r="UBD1" i="41"/>
  <c r="UBC1" i="41"/>
  <c r="UBB1" i="41"/>
  <c r="UBA1" i="41"/>
  <c r="UAZ1" i="41"/>
  <c r="UAY1" i="41"/>
  <c r="UAX1" i="41"/>
  <c r="UAW1" i="41"/>
  <c r="UAV1" i="41"/>
  <c r="UAU1" i="41"/>
  <c r="UAT1" i="41"/>
  <c r="UAS1" i="41"/>
  <c r="UAR1" i="41"/>
  <c r="UAQ1" i="41"/>
  <c r="UAP1" i="41"/>
  <c r="UAO1" i="41"/>
  <c r="UAN1" i="41"/>
  <c r="UAM1" i="41"/>
  <c r="UAL1" i="41"/>
  <c r="UAK1" i="41"/>
  <c r="UAJ1" i="41"/>
  <c r="UAI1" i="41"/>
  <c r="UAH1" i="41"/>
  <c r="UAG1" i="41"/>
  <c r="UAF1" i="41"/>
  <c r="UAE1" i="41"/>
  <c r="UAD1" i="41"/>
  <c r="UAC1" i="41"/>
  <c r="UAB1" i="41"/>
  <c r="UAA1" i="41"/>
  <c r="TZZ1" i="41"/>
  <c r="TZY1" i="41"/>
  <c r="TZX1" i="41"/>
  <c r="TZW1" i="41"/>
  <c r="TZV1" i="41"/>
  <c r="TZU1" i="41"/>
  <c r="TZT1" i="41"/>
  <c r="TZS1" i="41"/>
  <c r="TZR1" i="41"/>
  <c r="TZQ1" i="41"/>
  <c r="TZP1" i="41"/>
  <c r="TZO1" i="41"/>
  <c r="TZN1" i="41"/>
  <c r="TZM1" i="41"/>
  <c r="TZL1" i="41"/>
  <c r="TZK1" i="41"/>
  <c r="TZJ1" i="41"/>
  <c r="TZI1" i="41"/>
  <c r="TZH1" i="41"/>
  <c r="TZG1" i="41"/>
  <c r="TZF1" i="41"/>
  <c r="TZE1" i="41"/>
  <c r="TZD1" i="41"/>
  <c r="TZC1" i="41"/>
  <c r="TZB1" i="41"/>
  <c r="TZA1" i="41"/>
  <c r="TYZ1" i="41"/>
  <c r="TYY1" i="41"/>
  <c r="TYX1" i="41"/>
  <c r="TYW1" i="41"/>
  <c r="TYV1" i="41"/>
  <c r="TYU1" i="41"/>
  <c r="TYT1" i="41"/>
  <c r="TYS1" i="41"/>
  <c r="TYR1" i="41"/>
  <c r="TYQ1" i="41"/>
  <c r="TYP1" i="41"/>
  <c r="TYO1" i="41"/>
  <c r="TYN1" i="41"/>
  <c r="TYM1" i="41"/>
  <c r="TYL1" i="41"/>
  <c r="TYK1" i="41"/>
  <c r="TYJ1" i="41"/>
  <c r="TYI1" i="41"/>
  <c r="TYH1" i="41"/>
  <c r="TYG1" i="41"/>
  <c r="TYF1" i="41"/>
  <c r="TYE1" i="41"/>
  <c r="TYD1" i="41"/>
  <c r="TYC1" i="41"/>
  <c r="TYB1" i="41"/>
  <c r="TYA1" i="41"/>
  <c r="TXZ1" i="41"/>
  <c r="TXY1" i="41"/>
  <c r="TXX1" i="41"/>
  <c r="TXW1" i="41"/>
  <c r="TXV1" i="41"/>
  <c r="TXU1" i="41"/>
  <c r="TXT1" i="41"/>
  <c r="TXS1" i="41"/>
  <c r="TXR1" i="41"/>
  <c r="TXQ1" i="41"/>
  <c r="TXP1" i="41"/>
  <c r="TXO1" i="41"/>
  <c r="TXN1" i="41"/>
  <c r="TXM1" i="41"/>
  <c r="TXL1" i="41"/>
  <c r="TXK1" i="41"/>
  <c r="TXJ1" i="41"/>
  <c r="TXI1" i="41"/>
  <c r="TXH1" i="41"/>
  <c r="TXG1" i="41"/>
  <c r="TXF1" i="41"/>
  <c r="TXE1" i="41"/>
  <c r="TXD1" i="41"/>
  <c r="TXC1" i="41"/>
  <c r="TXB1" i="41"/>
  <c r="TXA1" i="41"/>
  <c r="TWZ1" i="41"/>
  <c r="TWY1" i="41"/>
  <c r="TWX1" i="41"/>
  <c r="TWW1" i="41"/>
  <c r="TWV1" i="41"/>
  <c r="TWU1" i="41"/>
  <c r="TWT1" i="41"/>
  <c r="TWS1" i="41"/>
  <c r="TWR1" i="41"/>
  <c r="TWQ1" i="41"/>
  <c r="TWP1" i="41"/>
  <c r="TWO1" i="41"/>
  <c r="TWN1" i="41"/>
  <c r="TWM1" i="41"/>
  <c r="TWL1" i="41"/>
  <c r="TWK1" i="41"/>
  <c r="TWJ1" i="41"/>
  <c r="TWI1" i="41"/>
  <c r="TWH1" i="41"/>
  <c r="TWG1" i="41"/>
  <c r="TWF1" i="41"/>
  <c r="TWE1" i="41"/>
  <c r="TWD1" i="41"/>
  <c r="TWC1" i="41"/>
  <c r="TWB1" i="41"/>
  <c r="TWA1" i="41"/>
  <c r="TVZ1" i="41"/>
  <c r="TVY1" i="41"/>
  <c r="TVX1" i="41"/>
  <c r="TVW1" i="41"/>
  <c r="TVV1" i="41"/>
  <c r="TVU1" i="41"/>
  <c r="TVT1" i="41"/>
  <c r="TVS1" i="41"/>
  <c r="TVR1" i="41"/>
  <c r="TVQ1" i="41"/>
  <c r="TVP1" i="41"/>
  <c r="TVO1" i="41"/>
  <c r="TVN1" i="41"/>
  <c r="TVM1" i="41"/>
  <c r="TVL1" i="41"/>
  <c r="TVK1" i="41"/>
  <c r="TVJ1" i="41"/>
  <c r="TVI1" i="41"/>
  <c r="TVH1" i="41"/>
  <c r="TVG1" i="41"/>
  <c r="TVF1" i="41"/>
  <c r="TVE1" i="41"/>
  <c r="TVD1" i="41"/>
  <c r="TVC1" i="41"/>
  <c r="TVB1" i="41"/>
  <c r="TVA1" i="41"/>
  <c r="TUZ1" i="41"/>
  <c r="TUY1" i="41"/>
  <c r="TUX1" i="41"/>
  <c r="TUW1" i="41"/>
  <c r="TUV1" i="41"/>
  <c r="TUU1" i="41"/>
  <c r="TUT1" i="41"/>
  <c r="TUS1" i="41"/>
  <c r="TUR1" i="41"/>
  <c r="TUQ1" i="41"/>
  <c r="TUP1" i="41"/>
  <c r="TUO1" i="41"/>
  <c r="TUN1" i="41"/>
  <c r="TUM1" i="41"/>
  <c r="TUL1" i="41"/>
  <c r="TUK1" i="41"/>
  <c r="TUJ1" i="41"/>
  <c r="TUI1" i="41"/>
  <c r="TUH1" i="41"/>
  <c r="TUG1" i="41"/>
  <c r="TUF1" i="41"/>
  <c r="TUE1" i="41"/>
  <c r="TUD1" i="41"/>
  <c r="TUC1" i="41"/>
  <c r="TUB1" i="41"/>
  <c r="TUA1" i="41"/>
  <c r="TTZ1" i="41"/>
  <c r="TTY1" i="41"/>
  <c r="TTX1" i="41"/>
  <c r="TTW1" i="41"/>
  <c r="TTV1" i="41"/>
  <c r="TTU1" i="41"/>
  <c r="TTT1" i="41"/>
  <c r="TTS1" i="41"/>
  <c r="TTR1" i="41"/>
  <c r="TTQ1" i="41"/>
  <c r="TTP1" i="41"/>
  <c r="TTO1" i="41"/>
  <c r="TTN1" i="41"/>
  <c r="TTM1" i="41"/>
  <c r="TTL1" i="41"/>
  <c r="TTK1" i="41"/>
  <c r="TTJ1" i="41"/>
  <c r="TTI1" i="41"/>
  <c r="TTH1" i="41"/>
  <c r="TTG1" i="41"/>
  <c r="TTF1" i="41"/>
  <c r="TTE1" i="41"/>
  <c r="TTD1" i="41"/>
  <c r="TTC1" i="41"/>
  <c r="TTB1" i="41"/>
  <c r="TTA1" i="41"/>
  <c r="TSZ1" i="41"/>
  <c r="TSY1" i="41"/>
  <c r="TSX1" i="41"/>
  <c r="TSW1" i="41"/>
  <c r="TSV1" i="41"/>
  <c r="TSU1" i="41"/>
  <c r="TST1" i="41"/>
  <c r="TSS1" i="41"/>
  <c r="TSR1" i="41"/>
  <c r="TSQ1" i="41"/>
  <c r="TSP1" i="41"/>
  <c r="TSO1" i="41"/>
  <c r="TSN1" i="41"/>
  <c r="TSM1" i="41"/>
  <c r="TSL1" i="41"/>
  <c r="TSK1" i="41"/>
  <c r="TSJ1" i="41"/>
  <c r="TSI1" i="41"/>
  <c r="TSH1" i="41"/>
  <c r="TSG1" i="41"/>
  <c r="TSF1" i="41"/>
  <c r="TSE1" i="41"/>
  <c r="TSD1" i="41"/>
  <c r="TSC1" i="41"/>
  <c r="TSB1" i="41"/>
  <c r="TSA1" i="41"/>
  <c r="TRZ1" i="41"/>
  <c r="TRY1" i="41"/>
  <c r="TRX1" i="41"/>
  <c r="TRW1" i="41"/>
  <c r="TRV1" i="41"/>
  <c r="TRU1" i="41"/>
  <c r="TRT1" i="41"/>
  <c r="TRS1" i="41"/>
  <c r="TRR1" i="41"/>
  <c r="TRQ1" i="41"/>
  <c r="TRP1" i="41"/>
  <c r="TRO1" i="41"/>
  <c r="TRN1" i="41"/>
  <c r="TRM1" i="41"/>
  <c r="TRL1" i="41"/>
  <c r="TRK1" i="41"/>
  <c r="TRJ1" i="41"/>
  <c r="TRI1" i="41"/>
  <c r="TRH1" i="41"/>
  <c r="TRG1" i="41"/>
  <c r="TRF1" i="41"/>
  <c r="TRE1" i="41"/>
  <c r="TRD1" i="41"/>
  <c r="TRC1" i="41"/>
  <c r="TRB1" i="41"/>
  <c r="TRA1" i="41"/>
  <c r="TQZ1" i="41"/>
  <c r="TQY1" i="41"/>
  <c r="TQX1" i="41"/>
  <c r="TQW1" i="41"/>
  <c r="TQV1" i="41"/>
  <c r="TQU1" i="41"/>
  <c r="TQT1" i="41"/>
  <c r="TQS1" i="41"/>
  <c r="TQR1" i="41"/>
  <c r="TQQ1" i="41"/>
  <c r="TQP1" i="41"/>
  <c r="TQO1" i="41"/>
  <c r="TQN1" i="41"/>
  <c r="TQM1" i="41"/>
  <c r="TQL1" i="41"/>
  <c r="TQK1" i="41"/>
  <c r="TQJ1" i="41"/>
  <c r="TQI1" i="41"/>
  <c r="TQH1" i="41"/>
  <c r="TQG1" i="41"/>
  <c r="TQF1" i="41"/>
  <c r="TQE1" i="41"/>
  <c r="TQD1" i="41"/>
  <c r="TQC1" i="41"/>
  <c r="TQB1" i="41"/>
  <c r="TQA1" i="41"/>
  <c r="TPZ1" i="41"/>
  <c r="TPY1" i="41"/>
  <c r="TPX1" i="41"/>
  <c r="TPW1" i="41"/>
  <c r="TPV1" i="41"/>
  <c r="TPU1" i="41"/>
  <c r="TPT1" i="41"/>
  <c r="TPS1" i="41"/>
  <c r="TPR1" i="41"/>
  <c r="TPQ1" i="41"/>
  <c r="TPP1" i="41"/>
  <c r="TPO1" i="41"/>
  <c r="TPN1" i="41"/>
  <c r="TPM1" i="41"/>
  <c r="TPL1" i="41"/>
  <c r="TPK1" i="41"/>
  <c r="TPJ1" i="41"/>
  <c r="TPI1" i="41"/>
  <c r="TPH1" i="41"/>
  <c r="TPG1" i="41"/>
  <c r="TPF1" i="41"/>
  <c r="TPE1" i="41"/>
  <c r="TPD1" i="41"/>
  <c r="TPC1" i="41"/>
  <c r="TPB1" i="41"/>
  <c r="TPA1" i="41"/>
  <c r="TOZ1" i="41"/>
  <c r="TOY1" i="41"/>
  <c r="TOX1" i="41"/>
  <c r="TOW1" i="41"/>
  <c r="TOV1" i="41"/>
  <c r="TOU1" i="41"/>
  <c r="TOT1" i="41"/>
  <c r="TOS1" i="41"/>
  <c r="TOR1" i="41"/>
  <c r="TOQ1" i="41"/>
  <c r="TOP1" i="41"/>
  <c r="TOO1" i="41"/>
  <c r="TON1" i="41"/>
  <c r="TOM1" i="41"/>
  <c r="TOL1" i="41"/>
  <c r="TOK1" i="41"/>
  <c r="TOJ1" i="41"/>
  <c r="TOI1" i="41"/>
  <c r="TOH1" i="41"/>
  <c r="TOG1" i="41"/>
  <c r="TOF1" i="41"/>
  <c r="TOE1" i="41"/>
  <c r="TOD1" i="41"/>
  <c r="TOC1" i="41"/>
  <c r="TOB1" i="41"/>
  <c r="TOA1" i="41"/>
  <c r="TNZ1" i="41"/>
  <c r="TNY1" i="41"/>
  <c r="TNX1" i="41"/>
  <c r="TNW1" i="41"/>
  <c r="TNV1" i="41"/>
  <c r="TNU1" i="41"/>
  <c r="TNT1" i="41"/>
  <c r="TNS1" i="41"/>
  <c r="TNR1" i="41"/>
  <c r="TNQ1" i="41"/>
  <c r="TNP1" i="41"/>
  <c r="TNO1" i="41"/>
  <c r="TNN1" i="41"/>
  <c r="TNM1" i="41"/>
  <c r="TNL1" i="41"/>
  <c r="TNK1" i="41"/>
  <c r="TNJ1" i="41"/>
  <c r="TNI1" i="41"/>
  <c r="TNH1" i="41"/>
  <c r="TNG1" i="41"/>
  <c r="TNF1" i="41"/>
  <c r="TNE1" i="41"/>
  <c r="TND1" i="41"/>
  <c r="TNC1" i="41"/>
  <c r="TNB1" i="41"/>
  <c r="TNA1" i="41"/>
  <c r="TMZ1" i="41"/>
  <c r="TMY1" i="41"/>
  <c r="TMX1" i="41"/>
  <c r="TMW1" i="41"/>
  <c r="TMV1" i="41"/>
  <c r="TMU1" i="41"/>
  <c r="TMT1" i="41"/>
  <c r="TMS1" i="41"/>
  <c r="TMR1" i="41"/>
  <c r="TMQ1" i="41"/>
  <c r="TMP1" i="41"/>
  <c r="TMO1" i="41"/>
  <c r="TMN1" i="41"/>
  <c r="TMM1" i="41"/>
  <c r="TML1" i="41"/>
  <c r="TMK1" i="41"/>
  <c r="TMJ1" i="41"/>
  <c r="TMI1" i="41"/>
  <c r="TMH1" i="41"/>
  <c r="TMG1" i="41"/>
  <c r="TMF1" i="41"/>
  <c r="TME1" i="41"/>
  <c r="TMD1" i="41"/>
  <c r="TMC1" i="41"/>
  <c r="TMB1" i="41"/>
  <c r="TMA1" i="41"/>
  <c r="TLZ1" i="41"/>
  <c r="TLY1" i="41"/>
  <c r="TLX1" i="41"/>
  <c r="TLW1" i="41"/>
  <c r="TLV1" i="41"/>
  <c r="TLU1" i="41"/>
  <c r="TLT1" i="41"/>
  <c r="TLS1" i="41"/>
  <c r="TLR1" i="41"/>
  <c r="TLQ1" i="41"/>
  <c r="TLP1" i="41"/>
  <c r="TLO1" i="41"/>
  <c r="TLN1" i="41"/>
  <c r="TLM1" i="41"/>
  <c r="TLL1" i="41"/>
  <c r="TLK1" i="41"/>
  <c r="TLJ1" i="41"/>
  <c r="TLI1" i="41"/>
  <c r="TLH1" i="41"/>
  <c r="TLG1" i="41"/>
  <c r="TLF1" i="41"/>
  <c r="TLE1" i="41"/>
  <c r="TLD1" i="41"/>
  <c r="TLC1" i="41"/>
  <c r="TLB1" i="41"/>
  <c r="TLA1" i="41"/>
  <c r="TKZ1" i="41"/>
  <c r="TKY1" i="41"/>
  <c r="TKX1" i="41"/>
  <c r="TKW1" i="41"/>
  <c r="TKV1" i="41"/>
  <c r="TKU1" i="41"/>
  <c r="TKT1" i="41"/>
  <c r="TKS1" i="41"/>
  <c r="TKR1" i="41"/>
  <c r="TKQ1" i="41"/>
  <c r="TKP1" i="41"/>
  <c r="TKO1" i="41"/>
  <c r="TKN1" i="41"/>
  <c r="TKM1" i="41"/>
  <c r="TKL1" i="41"/>
  <c r="TKK1" i="41"/>
  <c r="TKJ1" i="41"/>
  <c r="TKI1" i="41"/>
  <c r="TKH1" i="41"/>
  <c r="TKG1" i="41"/>
  <c r="TKF1" i="41"/>
  <c r="TKE1" i="41"/>
  <c r="TKD1" i="41"/>
  <c r="TKC1" i="41"/>
  <c r="TKB1" i="41"/>
  <c r="TKA1" i="41"/>
  <c r="TJZ1" i="41"/>
  <c r="TJY1" i="41"/>
  <c r="TJX1" i="41"/>
  <c r="TJW1" i="41"/>
  <c r="TJV1" i="41"/>
  <c r="TJU1" i="41"/>
  <c r="TJT1" i="41"/>
  <c r="TJS1" i="41"/>
  <c r="TJR1" i="41"/>
  <c r="TJQ1" i="41"/>
  <c r="TJP1" i="41"/>
  <c r="TJO1" i="41"/>
  <c r="TJN1" i="41"/>
  <c r="TJM1" i="41"/>
  <c r="TJL1" i="41"/>
  <c r="TJK1" i="41"/>
  <c r="TJJ1" i="41"/>
  <c r="TJI1" i="41"/>
  <c r="TJH1" i="41"/>
  <c r="TJG1" i="41"/>
  <c r="TJF1" i="41"/>
  <c r="TJE1" i="41"/>
  <c r="TJD1" i="41"/>
  <c r="TJC1" i="41"/>
  <c r="TJB1" i="41"/>
  <c r="TJA1" i="41"/>
  <c r="TIZ1" i="41"/>
  <c r="TIY1" i="41"/>
  <c r="TIX1" i="41"/>
  <c r="TIW1" i="41"/>
  <c r="TIV1" i="41"/>
  <c r="TIU1" i="41"/>
  <c r="TIT1" i="41"/>
  <c r="TIS1" i="41"/>
  <c r="TIR1" i="41"/>
  <c r="TIQ1" i="41"/>
  <c r="TIP1" i="41"/>
  <c r="TIO1" i="41"/>
  <c r="TIN1" i="41"/>
  <c r="TIM1" i="41"/>
  <c r="TIL1" i="41"/>
  <c r="TIK1" i="41"/>
  <c r="TIJ1" i="41"/>
  <c r="TII1" i="41"/>
  <c r="TIH1" i="41"/>
  <c r="TIG1" i="41"/>
  <c r="TIF1" i="41"/>
  <c r="TIE1" i="41"/>
  <c r="TID1" i="41"/>
  <c r="TIC1" i="41"/>
  <c r="TIB1" i="41"/>
  <c r="TIA1" i="41"/>
  <c r="THZ1" i="41"/>
  <c r="THY1" i="41"/>
  <c r="THX1" i="41"/>
  <c r="THW1" i="41"/>
  <c r="THV1" i="41"/>
  <c r="THU1" i="41"/>
  <c r="THT1" i="41"/>
  <c r="THS1" i="41"/>
  <c r="THR1" i="41"/>
  <c r="THQ1" i="41"/>
  <c r="THP1" i="41"/>
  <c r="THO1" i="41"/>
  <c r="THN1" i="41"/>
  <c r="THM1" i="41"/>
  <c r="THL1" i="41"/>
  <c r="THK1" i="41"/>
  <c r="THJ1" i="41"/>
  <c r="THI1" i="41"/>
  <c r="THH1" i="41"/>
  <c r="THG1" i="41"/>
  <c r="THF1" i="41"/>
  <c r="THE1" i="41"/>
  <c r="THD1" i="41"/>
  <c r="THC1" i="41"/>
  <c r="THB1" i="41"/>
  <c r="THA1" i="41"/>
  <c r="TGZ1" i="41"/>
  <c r="TGY1" i="41"/>
  <c r="TGX1" i="41"/>
  <c r="TGW1" i="41"/>
  <c r="TGV1" i="41"/>
  <c r="TGU1" i="41"/>
  <c r="TGT1" i="41"/>
  <c r="TGS1" i="41"/>
  <c r="TGR1" i="41"/>
  <c r="TGQ1" i="41"/>
  <c r="TGP1" i="41"/>
  <c r="TGO1" i="41"/>
  <c r="TGN1" i="41"/>
  <c r="TGM1" i="41"/>
  <c r="TGL1" i="41"/>
  <c r="TGK1" i="41"/>
  <c r="TGJ1" i="41"/>
  <c r="TGI1" i="41"/>
  <c r="TGH1" i="41"/>
  <c r="TGG1" i="41"/>
  <c r="TGF1" i="41"/>
  <c r="TGE1" i="41"/>
  <c r="TGD1" i="41"/>
  <c r="TGC1" i="41"/>
  <c r="TGB1" i="41"/>
  <c r="TGA1" i="41"/>
  <c r="TFZ1" i="41"/>
  <c r="TFY1" i="41"/>
  <c r="TFX1" i="41"/>
  <c r="TFW1" i="41"/>
  <c r="TFV1" i="41"/>
  <c r="TFU1" i="41"/>
  <c r="TFT1" i="41"/>
  <c r="TFS1" i="41"/>
  <c r="TFR1" i="41"/>
  <c r="TFQ1" i="41"/>
  <c r="TFP1" i="41"/>
  <c r="TFO1" i="41"/>
  <c r="TFN1" i="41"/>
  <c r="TFM1" i="41"/>
  <c r="TFL1" i="41"/>
  <c r="TFK1" i="41"/>
  <c r="TFJ1" i="41"/>
  <c r="TFI1" i="41"/>
  <c r="TFH1" i="41"/>
  <c r="TFG1" i="41"/>
  <c r="TFF1" i="41"/>
  <c r="TFE1" i="41"/>
  <c r="TFD1" i="41"/>
  <c r="TFC1" i="41"/>
  <c r="TFB1" i="41"/>
  <c r="TFA1" i="41"/>
  <c r="TEZ1" i="41"/>
  <c r="TEY1" i="41"/>
  <c r="TEX1" i="41"/>
  <c r="TEW1" i="41"/>
  <c r="TEV1" i="41"/>
  <c r="TEU1" i="41"/>
  <c r="TET1" i="41"/>
  <c r="TES1" i="41"/>
  <c r="TER1" i="41"/>
  <c r="TEQ1" i="41"/>
  <c r="TEP1" i="41"/>
  <c r="TEO1" i="41"/>
  <c r="TEN1" i="41"/>
  <c r="TEM1" i="41"/>
  <c r="TEL1" i="41"/>
  <c r="TEK1" i="41"/>
  <c r="TEJ1" i="41"/>
  <c r="TEI1" i="41"/>
  <c r="TEH1" i="41"/>
  <c r="TEG1" i="41"/>
  <c r="TEF1" i="41"/>
  <c r="TEE1" i="41"/>
  <c r="TED1" i="41"/>
  <c r="TEC1" i="41"/>
  <c r="TEB1" i="41"/>
  <c r="TEA1" i="41"/>
  <c r="TDZ1" i="41"/>
  <c r="TDY1" i="41"/>
  <c r="TDX1" i="41"/>
  <c r="TDW1" i="41"/>
  <c r="TDV1" i="41"/>
  <c r="TDU1" i="41"/>
  <c r="TDT1" i="41"/>
  <c r="TDS1" i="41"/>
  <c r="TDR1" i="41"/>
  <c r="TDQ1" i="41"/>
  <c r="TDP1" i="41"/>
  <c r="TDO1" i="41"/>
  <c r="TDN1" i="41"/>
  <c r="TDM1" i="41"/>
  <c r="TDL1" i="41"/>
  <c r="TDK1" i="41"/>
  <c r="TDJ1" i="41"/>
  <c r="TDI1" i="41"/>
  <c r="TDH1" i="41"/>
  <c r="TDG1" i="41"/>
  <c r="TDF1" i="41"/>
  <c r="TDE1" i="41"/>
  <c r="TDD1" i="41"/>
  <c r="TDC1" i="41"/>
  <c r="TDB1" i="41"/>
  <c r="TDA1" i="41"/>
  <c r="TCZ1" i="41"/>
  <c r="TCY1" i="41"/>
  <c r="TCX1" i="41"/>
  <c r="TCW1" i="41"/>
  <c r="TCV1" i="41"/>
  <c r="TCU1" i="41"/>
  <c r="TCT1" i="41"/>
  <c r="TCS1" i="41"/>
  <c r="TCR1" i="41"/>
  <c r="TCQ1" i="41"/>
  <c r="TCP1" i="41"/>
  <c r="TCO1" i="41"/>
  <c r="TCN1" i="41"/>
  <c r="TCM1" i="41"/>
  <c r="TCL1" i="41"/>
  <c r="TCK1" i="41"/>
  <c r="TCJ1" i="41"/>
  <c r="TCI1" i="41"/>
  <c r="TCH1" i="41"/>
  <c r="TCG1" i="41"/>
  <c r="TCF1" i="41"/>
  <c r="TCE1" i="41"/>
  <c r="TCD1" i="41"/>
  <c r="TCC1" i="41"/>
  <c r="TCB1" i="41"/>
  <c r="TCA1" i="41"/>
  <c r="TBZ1" i="41"/>
  <c r="TBY1" i="41"/>
  <c r="TBX1" i="41"/>
  <c r="TBW1" i="41"/>
  <c r="TBV1" i="41"/>
  <c r="TBU1" i="41"/>
  <c r="TBT1" i="41"/>
  <c r="TBS1" i="41"/>
  <c r="TBR1" i="41"/>
  <c r="TBQ1" i="41"/>
  <c r="TBP1" i="41"/>
  <c r="TBO1" i="41"/>
  <c r="TBN1" i="41"/>
  <c r="TBM1" i="41"/>
  <c r="TBL1" i="41"/>
  <c r="TBK1" i="41"/>
  <c r="TBJ1" i="41"/>
  <c r="TBI1" i="41"/>
  <c r="TBH1" i="41"/>
  <c r="TBG1" i="41"/>
  <c r="TBF1" i="41"/>
  <c r="TBE1" i="41"/>
  <c r="TBD1" i="41"/>
  <c r="TBC1" i="41"/>
  <c r="TBB1" i="41"/>
  <c r="TBA1" i="41"/>
  <c r="TAZ1" i="41"/>
  <c r="TAY1" i="41"/>
  <c r="TAX1" i="41"/>
  <c r="TAW1" i="41"/>
  <c r="TAV1" i="41"/>
  <c r="TAU1" i="41"/>
  <c r="TAT1" i="41"/>
  <c r="TAS1" i="41"/>
  <c r="TAR1" i="41"/>
  <c r="TAQ1" i="41"/>
  <c r="TAP1" i="41"/>
  <c r="TAO1" i="41"/>
  <c r="TAN1" i="41"/>
  <c r="TAM1" i="41"/>
  <c r="TAL1" i="41"/>
  <c r="TAK1" i="41"/>
  <c r="TAJ1" i="41"/>
  <c r="TAI1" i="41"/>
  <c r="TAH1" i="41"/>
  <c r="TAG1" i="41"/>
  <c r="TAF1" i="41"/>
  <c r="TAE1" i="41"/>
  <c r="TAD1" i="41"/>
  <c r="TAC1" i="41"/>
  <c r="TAB1" i="41"/>
  <c r="TAA1" i="41"/>
  <c r="SZZ1" i="41"/>
  <c r="SZY1" i="41"/>
  <c r="SZX1" i="41"/>
  <c r="SZW1" i="41"/>
  <c r="SZV1" i="41"/>
  <c r="SZU1" i="41"/>
  <c r="SZT1" i="41"/>
  <c r="SZS1" i="41"/>
  <c r="SZR1" i="41"/>
  <c r="SZQ1" i="41"/>
  <c r="SZP1" i="41"/>
  <c r="SZO1" i="41"/>
  <c r="SZN1" i="41"/>
  <c r="SZM1" i="41"/>
  <c r="SZL1" i="41"/>
  <c r="SZK1" i="41"/>
  <c r="SZJ1" i="41"/>
  <c r="SZI1" i="41"/>
  <c r="SZH1" i="41"/>
  <c r="SZG1" i="41"/>
  <c r="SZF1" i="41"/>
  <c r="SZE1" i="41"/>
  <c r="SZD1" i="41"/>
  <c r="SZC1" i="41"/>
  <c r="SZB1" i="41"/>
  <c r="SZA1" i="41"/>
  <c r="SYZ1" i="41"/>
  <c r="SYY1" i="41"/>
  <c r="SYX1" i="41"/>
  <c r="SYW1" i="41"/>
  <c r="SYV1" i="41"/>
  <c r="SYU1" i="41"/>
  <c r="SYT1" i="41"/>
  <c r="SYS1" i="41"/>
  <c r="SYR1" i="41"/>
  <c r="SYQ1" i="41"/>
  <c r="SYP1" i="41"/>
  <c r="SYO1" i="41"/>
  <c r="SYN1" i="41"/>
  <c r="SYM1" i="41"/>
  <c r="SYL1" i="41"/>
  <c r="SYK1" i="41"/>
  <c r="SYJ1" i="41"/>
  <c r="SYI1" i="41"/>
  <c r="SYH1" i="41"/>
  <c r="SYG1" i="41"/>
  <c r="SYF1" i="41"/>
  <c r="SYE1" i="41"/>
  <c r="SYD1" i="41"/>
  <c r="SYC1" i="41"/>
  <c r="SYB1" i="41"/>
  <c r="SYA1" i="41"/>
  <c r="SXZ1" i="41"/>
  <c r="SXY1" i="41"/>
  <c r="SXX1" i="41"/>
  <c r="SXW1" i="41"/>
  <c r="SXV1" i="41"/>
  <c r="SXU1" i="41"/>
  <c r="SXT1" i="41"/>
  <c r="SXS1" i="41"/>
  <c r="SXR1" i="41"/>
  <c r="SXQ1" i="41"/>
  <c r="SXP1" i="41"/>
  <c r="SXO1" i="41"/>
  <c r="SXN1" i="41"/>
  <c r="SXM1" i="41"/>
  <c r="SXL1" i="41"/>
  <c r="SXK1" i="41"/>
  <c r="SXJ1" i="41"/>
  <c r="SXI1" i="41"/>
  <c r="SXH1" i="41"/>
  <c r="SXG1" i="41"/>
  <c r="SXF1" i="41"/>
  <c r="SXE1" i="41"/>
  <c r="SXD1" i="41"/>
  <c r="SXC1" i="41"/>
  <c r="SXB1" i="41"/>
  <c r="SXA1" i="41"/>
  <c r="SWZ1" i="41"/>
  <c r="SWY1" i="41"/>
  <c r="SWX1" i="41"/>
  <c r="SWW1" i="41"/>
  <c r="SWV1" i="41"/>
  <c r="SWU1" i="41"/>
  <c r="SWT1" i="41"/>
  <c r="SWS1" i="41"/>
  <c r="SWR1" i="41"/>
  <c r="SWQ1" i="41"/>
  <c r="SWP1" i="41"/>
  <c r="SWO1" i="41"/>
  <c r="SWN1" i="41"/>
  <c r="SWM1" i="41"/>
  <c r="SWL1" i="41"/>
  <c r="SWK1" i="41"/>
  <c r="SWJ1" i="41"/>
  <c r="SWI1" i="41"/>
  <c r="SWH1" i="41"/>
  <c r="SWG1" i="41"/>
  <c r="SWF1" i="41"/>
  <c r="SWE1" i="41"/>
  <c r="SWD1" i="41"/>
  <c r="SWC1" i="41"/>
  <c r="SWB1" i="41"/>
  <c r="SWA1" i="41"/>
  <c r="SVZ1" i="41"/>
  <c r="SVY1" i="41"/>
  <c r="SVX1" i="41"/>
  <c r="SVW1" i="41"/>
  <c r="SVV1" i="41"/>
  <c r="SVU1" i="41"/>
  <c r="SVT1" i="41"/>
  <c r="SVS1" i="41"/>
  <c r="SVR1" i="41"/>
  <c r="SVQ1" i="41"/>
  <c r="SVP1" i="41"/>
  <c r="SVO1" i="41"/>
  <c r="SVN1" i="41"/>
  <c r="SVM1" i="41"/>
  <c r="SVL1" i="41"/>
  <c r="SVK1" i="41"/>
  <c r="SVJ1" i="41"/>
  <c r="SVI1" i="41"/>
  <c r="SVH1" i="41"/>
  <c r="SVG1" i="41"/>
  <c r="SVF1" i="41"/>
  <c r="SVE1" i="41"/>
  <c r="SVD1" i="41"/>
  <c r="SVC1" i="41"/>
  <c r="SVB1" i="41"/>
  <c r="SVA1" i="41"/>
  <c r="SUZ1" i="41"/>
  <c r="SUY1" i="41"/>
  <c r="SUX1" i="41"/>
  <c r="SUW1" i="41"/>
  <c r="SUV1" i="41"/>
  <c r="SUU1" i="41"/>
  <c r="SUT1" i="41"/>
  <c r="SUS1" i="41"/>
  <c r="SUR1" i="41"/>
  <c r="SUQ1" i="41"/>
  <c r="SUP1" i="41"/>
  <c r="SUO1" i="41"/>
  <c r="SUN1" i="41"/>
  <c r="SUM1" i="41"/>
  <c r="SUL1" i="41"/>
  <c r="SUK1" i="41"/>
  <c r="SUJ1" i="41"/>
  <c r="SUI1" i="41"/>
  <c r="SUH1" i="41"/>
  <c r="SUG1" i="41"/>
  <c r="SUF1" i="41"/>
  <c r="SUE1" i="41"/>
  <c r="SUD1" i="41"/>
  <c r="SUC1" i="41"/>
  <c r="SUB1" i="41"/>
  <c r="SUA1" i="41"/>
  <c r="STZ1" i="41"/>
  <c r="STY1" i="41"/>
  <c r="STX1" i="41"/>
  <c r="STW1" i="41"/>
  <c r="STV1" i="41"/>
  <c r="STU1" i="41"/>
  <c r="STT1" i="41"/>
  <c r="STS1" i="41"/>
  <c r="STR1" i="41"/>
  <c r="STQ1" i="41"/>
  <c r="STP1" i="41"/>
  <c r="STO1" i="41"/>
  <c r="STN1" i="41"/>
  <c r="STM1" i="41"/>
  <c r="STL1" i="41"/>
  <c r="STK1" i="41"/>
  <c r="STJ1" i="41"/>
  <c r="STI1" i="41"/>
  <c r="STH1" i="41"/>
  <c r="STG1" i="41"/>
  <c r="STF1" i="41"/>
  <c r="STE1" i="41"/>
  <c r="STD1" i="41"/>
  <c r="STC1" i="41"/>
  <c r="STB1" i="41"/>
  <c r="STA1" i="41"/>
  <c r="SSZ1" i="41"/>
  <c r="SSY1" i="41"/>
  <c r="SSX1" i="41"/>
  <c r="SSW1" i="41"/>
  <c r="SSV1" i="41"/>
  <c r="SSU1" i="41"/>
  <c r="SST1" i="41"/>
  <c r="SSS1" i="41"/>
  <c r="SSR1" i="41"/>
  <c r="SSQ1" i="41"/>
  <c r="SSP1" i="41"/>
  <c r="SSO1" i="41"/>
  <c r="SSN1" i="41"/>
  <c r="SSM1" i="41"/>
  <c r="SSL1" i="41"/>
  <c r="SSK1" i="41"/>
  <c r="SSJ1" i="41"/>
  <c r="SSI1" i="41"/>
  <c r="SSH1" i="41"/>
  <c r="SSG1" i="41"/>
  <c r="SSF1" i="41"/>
  <c r="SSE1" i="41"/>
  <c r="SSD1" i="41"/>
  <c r="SSC1" i="41"/>
  <c r="SSB1" i="41"/>
  <c r="SSA1" i="41"/>
  <c r="SRZ1" i="41"/>
  <c r="SRY1" i="41"/>
  <c r="SRX1" i="41"/>
  <c r="SRW1" i="41"/>
  <c r="SRV1" i="41"/>
  <c r="SRU1" i="41"/>
  <c r="SRT1" i="41"/>
  <c r="SRS1" i="41"/>
  <c r="SRR1" i="41"/>
  <c r="SRQ1" i="41"/>
  <c r="SRP1" i="41"/>
  <c r="SRO1" i="41"/>
  <c r="SRN1" i="41"/>
  <c r="SRM1" i="41"/>
  <c r="SRL1" i="41"/>
  <c r="SRK1" i="41"/>
  <c r="SRJ1" i="41"/>
  <c r="SRI1" i="41"/>
  <c r="SRH1" i="41"/>
  <c r="SRG1" i="41"/>
  <c r="SRF1" i="41"/>
  <c r="SRE1" i="41"/>
  <c r="SRD1" i="41"/>
  <c r="SRC1" i="41"/>
  <c r="SRB1" i="41"/>
  <c r="SRA1" i="41"/>
  <c r="SQZ1" i="41"/>
  <c r="SQY1" i="41"/>
  <c r="SQX1" i="41"/>
  <c r="SQW1" i="41"/>
  <c r="SQV1" i="41"/>
  <c r="SQU1" i="41"/>
  <c r="SQT1" i="41"/>
  <c r="SQS1" i="41"/>
  <c r="SQR1" i="41"/>
  <c r="SQQ1" i="41"/>
  <c r="SQP1" i="41"/>
  <c r="SQO1" i="41"/>
  <c r="SQN1" i="41"/>
  <c r="SQM1" i="41"/>
  <c r="SQL1" i="41"/>
  <c r="SQK1" i="41"/>
  <c r="SQJ1" i="41"/>
  <c r="SQI1" i="41"/>
  <c r="SQH1" i="41"/>
  <c r="SQG1" i="41"/>
  <c r="SQF1" i="41"/>
  <c r="SQE1" i="41"/>
  <c r="SQD1" i="41"/>
  <c r="SQC1" i="41"/>
  <c r="SQB1" i="41"/>
  <c r="SQA1" i="41"/>
  <c r="SPZ1" i="41"/>
  <c r="SPY1" i="41"/>
  <c r="SPX1" i="41"/>
  <c r="SPW1" i="41"/>
  <c r="SPV1" i="41"/>
  <c r="SPU1" i="41"/>
  <c r="SPT1" i="41"/>
  <c r="SPS1" i="41"/>
  <c r="SPR1" i="41"/>
  <c r="SPQ1" i="41"/>
  <c r="SPP1" i="41"/>
  <c r="SPO1" i="41"/>
  <c r="SPN1" i="41"/>
  <c r="SPM1" i="41"/>
  <c r="SPL1" i="41"/>
  <c r="SPK1" i="41"/>
  <c r="SPJ1" i="41"/>
  <c r="SPI1" i="41"/>
  <c r="SPH1" i="41"/>
  <c r="SPG1" i="41"/>
  <c r="SPF1" i="41"/>
  <c r="SPE1" i="41"/>
  <c r="SPD1" i="41"/>
  <c r="SPC1" i="41"/>
  <c r="SPB1" i="41"/>
  <c r="SPA1" i="41"/>
  <c r="SOZ1" i="41"/>
  <c r="SOY1" i="41"/>
  <c r="SOX1" i="41"/>
  <c r="SOW1" i="41"/>
  <c r="SOV1" i="41"/>
  <c r="SOU1" i="41"/>
  <c r="SOT1" i="41"/>
  <c r="SOS1" i="41"/>
  <c r="SOR1" i="41"/>
  <c r="SOQ1" i="41"/>
  <c r="SOP1" i="41"/>
  <c r="SOO1" i="41"/>
  <c r="SON1" i="41"/>
  <c r="SOM1" i="41"/>
  <c r="SOL1" i="41"/>
  <c r="SOK1" i="41"/>
  <c r="SOJ1" i="41"/>
  <c r="SOI1" i="41"/>
  <c r="SOH1" i="41"/>
  <c r="SOG1" i="41"/>
  <c r="SOF1" i="41"/>
  <c r="SOE1" i="41"/>
  <c r="SOD1" i="41"/>
  <c r="SOC1" i="41"/>
  <c r="SOB1" i="41"/>
  <c r="SOA1" i="41"/>
  <c r="SNZ1" i="41"/>
  <c r="SNY1" i="41"/>
  <c r="SNX1" i="41"/>
  <c r="SNW1" i="41"/>
  <c r="SNV1" i="41"/>
  <c r="SNU1" i="41"/>
  <c r="SNT1" i="41"/>
  <c r="SNS1" i="41"/>
  <c r="SNR1" i="41"/>
  <c r="SNQ1" i="41"/>
  <c r="SNP1" i="41"/>
  <c r="SNO1" i="41"/>
  <c r="SNN1" i="41"/>
  <c r="SNM1" i="41"/>
  <c r="SNL1" i="41"/>
  <c r="SNK1" i="41"/>
  <c r="SNJ1" i="41"/>
  <c r="SNI1" i="41"/>
  <c r="SNH1" i="41"/>
  <c r="SNG1" i="41"/>
  <c r="SNF1" i="41"/>
  <c r="SNE1" i="41"/>
  <c r="SND1" i="41"/>
  <c r="SNC1" i="41"/>
  <c r="SNB1" i="41"/>
  <c r="SNA1" i="41"/>
  <c r="SMZ1" i="41"/>
  <c r="SMY1" i="41"/>
  <c r="SMX1" i="41"/>
  <c r="SMW1" i="41"/>
  <c r="SMV1" i="41"/>
  <c r="SMU1" i="41"/>
  <c r="SMT1" i="41"/>
  <c r="SMS1" i="41"/>
  <c r="SMR1" i="41"/>
  <c r="SMQ1" i="41"/>
  <c r="SMP1" i="41"/>
  <c r="SMO1" i="41"/>
  <c r="SMN1" i="41"/>
  <c r="SMM1" i="41"/>
  <c r="SML1" i="41"/>
  <c r="SMK1" i="41"/>
  <c r="SMJ1" i="41"/>
  <c r="SMI1" i="41"/>
  <c r="SMH1" i="41"/>
  <c r="SMG1" i="41"/>
  <c r="SMF1" i="41"/>
  <c r="SME1" i="41"/>
  <c r="SMD1" i="41"/>
  <c r="SMC1" i="41"/>
  <c r="SMB1" i="41"/>
  <c r="SMA1" i="41"/>
  <c r="SLZ1" i="41"/>
  <c r="SLY1" i="41"/>
  <c r="SLX1" i="41"/>
  <c r="SLW1" i="41"/>
  <c r="SLV1" i="41"/>
  <c r="SLU1" i="41"/>
  <c r="SLT1" i="41"/>
  <c r="SLS1" i="41"/>
  <c r="SLR1" i="41"/>
  <c r="SLQ1" i="41"/>
  <c r="SLP1" i="41"/>
  <c r="SLO1" i="41"/>
  <c r="SLN1" i="41"/>
  <c r="SLM1" i="41"/>
  <c r="SLL1" i="41"/>
  <c r="SLK1" i="41"/>
  <c r="SLJ1" i="41"/>
  <c r="SLI1" i="41"/>
  <c r="SLH1" i="41"/>
  <c r="SLG1" i="41"/>
  <c r="SLF1" i="41"/>
  <c r="SLE1" i="41"/>
  <c r="SLD1" i="41"/>
  <c r="SLC1" i="41"/>
  <c r="SLB1" i="41"/>
  <c r="SLA1" i="41"/>
  <c r="SKZ1" i="41"/>
  <c r="SKY1" i="41"/>
  <c r="SKX1" i="41"/>
  <c r="SKW1" i="41"/>
  <c r="SKV1" i="41"/>
  <c r="SKU1" i="41"/>
  <c r="SKT1" i="41"/>
  <c r="SKS1" i="41"/>
  <c r="SKR1" i="41"/>
  <c r="SKQ1" i="41"/>
  <c r="SKP1" i="41"/>
  <c r="SKO1" i="41"/>
  <c r="SKN1" i="41"/>
  <c r="SKM1" i="41"/>
  <c r="SKL1" i="41"/>
  <c r="SKK1" i="41"/>
  <c r="SKJ1" i="41"/>
  <c r="SKI1" i="41"/>
  <c r="SKH1" i="41"/>
  <c r="SKG1" i="41"/>
  <c r="SKF1" i="41"/>
  <c r="SKE1" i="41"/>
  <c r="SKD1" i="41"/>
  <c r="SKC1" i="41"/>
  <c r="SKB1" i="41"/>
  <c r="SKA1" i="41"/>
  <c r="SJZ1" i="41"/>
  <c r="SJY1" i="41"/>
  <c r="SJX1" i="41"/>
  <c r="SJW1" i="41"/>
  <c r="SJV1" i="41"/>
  <c r="SJU1" i="41"/>
  <c r="SJT1" i="41"/>
  <c r="SJS1" i="41"/>
  <c r="SJR1" i="41"/>
  <c r="SJQ1" i="41"/>
  <c r="SJP1" i="41"/>
  <c r="SJO1" i="41"/>
  <c r="SJN1" i="41"/>
  <c r="SJM1" i="41"/>
  <c r="SJL1" i="41"/>
  <c r="SJK1" i="41"/>
  <c r="SJJ1" i="41"/>
  <c r="SJI1" i="41"/>
  <c r="SJH1" i="41"/>
  <c r="SJG1" i="41"/>
  <c r="SJF1" i="41"/>
  <c r="SJE1" i="41"/>
  <c r="SJD1" i="41"/>
  <c r="SJC1" i="41"/>
  <c r="SJB1" i="41"/>
  <c r="SJA1" i="41"/>
  <c r="SIZ1" i="41"/>
  <c r="SIY1" i="41"/>
  <c r="SIX1" i="41"/>
  <c r="SIW1" i="41"/>
  <c r="SIV1" i="41"/>
  <c r="SIU1" i="41"/>
  <c r="SIT1" i="41"/>
  <c r="SIS1" i="41"/>
  <c r="SIR1" i="41"/>
  <c r="SIQ1" i="41"/>
  <c r="SIP1" i="41"/>
  <c r="SIO1" i="41"/>
  <c r="SIN1" i="41"/>
  <c r="SIM1" i="41"/>
  <c r="SIL1" i="41"/>
  <c r="SIK1" i="41"/>
  <c r="SIJ1" i="41"/>
  <c r="SII1" i="41"/>
  <c r="SIH1" i="41"/>
  <c r="SIG1" i="41"/>
  <c r="SIF1" i="41"/>
  <c r="SIE1" i="41"/>
  <c r="SID1" i="41"/>
  <c r="SIC1" i="41"/>
  <c r="SIB1" i="41"/>
  <c r="SIA1" i="41"/>
  <c r="SHZ1" i="41"/>
  <c r="SHY1" i="41"/>
  <c r="SHX1" i="41"/>
  <c r="SHW1" i="41"/>
  <c r="SHV1" i="41"/>
  <c r="SHU1" i="41"/>
  <c r="SHT1" i="41"/>
  <c r="SHS1" i="41"/>
  <c r="SHR1" i="41"/>
  <c r="SHQ1" i="41"/>
  <c r="SHP1" i="41"/>
  <c r="SHO1" i="41"/>
  <c r="SHN1" i="41"/>
  <c r="SHM1" i="41"/>
  <c r="SHL1" i="41"/>
  <c r="SHK1" i="41"/>
  <c r="SHJ1" i="41"/>
  <c r="SHI1" i="41"/>
  <c r="SHH1" i="41"/>
  <c r="SHG1" i="41"/>
  <c r="SHF1" i="41"/>
  <c r="SHE1" i="41"/>
  <c r="SHD1" i="41"/>
  <c r="SHC1" i="41"/>
  <c r="SHB1" i="41"/>
  <c r="SHA1" i="41"/>
  <c r="SGZ1" i="41"/>
  <c r="SGY1" i="41"/>
  <c r="SGX1" i="41"/>
  <c r="SGW1" i="41"/>
  <c r="SGV1" i="41"/>
  <c r="SGU1" i="41"/>
  <c r="SGT1" i="41"/>
  <c r="SGS1" i="41"/>
  <c r="SGR1" i="41"/>
  <c r="SGQ1" i="41"/>
  <c r="SGP1" i="41"/>
  <c r="SGO1" i="41"/>
  <c r="SGN1" i="41"/>
  <c r="SGM1" i="41"/>
  <c r="SGL1" i="41"/>
  <c r="SGK1" i="41"/>
  <c r="SGJ1" i="41"/>
  <c r="SGI1" i="41"/>
  <c r="SGH1" i="41"/>
  <c r="SGG1" i="41"/>
  <c r="SGF1" i="41"/>
  <c r="SGE1" i="41"/>
  <c r="SGD1" i="41"/>
  <c r="SGC1" i="41"/>
  <c r="SGB1" i="41"/>
  <c r="SGA1" i="41"/>
  <c r="SFZ1" i="41"/>
  <c r="SFY1" i="41"/>
  <c r="SFX1" i="41"/>
  <c r="SFW1" i="41"/>
  <c r="SFV1" i="41"/>
  <c r="SFU1" i="41"/>
  <c r="SFT1" i="41"/>
  <c r="SFS1" i="41"/>
  <c r="SFR1" i="41"/>
  <c r="SFQ1" i="41"/>
  <c r="SFP1" i="41"/>
  <c r="SFO1" i="41"/>
  <c r="SFN1" i="41"/>
  <c r="SFM1" i="41"/>
  <c r="SFL1" i="41"/>
  <c r="SFK1" i="41"/>
  <c r="SFJ1" i="41"/>
  <c r="SFI1" i="41"/>
  <c r="SFH1" i="41"/>
  <c r="SFG1" i="41"/>
  <c r="SFF1" i="41"/>
  <c r="SFE1" i="41"/>
  <c r="SFD1" i="41"/>
  <c r="SFC1" i="41"/>
  <c r="SFB1" i="41"/>
  <c r="SFA1" i="41"/>
  <c r="SEZ1" i="41"/>
  <c r="SEY1" i="41"/>
  <c r="SEX1" i="41"/>
  <c r="SEW1" i="41"/>
  <c r="SEV1" i="41"/>
  <c r="SEU1" i="41"/>
  <c r="SET1" i="41"/>
  <c r="SES1" i="41"/>
  <c r="SER1" i="41"/>
  <c r="SEQ1" i="41"/>
  <c r="SEP1" i="41"/>
  <c r="SEO1" i="41"/>
  <c r="SEN1" i="41"/>
  <c r="SEM1" i="41"/>
  <c r="SEL1" i="41"/>
  <c r="SEK1" i="41"/>
  <c r="SEJ1" i="41"/>
  <c r="SEI1" i="41"/>
  <c r="SEH1" i="41"/>
  <c r="SEG1" i="41"/>
  <c r="SEF1" i="41"/>
  <c r="SEE1" i="41"/>
  <c r="SED1" i="41"/>
  <c r="SEC1" i="41"/>
  <c r="SEB1" i="41"/>
  <c r="SEA1" i="41"/>
  <c r="SDZ1" i="41"/>
  <c r="SDY1" i="41"/>
  <c r="SDX1" i="41"/>
  <c r="SDW1" i="41"/>
  <c r="SDV1" i="41"/>
  <c r="SDU1" i="41"/>
  <c r="SDT1" i="41"/>
  <c r="SDS1" i="41"/>
  <c r="SDR1" i="41"/>
  <c r="SDQ1" i="41"/>
  <c r="SDP1" i="41"/>
  <c r="SDO1" i="41"/>
  <c r="SDN1" i="41"/>
  <c r="SDM1" i="41"/>
  <c r="SDL1" i="41"/>
  <c r="SDK1" i="41"/>
  <c r="SDJ1" i="41"/>
  <c r="SDI1" i="41"/>
  <c r="SDH1" i="41"/>
  <c r="SDG1" i="41"/>
  <c r="SDF1" i="41"/>
  <c r="SDE1" i="41"/>
  <c r="SDD1" i="41"/>
  <c r="SDC1" i="41"/>
  <c r="SDB1" i="41"/>
  <c r="SDA1" i="41"/>
  <c r="SCZ1" i="41"/>
  <c r="SCY1" i="41"/>
  <c r="SCX1" i="41"/>
  <c r="SCW1" i="41"/>
  <c r="SCV1" i="41"/>
  <c r="SCU1" i="41"/>
  <c r="SCT1" i="41"/>
  <c r="SCS1" i="41"/>
  <c r="SCR1" i="41"/>
  <c r="SCQ1" i="41"/>
  <c r="SCP1" i="41"/>
  <c r="SCO1" i="41"/>
  <c r="SCN1" i="41"/>
  <c r="SCM1" i="41"/>
  <c r="SCL1" i="41"/>
  <c r="SCK1" i="41"/>
  <c r="SCJ1" i="41"/>
  <c r="SCI1" i="41"/>
  <c r="SCH1" i="41"/>
  <c r="SCG1" i="41"/>
  <c r="SCF1" i="41"/>
  <c r="SCE1" i="41"/>
  <c r="SCD1" i="41"/>
  <c r="SCC1" i="41"/>
  <c r="SCB1" i="41"/>
  <c r="SCA1" i="41"/>
  <c r="SBZ1" i="41"/>
  <c r="SBY1" i="41"/>
  <c r="SBX1" i="41"/>
  <c r="SBW1" i="41"/>
  <c r="SBV1" i="41"/>
  <c r="SBU1" i="41"/>
  <c r="SBT1" i="41"/>
  <c r="SBS1" i="41"/>
  <c r="SBR1" i="41"/>
  <c r="SBQ1" i="41"/>
  <c r="SBP1" i="41"/>
  <c r="SBO1" i="41"/>
  <c r="SBN1" i="41"/>
  <c r="SBM1" i="41"/>
  <c r="SBL1" i="41"/>
  <c r="SBK1" i="41"/>
  <c r="SBJ1" i="41"/>
  <c r="SBI1" i="41"/>
  <c r="SBH1" i="41"/>
  <c r="SBG1" i="41"/>
  <c r="SBF1" i="41"/>
  <c r="SBE1" i="41"/>
  <c r="SBD1" i="41"/>
  <c r="SBC1" i="41"/>
  <c r="SBB1" i="41"/>
  <c r="SBA1" i="41"/>
  <c r="SAZ1" i="41"/>
  <c r="SAY1" i="41"/>
  <c r="SAX1" i="41"/>
  <c r="SAW1" i="41"/>
  <c r="SAV1" i="41"/>
  <c r="SAU1" i="41"/>
  <c r="SAT1" i="41"/>
  <c r="SAS1" i="41"/>
  <c r="SAR1" i="41"/>
  <c r="SAQ1" i="41"/>
  <c r="SAP1" i="41"/>
  <c r="SAO1" i="41"/>
  <c r="SAN1" i="41"/>
  <c r="SAM1" i="41"/>
  <c r="SAL1" i="41"/>
  <c r="SAK1" i="41"/>
  <c r="SAJ1" i="41"/>
  <c r="SAI1" i="41"/>
  <c r="SAH1" i="41"/>
  <c r="SAG1" i="41"/>
  <c r="SAF1" i="41"/>
  <c r="SAE1" i="41"/>
  <c r="SAD1" i="41"/>
  <c r="SAC1" i="41"/>
  <c r="SAB1" i="41"/>
  <c r="SAA1" i="41"/>
  <c r="RZZ1" i="41"/>
  <c r="RZY1" i="41"/>
  <c r="RZX1" i="41"/>
  <c r="RZW1" i="41"/>
  <c r="RZV1" i="41"/>
  <c r="RZU1" i="41"/>
  <c r="RZT1" i="41"/>
  <c r="RZS1" i="41"/>
  <c r="RZR1" i="41"/>
  <c r="RZQ1" i="41"/>
  <c r="RZP1" i="41"/>
  <c r="RZO1" i="41"/>
  <c r="RZN1" i="41"/>
  <c r="RZM1" i="41"/>
  <c r="RZL1" i="41"/>
  <c r="RZK1" i="41"/>
  <c r="RZJ1" i="41"/>
  <c r="RZI1" i="41"/>
  <c r="RZH1" i="41"/>
  <c r="RZG1" i="41"/>
  <c r="RZF1" i="41"/>
  <c r="RZE1" i="41"/>
  <c r="RZD1" i="41"/>
  <c r="RZC1" i="41"/>
  <c r="RZB1" i="41"/>
  <c r="RZA1" i="41"/>
  <c r="RYZ1" i="41"/>
  <c r="RYY1" i="41"/>
  <c r="RYX1" i="41"/>
  <c r="RYW1" i="41"/>
  <c r="RYV1" i="41"/>
  <c r="RYU1" i="41"/>
  <c r="RYT1" i="41"/>
  <c r="RYS1" i="41"/>
  <c r="RYR1" i="41"/>
  <c r="RYQ1" i="41"/>
  <c r="RYP1" i="41"/>
  <c r="RYO1" i="41"/>
  <c r="RYN1" i="41"/>
  <c r="RYM1" i="41"/>
  <c r="RYL1" i="41"/>
  <c r="RYK1" i="41"/>
  <c r="RYJ1" i="41"/>
  <c r="RYI1" i="41"/>
  <c r="RYH1" i="41"/>
  <c r="RYG1" i="41"/>
  <c r="RYF1" i="41"/>
  <c r="RYE1" i="41"/>
  <c r="RYD1" i="41"/>
  <c r="RYC1" i="41"/>
  <c r="RYB1" i="41"/>
  <c r="RYA1" i="41"/>
  <c r="RXZ1" i="41"/>
  <c r="RXY1" i="41"/>
  <c r="RXX1" i="41"/>
  <c r="RXW1" i="41"/>
  <c r="RXV1" i="41"/>
  <c r="RXU1" i="41"/>
  <c r="RXT1" i="41"/>
  <c r="RXS1" i="41"/>
  <c r="RXR1" i="41"/>
  <c r="RXQ1" i="41"/>
  <c r="RXP1" i="41"/>
  <c r="RXO1" i="41"/>
  <c r="RXN1" i="41"/>
  <c r="RXM1" i="41"/>
  <c r="RXL1" i="41"/>
  <c r="RXK1" i="41"/>
  <c r="RXJ1" i="41"/>
  <c r="RXI1" i="41"/>
  <c r="RXH1" i="41"/>
  <c r="RXG1" i="41"/>
  <c r="RXF1" i="41"/>
  <c r="RXE1" i="41"/>
  <c r="RXD1" i="41"/>
  <c r="RXC1" i="41"/>
  <c r="RXB1" i="41"/>
  <c r="RXA1" i="41"/>
  <c r="RWZ1" i="41"/>
  <c r="RWY1" i="41"/>
  <c r="RWX1" i="41"/>
  <c r="RWW1" i="41"/>
  <c r="RWV1" i="41"/>
  <c r="RWU1" i="41"/>
  <c r="RWT1" i="41"/>
  <c r="RWS1" i="41"/>
  <c r="RWR1" i="41"/>
  <c r="RWQ1" i="41"/>
  <c r="RWP1" i="41"/>
  <c r="RWO1" i="41"/>
  <c r="RWN1" i="41"/>
  <c r="RWM1" i="41"/>
  <c r="RWL1" i="41"/>
  <c r="RWK1" i="41"/>
  <c r="RWJ1" i="41"/>
  <c r="RWI1" i="41"/>
  <c r="RWH1" i="41"/>
  <c r="RWG1" i="41"/>
  <c r="RWF1" i="41"/>
  <c r="RWE1" i="41"/>
  <c r="RWD1" i="41"/>
  <c r="RWC1" i="41"/>
  <c r="RWB1" i="41"/>
  <c r="RWA1" i="41"/>
  <c r="RVZ1" i="41"/>
  <c r="RVY1" i="41"/>
  <c r="RVX1" i="41"/>
  <c r="RVW1" i="41"/>
  <c r="RVV1" i="41"/>
  <c r="RVU1" i="41"/>
  <c r="RVT1" i="41"/>
  <c r="RVS1" i="41"/>
  <c r="RVR1" i="41"/>
  <c r="RVQ1" i="41"/>
  <c r="RVP1" i="41"/>
  <c r="RVO1" i="41"/>
  <c r="RVN1" i="41"/>
  <c r="RVM1" i="41"/>
  <c r="RVL1" i="41"/>
  <c r="RVK1" i="41"/>
  <c r="RVJ1" i="41"/>
  <c r="RVI1" i="41"/>
  <c r="RVH1" i="41"/>
  <c r="RVG1" i="41"/>
  <c r="RVF1" i="41"/>
  <c r="RVE1" i="41"/>
  <c r="RVD1" i="41"/>
  <c r="RVC1" i="41"/>
  <c r="RVB1" i="41"/>
  <c r="RVA1" i="41"/>
  <c r="RUZ1" i="41"/>
  <c r="RUY1" i="41"/>
  <c r="RUX1" i="41"/>
  <c r="RUW1" i="41"/>
  <c r="RUV1" i="41"/>
  <c r="RUU1" i="41"/>
  <c r="RUT1" i="41"/>
  <c r="RUS1" i="41"/>
  <c r="RUR1" i="41"/>
  <c r="RUQ1" i="41"/>
  <c r="RUP1" i="41"/>
  <c r="RUO1" i="41"/>
  <c r="RUN1" i="41"/>
  <c r="RUM1" i="41"/>
  <c r="RUL1" i="41"/>
  <c r="RUK1" i="41"/>
  <c r="RUJ1" i="41"/>
  <c r="RUI1" i="41"/>
  <c r="RUH1" i="41"/>
  <c r="RUG1" i="41"/>
  <c r="RUF1" i="41"/>
  <c r="RUE1" i="41"/>
  <c r="RUD1" i="41"/>
  <c r="RUC1" i="41"/>
  <c r="RUB1" i="41"/>
  <c r="RUA1" i="41"/>
  <c r="RTZ1" i="41"/>
  <c r="RTY1" i="41"/>
  <c r="RTX1" i="41"/>
  <c r="RTW1" i="41"/>
  <c r="RTV1" i="41"/>
  <c r="RTU1" i="41"/>
  <c r="RTT1" i="41"/>
  <c r="RTS1" i="41"/>
  <c r="RTR1" i="41"/>
  <c r="RTQ1" i="41"/>
  <c r="RTP1" i="41"/>
  <c r="RTO1" i="41"/>
  <c r="RTN1" i="41"/>
  <c r="RTM1" i="41"/>
  <c r="RTL1" i="41"/>
  <c r="RTK1" i="41"/>
  <c r="RTJ1" i="41"/>
  <c r="RTI1" i="41"/>
  <c r="RTH1" i="41"/>
  <c r="RTG1" i="41"/>
  <c r="RTF1" i="41"/>
  <c r="RTE1" i="41"/>
  <c r="RTD1" i="41"/>
  <c r="RTC1" i="41"/>
  <c r="RTB1" i="41"/>
  <c r="RTA1" i="41"/>
  <c r="RSZ1" i="41"/>
  <c r="RSY1" i="41"/>
  <c r="RSX1" i="41"/>
  <c r="RSW1" i="41"/>
  <c r="RSV1" i="41"/>
  <c r="RSU1" i="41"/>
  <c r="RST1" i="41"/>
  <c r="RSS1" i="41"/>
  <c r="RSR1" i="41"/>
  <c r="RSQ1" i="41"/>
  <c r="RSP1" i="41"/>
  <c r="RSO1" i="41"/>
  <c r="RSN1" i="41"/>
  <c r="RSM1" i="41"/>
  <c r="RSL1" i="41"/>
  <c r="RSK1" i="41"/>
  <c r="RSJ1" i="41"/>
  <c r="RSI1" i="41"/>
  <c r="RSH1" i="41"/>
  <c r="RSG1" i="41"/>
  <c r="RSF1" i="41"/>
  <c r="RSE1" i="41"/>
  <c r="RSD1" i="41"/>
  <c r="RSC1" i="41"/>
  <c r="RSB1" i="41"/>
  <c r="RSA1" i="41"/>
  <c r="RRZ1" i="41"/>
  <c r="RRY1" i="41"/>
  <c r="RRX1" i="41"/>
  <c r="RRW1" i="41"/>
  <c r="RRV1" i="41"/>
  <c r="RRU1" i="41"/>
  <c r="RRT1" i="41"/>
  <c r="RRS1" i="41"/>
  <c r="RRR1" i="41"/>
  <c r="RRQ1" i="41"/>
  <c r="RRP1" i="41"/>
  <c r="RRO1" i="41"/>
  <c r="RRN1" i="41"/>
  <c r="RRM1" i="41"/>
  <c r="RRL1" i="41"/>
  <c r="RRK1" i="41"/>
  <c r="RRJ1" i="41"/>
  <c r="RRI1" i="41"/>
  <c r="RRH1" i="41"/>
  <c r="RRG1" i="41"/>
  <c r="RRF1" i="41"/>
  <c r="RRE1" i="41"/>
  <c r="RRD1" i="41"/>
  <c r="RRC1" i="41"/>
  <c r="RRB1" i="41"/>
  <c r="RRA1" i="41"/>
  <c r="RQZ1" i="41"/>
  <c r="RQY1" i="41"/>
  <c r="RQX1" i="41"/>
  <c r="RQW1" i="41"/>
  <c r="RQV1" i="41"/>
  <c r="RQU1" i="41"/>
  <c r="RQT1" i="41"/>
  <c r="RQS1" i="41"/>
  <c r="RQR1" i="41"/>
  <c r="RQQ1" i="41"/>
  <c r="RQP1" i="41"/>
  <c r="RQO1" i="41"/>
  <c r="RQN1" i="41"/>
  <c r="RQM1" i="41"/>
  <c r="RQL1" i="41"/>
  <c r="RQK1" i="41"/>
  <c r="RQJ1" i="41"/>
  <c r="RQI1" i="41"/>
  <c r="RQH1" i="41"/>
  <c r="RQG1" i="41"/>
  <c r="RQF1" i="41"/>
  <c r="RQE1" i="41"/>
  <c r="RQD1" i="41"/>
  <c r="RQC1" i="41"/>
  <c r="RQB1" i="41"/>
  <c r="RQA1" i="41"/>
  <c r="RPZ1" i="41"/>
  <c r="RPY1" i="41"/>
  <c r="RPX1" i="41"/>
  <c r="RPW1" i="41"/>
  <c r="RPV1" i="41"/>
  <c r="RPU1" i="41"/>
  <c r="RPT1" i="41"/>
  <c r="RPS1" i="41"/>
  <c r="RPR1" i="41"/>
  <c r="RPQ1" i="41"/>
  <c r="RPP1" i="41"/>
  <c r="RPO1" i="41"/>
  <c r="RPN1" i="41"/>
  <c r="RPM1" i="41"/>
  <c r="RPL1" i="41"/>
  <c r="RPK1" i="41"/>
  <c r="RPJ1" i="41"/>
  <c r="RPI1" i="41"/>
  <c r="RPH1" i="41"/>
  <c r="RPG1" i="41"/>
  <c r="RPF1" i="41"/>
  <c r="RPE1" i="41"/>
  <c r="RPD1" i="41"/>
  <c r="RPC1" i="41"/>
  <c r="RPB1" i="41"/>
  <c r="RPA1" i="41"/>
  <c r="ROZ1" i="41"/>
  <c r="ROY1" i="41"/>
  <c r="ROX1" i="41"/>
  <c r="ROW1" i="41"/>
  <c r="ROV1" i="41"/>
  <c r="ROU1" i="41"/>
  <c r="ROT1" i="41"/>
  <c r="ROS1" i="41"/>
  <c r="ROR1" i="41"/>
  <c r="ROQ1" i="41"/>
  <c r="ROP1" i="41"/>
  <c r="ROO1" i="41"/>
  <c r="RON1" i="41"/>
  <c r="ROM1" i="41"/>
  <c r="ROL1" i="41"/>
  <c r="ROK1" i="41"/>
  <c r="ROJ1" i="41"/>
  <c r="ROI1" i="41"/>
  <c r="ROH1" i="41"/>
  <c r="ROG1" i="41"/>
  <c r="ROF1" i="41"/>
  <c r="ROE1" i="41"/>
  <c r="ROD1" i="41"/>
  <c r="ROC1" i="41"/>
  <c r="ROB1" i="41"/>
  <c r="ROA1" i="41"/>
  <c r="RNZ1" i="41"/>
  <c r="RNY1" i="41"/>
  <c r="RNX1" i="41"/>
  <c r="RNW1" i="41"/>
  <c r="RNV1" i="41"/>
  <c r="RNU1" i="41"/>
  <c r="RNT1" i="41"/>
  <c r="RNS1" i="41"/>
  <c r="RNR1" i="41"/>
  <c r="RNQ1" i="41"/>
  <c r="RNP1" i="41"/>
  <c r="RNO1" i="41"/>
  <c r="RNN1" i="41"/>
  <c r="RNM1" i="41"/>
  <c r="RNL1" i="41"/>
  <c r="RNK1" i="41"/>
  <c r="RNJ1" i="41"/>
  <c r="RNI1" i="41"/>
  <c r="RNH1" i="41"/>
  <c r="RNG1" i="41"/>
  <c r="RNF1" i="41"/>
  <c r="RNE1" i="41"/>
  <c r="RND1" i="41"/>
  <c r="RNC1" i="41"/>
  <c r="RNB1" i="41"/>
  <c r="RNA1" i="41"/>
  <c r="RMZ1" i="41"/>
  <c r="RMY1" i="41"/>
  <c r="RMX1" i="41"/>
  <c r="RMW1" i="41"/>
  <c r="RMV1" i="41"/>
  <c r="RMU1" i="41"/>
  <c r="RMT1" i="41"/>
  <c r="RMS1" i="41"/>
  <c r="RMR1" i="41"/>
  <c r="RMQ1" i="41"/>
  <c r="RMP1" i="41"/>
  <c r="RMO1" i="41"/>
  <c r="RMN1" i="41"/>
  <c r="RMM1" i="41"/>
  <c r="RML1" i="41"/>
  <c r="RMK1" i="41"/>
  <c r="RMJ1" i="41"/>
  <c r="RMI1" i="41"/>
  <c r="RMH1" i="41"/>
  <c r="RMG1" i="41"/>
  <c r="RMF1" i="41"/>
  <c r="RME1" i="41"/>
  <c r="RMD1" i="41"/>
  <c r="RMC1" i="41"/>
  <c r="RMB1" i="41"/>
  <c r="RMA1" i="41"/>
  <c r="RLZ1" i="41"/>
  <c r="RLY1" i="41"/>
  <c r="RLX1" i="41"/>
  <c r="RLW1" i="41"/>
  <c r="RLV1" i="41"/>
  <c r="RLU1" i="41"/>
  <c r="RLT1" i="41"/>
  <c r="RLS1" i="41"/>
  <c r="RLR1" i="41"/>
  <c r="RLQ1" i="41"/>
  <c r="RLP1" i="41"/>
  <c r="RLO1" i="41"/>
  <c r="RLN1" i="41"/>
  <c r="RLM1" i="41"/>
  <c r="RLL1" i="41"/>
  <c r="RLK1" i="41"/>
  <c r="RLJ1" i="41"/>
  <c r="RLI1" i="41"/>
  <c r="RLH1" i="41"/>
  <c r="RLG1" i="41"/>
  <c r="RLF1" i="41"/>
  <c r="RLE1" i="41"/>
  <c r="RLD1" i="41"/>
  <c r="RLC1" i="41"/>
  <c r="RLB1" i="41"/>
  <c r="RLA1" i="41"/>
  <c r="RKZ1" i="41"/>
  <c r="RKY1" i="41"/>
  <c r="RKX1" i="41"/>
  <c r="RKW1" i="41"/>
  <c r="RKV1" i="41"/>
  <c r="RKU1" i="41"/>
  <c r="RKT1" i="41"/>
  <c r="RKS1" i="41"/>
  <c r="RKR1" i="41"/>
  <c r="RKQ1" i="41"/>
  <c r="RKP1" i="41"/>
  <c r="RKO1" i="41"/>
  <c r="RKN1" i="41"/>
  <c r="RKM1" i="41"/>
  <c r="RKL1" i="41"/>
  <c r="RKK1" i="41"/>
  <c r="RKJ1" i="41"/>
  <c r="RKI1" i="41"/>
  <c r="RKH1" i="41"/>
  <c r="RKG1" i="41"/>
  <c r="RKF1" i="41"/>
  <c r="RKE1" i="41"/>
  <c r="RKD1" i="41"/>
  <c r="RKC1" i="41"/>
  <c r="RKB1" i="41"/>
  <c r="RKA1" i="41"/>
  <c r="RJZ1" i="41"/>
  <c r="RJY1" i="41"/>
  <c r="RJX1" i="41"/>
  <c r="RJW1" i="41"/>
  <c r="RJV1" i="41"/>
  <c r="RJU1" i="41"/>
  <c r="RJT1" i="41"/>
  <c r="RJS1" i="41"/>
  <c r="RJR1" i="41"/>
  <c r="RJQ1" i="41"/>
  <c r="RJP1" i="41"/>
  <c r="RJO1" i="41"/>
  <c r="RJN1" i="41"/>
  <c r="RJM1" i="41"/>
  <c r="RJL1" i="41"/>
  <c r="RJK1" i="41"/>
  <c r="RJJ1" i="41"/>
  <c r="RJI1" i="41"/>
  <c r="RJH1" i="41"/>
  <c r="RJG1" i="41"/>
  <c r="RJF1" i="41"/>
  <c r="RJE1" i="41"/>
  <c r="RJD1" i="41"/>
  <c r="RJC1" i="41"/>
  <c r="RJB1" i="41"/>
  <c r="RJA1" i="41"/>
  <c r="RIZ1" i="41"/>
  <c r="RIY1" i="41"/>
  <c r="RIX1" i="41"/>
  <c r="RIW1" i="41"/>
  <c r="RIV1" i="41"/>
  <c r="RIU1" i="41"/>
  <c r="RIT1" i="41"/>
  <c r="RIS1" i="41"/>
  <c r="RIR1" i="41"/>
  <c r="RIQ1" i="41"/>
  <c r="RIP1" i="41"/>
  <c r="RIO1" i="41"/>
  <c r="RIN1" i="41"/>
  <c r="RIM1" i="41"/>
  <c r="RIL1" i="41"/>
  <c r="RIK1" i="41"/>
  <c r="RIJ1" i="41"/>
  <c r="RII1" i="41"/>
  <c r="RIH1" i="41"/>
  <c r="RIG1" i="41"/>
  <c r="RIF1" i="41"/>
  <c r="RIE1" i="41"/>
  <c r="RID1" i="41"/>
  <c r="RIC1" i="41"/>
  <c r="RIB1" i="41"/>
  <c r="RIA1" i="41"/>
  <c r="RHZ1" i="41"/>
  <c r="RHY1" i="41"/>
  <c r="RHX1" i="41"/>
  <c r="RHW1" i="41"/>
  <c r="RHV1" i="41"/>
  <c r="RHU1" i="41"/>
  <c r="RHT1" i="41"/>
  <c r="RHS1" i="41"/>
  <c r="RHR1" i="41"/>
  <c r="RHQ1" i="41"/>
  <c r="RHP1" i="41"/>
  <c r="RHO1" i="41"/>
  <c r="RHN1" i="41"/>
  <c r="RHM1" i="41"/>
  <c r="RHL1" i="41"/>
  <c r="RHK1" i="41"/>
  <c r="RHJ1" i="41"/>
  <c r="RHI1" i="41"/>
  <c r="RHH1" i="41"/>
  <c r="RHG1" i="41"/>
  <c r="RHF1" i="41"/>
  <c r="RHE1" i="41"/>
  <c r="RHD1" i="41"/>
  <c r="RHC1" i="41"/>
  <c r="RHB1" i="41"/>
  <c r="RHA1" i="41"/>
  <c r="RGZ1" i="41"/>
  <c r="RGY1" i="41"/>
  <c r="RGX1" i="41"/>
  <c r="RGW1" i="41"/>
  <c r="RGV1" i="41"/>
  <c r="RGU1" i="41"/>
  <c r="RGT1" i="41"/>
  <c r="RGS1" i="41"/>
  <c r="RGR1" i="41"/>
  <c r="RGQ1" i="41"/>
  <c r="RGP1" i="41"/>
  <c r="RGO1" i="41"/>
  <c r="RGN1" i="41"/>
  <c r="RGM1" i="41"/>
  <c r="RGL1" i="41"/>
  <c r="RGK1" i="41"/>
  <c r="RGJ1" i="41"/>
  <c r="RGI1" i="41"/>
  <c r="RGH1" i="41"/>
  <c r="RGG1" i="41"/>
  <c r="RGF1" i="41"/>
  <c r="RGE1" i="41"/>
  <c r="RGD1" i="41"/>
  <c r="RGC1" i="41"/>
  <c r="RGB1" i="41"/>
  <c r="RGA1" i="41"/>
  <c r="RFZ1" i="41"/>
  <c r="RFY1" i="41"/>
  <c r="RFX1" i="41"/>
  <c r="RFW1" i="41"/>
  <c r="RFV1" i="41"/>
  <c r="RFU1" i="41"/>
  <c r="RFT1" i="41"/>
  <c r="RFS1" i="41"/>
  <c r="RFR1" i="41"/>
  <c r="RFQ1" i="41"/>
  <c r="RFP1" i="41"/>
  <c r="RFO1" i="41"/>
  <c r="RFN1" i="41"/>
  <c r="RFM1" i="41"/>
  <c r="RFL1" i="41"/>
  <c r="RFK1" i="41"/>
  <c r="RFJ1" i="41"/>
  <c r="RFI1" i="41"/>
  <c r="RFH1" i="41"/>
  <c r="RFG1" i="41"/>
  <c r="RFF1" i="41"/>
  <c r="RFE1" i="41"/>
  <c r="RFD1" i="41"/>
  <c r="RFC1" i="41"/>
  <c r="RFB1" i="41"/>
  <c r="RFA1" i="41"/>
  <c r="REZ1" i="41"/>
  <c r="REY1" i="41"/>
  <c r="REX1" i="41"/>
  <c r="REW1" i="41"/>
  <c r="REV1" i="41"/>
  <c r="REU1" i="41"/>
  <c r="RET1" i="41"/>
  <c r="RES1" i="41"/>
  <c r="RER1" i="41"/>
  <c r="REQ1" i="41"/>
  <c r="REP1" i="41"/>
  <c r="REO1" i="41"/>
  <c r="REN1" i="41"/>
  <c r="REM1" i="41"/>
  <c r="REL1" i="41"/>
  <c r="REK1" i="41"/>
  <c r="REJ1" i="41"/>
  <c r="REI1" i="41"/>
  <c r="REH1" i="41"/>
  <c r="REG1" i="41"/>
  <c r="REF1" i="41"/>
  <c r="REE1" i="41"/>
  <c r="RED1" i="41"/>
  <c r="REC1" i="41"/>
  <c r="REB1" i="41"/>
  <c r="REA1" i="41"/>
  <c r="RDZ1" i="41"/>
  <c r="RDY1" i="41"/>
  <c r="RDX1" i="41"/>
  <c r="RDW1" i="41"/>
  <c r="RDV1" i="41"/>
  <c r="RDU1" i="41"/>
  <c r="RDT1" i="41"/>
  <c r="RDS1" i="41"/>
  <c r="RDR1" i="41"/>
  <c r="RDQ1" i="41"/>
  <c r="RDP1" i="41"/>
  <c r="RDO1" i="41"/>
  <c r="RDN1" i="41"/>
  <c r="RDM1" i="41"/>
  <c r="RDL1" i="41"/>
  <c r="RDK1" i="41"/>
  <c r="RDJ1" i="41"/>
  <c r="RDI1" i="41"/>
  <c r="RDH1" i="41"/>
  <c r="RDG1" i="41"/>
  <c r="RDF1" i="41"/>
  <c r="RDE1" i="41"/>
  <c r="RDD1" i="41"/>
  <c r="RDC1" i="41"/>
  <c r="RDB1" i="41"/>
  <c r="RDA1" i="41"/>
  <c r="RCZ1" i="41"/>
  <c r="RCY1" i="41"/>
  <c r="RCX1" i="41"/>
  <c r="RCW1" i="41"/>
  <c r="RCV1" i="41"/>
  <c r="RCU1" i="41"/>
  <c r="RCT1" i="41"/>
  <c r="RCS1" i="41"/>
  <c r="RCR1" i="41"/>
  <c r="RCQ1" i="41"/>
  <c r="RCP1" i="41"/>
  <c r="RCO1" i="41"/>
  <c r="RCN1" i="41"/>
  <c r="RCM1" i="41"/>
  <c r="RCL1" i="41"/>
  <c r="RCK1" i="41"/>
  <c r="RCJ1" i="41"/>
  <c r="RCI1" i="41"/>
  <c r="RCH1" i="41"/>
  <c r="RCG1" i="41"/>
  <c r="RCF1" i="41"/>
  <c r="RCE1" i="41"/>
  <c r="RCD1" i="41"/>
  <c r="RCC1" i="41"/>
  <c r="RCB1" i="41"/>
  <c r="RCA1" i="41"/>
  <c r="RBZ1" i="41"/>
  <c r="RBY1" i="41"/>
  <c r="RBX1" i="41"/>
  <c r="RBW1" i="41"/>
  <c r="RBV1" i="41"/>
  <c r="RBU1" i="41"/>
  <c r="RBT1" i="41"/>
  <c r="RBS1" i="41"/>
  <c r="RBR1" i="41"/>
  <c r="RBQ1" i="41"/>
  <c r="RBP1" i="41"/>
  <c r="RBO1" i="41"/>
  <c r="RBN1" i="41"/>
  <c r="RBM1" i="41"/>
  <c r="RBL1" i="41"/>
  <c r="RBK1" i="41"/>
  <c r="RBJ1" i="41"/>
  <c r="RBI1" i="41"/>
  <c r="RBH1" i="41"/>
  <c r="RBG1" i="41"/>
  <c r="RBF1" i="41"/>
  <c r="RBE1" i="41"/>
  <c r="RBD1" i="41"/>
  <c r="RBC1" i="41"/>
  <c r="RBB1" i="41"/>
  <c r="RBA1" i="41"/>
  <c r="RAZ1" i="41"/>
  <c r="RAY1" i="41"/>
  <c r="RAX1" i="41"/>
  <c r="RAW1" i="41"/>
  <c r="RAV1" i="41"/>
  <c r="RAU1" i="41"/>
  <c r="RAT1" i="41"/>
  <c r="RAS1" i="41"/>
  <c r="RAR1" i="41"/>
  <c r="RAQ1" i="41"/>
  <c r="RAP1" i="41"/>
  <c r="RAO1" i="41"/>
  <c r="RAN1" i="41"/>
  <c r="RAM1" i="41"/>
  <c r="RAL1" i="41"/>
  <c r="RAK1" i="41"/>
  <c r="RAJ1" i="41"/>
  <c r="RAI1" i="41"/>
  <c r="RAH1" i="41"/>
  <c r="RAG1" i="41"/>
  <c r="RAF1" i="41"/>
  <c r="RAE1" i="41"/>
  <c r="RAD1" i="41"/>
  <c r="RAC1" i="41"/>
  <c r="RAB1" i="41"/>
  <c r="RAA1" i="41"/>
  <c r="QZZ1" i="41"/>
  <c r="QZY1" i="41"/>
  <c r="QZX1" i="41"/>
  <c r="QZW1" i="41"/>
  <c r="QZV1" i="41"/>
  <c r="QZU1" i="41"/>
  <c r="QZT1" i="41"/>
  <c r="QZS1" i="41"/>
  <c r="QZR1" i="41"/>
  <c r="QZQ1" i="41"/>
  <c r="QZP1" i="41"/>
  <c r="QZO1" i="41"/>
  <c r="QZN1" i="41"/>
  <c r="QZM1" i="41"/>
  <c r="QZL1" i="41"/>
  <c r="QZK1" i="41"/>
  <c r="QZJ1" i="41"/>
  <c r="QZI1" i="41"/>
  <c r="QZH1" i="41"/>
  <c r="QZG1" i="41"/>
  <c r="QZF1" i="41"/>
  <c r="QZE1" i="41"/>
  <c r="QZD1" i="41"/>
  <c r="QZC1" i="41"/>
  <c r="QZB1" i="41"/>
  <c r="QZA1" i="41"/>
  <c r="QYZ1" i="41"/>
  <c r="QYY1" i="41"/>
  <c r="QYX1" i="41"/>
  <c r="QYW1" i="41"/>
  <c r="QYV1" i="41"/>
  <c r="QYU1" i="41"/>
  <c r="QYT1" i="41"/>
  <c r="QYS1" i="41"/>
  <c r="QYR1" i="41"/>
  <c r="QYQ1" i="41"/>
  <c r="QYP1" i="41"/>
  <c r="QYO1" i="41"/>
  <c r="QYN1" i="41"/>
  <c r="QYM1" i="41"/>
  <c r="QYL1" i="41"/>
  <c r="QYK1" i="41"/>
  <c r="QYJ1" i="41"/>
  <c r="QYI1" i="41"/>
  <c r="QYH1" i="41"/>
  <c r="QYG1" i="41"/>
  <c r="QYF1" i="41"/>
  <c r="QYE1" i="41"/>
  <c r="QYD1" i="41"/>
  <c r="QYC1" i="41"/>
  <c r="QYB1" i="41"/>
  <c r="QYA1" i="41"/>
  <c r="QXZ1" i="41"/>
  <c r="QXY1" i="41"/>
  <c r="QXX1" i="41"/>
  <c r="QXW1" i="41"/>
  <c r="QXV1" i="41"/>
  <c r="QXU1" i="41"/>
  <c r="QXT1" i="41"/>
  <c r="QXS1" i="41"/>
  <c r="QXR1" i="41"/>
  <c r="QXQ1" i="41"/>
  <c r="QXP1" i="41"/>
  <c r="QXO1" i="41"/>
  <c r="QXN1" i="41"/>
  <c r="QXM1" i="41"/>
  <c r="QXL1" i="41"/>
  <c r="QXK1" i="41"/>
  <c r="QXJ1" i="41"/>
  <c r="QXI1" i="41"/>
  <c r="QXH1" i="41"/>
  <c r="QXG1" i="41"/>
  <c r="QXF1" i="41"/>
  <c r="QXE1" i="41"/>
  <c r="QXD1" i="41"/>
  <c r="QXC1" i="41"/>
  <c r="QXB1" i="41"/>
  <c r="QXA1" i="41"/>
  <c r="QWZ1" i="41"/>
  <c r="QWY1" i="41"/>
  <c r="QWX1" i="41"/>
  <c r="QWW1" i="41"/>
  <c r="QWV1" i="41"/>
  <c r="QWU1" i="41"/>
  <c r="QWT1" i="41"/>
  <c r="QWS1" i="41"/>
  <c r="QWR1" i="41"/>
  <c r="QWQ1" i="41"/>
  <c r="QWP1" i="41"/>
  <c r="QWO1" i="41"/>
  <c r="QWN1" i="41"/>
  <c r="QWM1" i="41"/>
  <c r="QWL1" i="41"/>
  <c r="QWK1" i="41"/>
  <c r="QWJ1" i="41"/>
  <c r="QWI1" i="41"/>
  <c r="QWH1" i="41"/>
  <c r="QWG1" i="41"/>
  <c r="QWF1" i="41"/>
  <c r="QWE1" i="41"/>
  <c r="QWD1" i="41"/>
  <c r="QWC1" i="41"/>
  <c r="QWB1" i="41"/>
  <c r="QWA1" i="41"/>
  <c r="QVZ1" i="41"/>
  <c r="QVY1" i="41"/>
  <c r="QVX1" i="41"/>
  <c r="QVW1" i="41"/>
  <c r="QVV1" i="41"/>
  <c r="QVU1" i="41"/>
  <c r="QVT1" i="41"/>
  <c r="QVS1" i="41"/>
  <c r="QVR1" i="41"/>
  <c r="QVQ1" i="41"/>
  <c r="QVP1" i="41"/>
  <c r="QVO1" i="41"/>
  <c r="QVN1" i="41"/>
  <c r="QVM1" i="41"/>
  <c r="QVL1" i="41"/>
  <c r="QVK1" i="41"/>
  <c r="QVJ1" i="41"/>
  <c r="QVI1" i="41"/>
  <c r="QVH1" i="41"/>
  <c r="QVG1" i="41"/>
  <c r="QVF1" i="41"/>
  <c r="QVE1" i="41"/>
  <c r="QVD1" i="41"/>
  <c r="QVC1" i="41"/>
  <c r="QVB1" i="41"/>
  <c r="QVA1" i="41"/>
  <c r="QUZ1" i="41"/>
  <c r="QUY1" i="41"/>
  <c r="QUX1" i="41"/>
  <c r="QUW1" i="41"/>
  <c r="QUV1" i="41"/>
  <c r="QUU1" i="41"/>
  <c r="QUT1" i="41"/>
  <c r="QUS1" i="41"/>
  <c r="QUR1" i="41"/>
  <c r="QUQ1" i="41"/>
  <c r="QUP1" i="41"/>
  <c r="QUO1" i="41"/>
  <c r="QUN1" i="41"/>
  <c r="QUM1" i="41"/>
  <c r="QUL1" i="41"/>
  <c r="QUK1" i="41"/>
  <c r="QUJ1" i="41"/>
  <c r="QUI1" i="41"/>
  <c r="QUH1" i="41"/>
  <c r="QUG1" i="41"/>
  <c r="QUF1" i="41"/>
  <c r="QUE1" i="41"/>
  <c r="QUD1" i="41"/>
  <c r="QUC1" i="41"/>
  <c r="QUB1" i="41"/>
  <c r="QUA1" i="41"/>
  <c r="QTZ1" i="41"/>
  <c r="QTY1" i="41"/>
  <c r="QTX1" i="41"/>
  <c r="QTW1" i="41"/>
  <c r="QTV1" i="41"/>
  <c r="QTU1" i="41"/>
  <c r="QTT1" i="41"/>
  <c r="QTS1" i="41"/>
  <c r="QTR1" i="41"/>
  <c r="QTQ1" i="41"/>
  <c r="QTP1" i="41"/>
  <c r="QTO1" i="41"/>
  <c r="QTN1" i="41"/>
  <c r="QTM1" i="41"/>
  <c r="QTL1" i="41"/>
  <c r="QTK1" i="41"/>
  <c r="QTJ1" i="41"/>
  <c r="QTI1" i="41"/>
  <c r="QTH1" i="41"/>
  <c r="QTG1" i="41"/>
  <c r="QTF1" i="41"/>
  <c r="QTE1" i="41"/>
  <c r="QTD1" i="41"/>
  <c r="QTC1" i="41"/>
  <c r="QTB1" i="41"/>
  <c r="QTA1" i="41"/>
  <c r="QSZ1" i="41"/>
  <c r="QSY1" i="41"/>
  <c r="QSX1" i="41"/>
  <c r="QSW1" i="41"/>
  <c r="QSV1" i="41"/>
  <c r="QSU1" i="41"/>
  <c r="QST1" i="41"/>
  <c r="QSS1" i="41"/>
  <c r="QSR1" i="41"/>
  <c r="QSQ1" i="41"/>
  <c r="QSP1" i="41"/>
  <c r="QSO1" i="41"/>
  <c r="QSN1" i="41"/>
  <c r="QSM1" i="41"/>
  <c r="QSL1" i="41"/>
  <c r="QSK1" i="41"/>
  <c r="QSJ1" i="41"/>
  <c r="QSI1" i="41"/>
  <c r="QSH1" i="41"/>
  <c r="QSG1" i="41"/>
  <c r="QSF1" i="41"/>
  <c r="QSE1" i="41"/>
  <c r="QSD1" i="41"/>
  <c r="QSC1" i="41"/>
  <c r="QSB1" i="41"/>
  <c r="QSA1" i="41"/>
  <c r="QRZ1" i="41"/>
  <c r="QRY1" i="41"/>
  <c r="QRX1" i="41"/>
  <c r="QRW1" i="41"/>
  <c r="QRV1" i="41"/>
  <c r="QRU1" i="41"/>
  <c r="QRT1" i="41"/>
  <c r="QRS1" i="41"/>
  <c r="QRR1" i="41"/>
  <c r="QRQ1" i="41"/>
  <c r="QRP1" i="41"/>
  <c r="QRO1" i="41"/>
  <c r="QRN1" i="41"/>
  <c r="QRM1" i="41"/>
  <c r="QRL1" i="41"/>
  <c r="QRK1" i="41"/>
  <c r="QRJ1" i="41"/>
  <c r="QRI1" i="41"/>
  <c r="QRH1" i="41"/>
  <c r="QRG1" i="41"/>
  <c r="QRF1" i="41"/>
  <c r="QRE1" i="41"/>
  <c r="QRD1" i="41"/>
  <c r="QRC1" i="41"/>
  <c r="QRB1" i="41"/>
  <c r="QRA1" i="41"/>
  <c r="QQZ1" i="41"/>
  <c r="QQY1" i="41"/>
  <c r="QQX1" i="41"/>
  <c r="QQW1" i="41"/>
  <c r="QQV1" i="41"/>
  <c r="QQU1" i="41"/>
  <c r="QQT1" i="41"/>
  <c r="QQS1" i="41"/>
  <c r="QQR1" i="41"/>
  <c r="QQQ1" i="41"/>
  <c r="QQP1" i="41"/>
  <c r="QQO1" i="41"/>
  <c r="QQN1" i="41"/>
  <c r="QQM1" i="41"/>
  <c r="QQL1" i="41"/>
  <c r="QQK1" i="41"/>
  <c r="QQJ1" i="41"/>
  <c r="QQI1" i="41"/>
  <c r="QQH1" i="41"/>
  <c r="QQG1" i="41"/>
  <c r="QQF1" i="41"/>
  <c r="QQE1" i="41"/>
  <c r="QQD1" i="41"/>
  <c r="QQC1" i="41"/>
  <c r="QQB1" i="41"/>
  <c r="QQA1" i="41"/>
  <c r="QPZ1" i="41"/>
  <c r="QPY1" i="41"/>
  <c r="QPX1" i="41"/>
  <c r="QPW1" i="41"/>
  <c r="QPV1" i="41"/>
  <c r="QPU1" i="41"/>
  <c r="QPT1" i="41"/>
  <c r="QPS1" i="41"/>
  <c r="QPR1" i="41"/>
  <c r="QPQ1" i="41"/>
  <c r="QPP1" i="41"/>
  <c r="QPO1" i="41"/>
  <c r="QPN1" i="41"/>
  <c r="QPM1" i="41"/>
  <c r="QPL1" i="41"/>
  <c r="QPK1" i="41"/>
  <c r="QPJ1" i="41"/>
  <c r="QPI1" i="41"/>
  <c r="QPH1" i="41"/>
  <c r="QPG1" i="41"/>
  <c r="QPF1" i="41"/>
  <c r="QPE1" i="41"/>
  <c r="QPD1" i="41"/>
  <c r="QPC1" i="41"/>
  <c r="QPB1" i="41"/>
  <c r="QPA1" i="41"/>
  <c r="QOZ1" i="41"/>
  <c r="QOY1" i="41"/>
  <c r="QOX1" i="41"/>
  <c r="QOW1" i="41"/>
  <c r="QOV1" i="41"/>
  <c r="QOU1" i="41"/>
  <c r="QOT1" i="41"/>
  <c r="QOS1" i="41"/>
  <c r="QOR1" i="41"/>
  <c r="QOQ1" i="41"/>
  <c r="QOP1" i="41"/>
  <c r="QOO1" i="41"/>
  <c r="QON1" i="41"/>
  <c r="QOM1" i="41"/>
  <c r="QOL1" i="41"/>
  <c r="QOK1" i="41"/>
  <c r="QOJ1" i="41"/>
  <c r="QOI1" i="41"/>
  <c r="QOH1" i="41"/>
  <c r="QOG1" i="41"/>
  <c r="QOF1" i="41"/>
  <c r="QOE1" i="41"/>
  <c r="QOD1" i="41"/>
  <c r="QOC1" i="41"/>
  <c r="QOB1" i="41"/>
  <c r="QOA1" i="41"/>
  <c r="QNZ1" i="41"/>
  <c r="QNY1" i="41"/>
  <c r="QNX1" i="41"/>
  <c r="QNW1" i="41"/>
  <c r="QNV1" i="41"/>
  <c r="QNU1" i="41"/>
  <c r="QNT1" i="41"/>
  <c r="QNS1" i="41"/>
  <c r="QNR1" i="41"/>
  <c r="QNQ1" i="41"/>
  <c r="QNP1" i="41"/>
  <c r="QNO1" i="41"/>
  <c r="QNN1" i="41"/>
  <c r="QNM1" i="41"/>
  <c r="QNL1" i="41"/>
  <c r="QNK1" i="41"/>
  <c r="QNJ1" i="41"/>
  <c r="QNI1" i="41"/>
  <c r="QNH1" i="41"/>
  <c r="QNG1" i="41"/>
  <c r="QNF1" i="41"/>
  <c r="QNE1" i="41"/>
  <c r="QND1" i="41"/>
  <c r="QNC1" i="41"/>
  <c r="QNB1" i="41"/>
  <c r="QNA1" i="41"/>
  <c r="QMZ1" i="41"/>
  <c r="QMY1" i="41"/>
  <c r="QMX1" i="41"/>
  <c r="QMW1" i="41"/>
  <c r="QMV1" i="41"/>
  <c r="QMU1" i="41"/>
  <c r="QMT1" i="41"/>
  <c r="QMS1" i="41"/>
  <c r="QMR1" i="41"/>
  <c r="QMQ1" i="41"/>
  <c r="QMP1" i="41"/>
  <c r="QMO1" i="41"/>
  <c r="QMN1" i="41"/>
  <c r="QMM1" i="41"/>
  <c r="QML1" i="41"/>
  <c r="QMK1" i="41"/>
  <c r="QMJ1" i="41"/>
  <c r="QMI1" i="41"/>
  <c r="QMH1" i="41"/>
  <c r="QMG1" i="41"/>
  <c r="QMF1" i="41"/>
  <c r="QME1" i="41"/>
  <c r="QMD1" i="41"/>
  <c r="QMC1" i="41"/>
  <c r="QMB1" i="41"/>
  <c r="QMA1" i="41"/>
  <c r="QLZ1" i="41"/>
  <c r="QLY1" i="41"/>
  <c r="QLX1" i="41"/>
  <c r="QLW1" i="41"/>
  <c r="QLV1" i="41"/>
  <c r="QLU1" i="41"/>
  <c r="QLT1" i="41"/>
  <c r="QLS1" i="41"/>
  <c r="QLR1" i="41"/>
  <c r="QLQ1" i="41"/>
  <c r="QLP1" i="41"/>
  <c r="QLO1" i="41"/>
  <c r="QLN1" i="41"/>
  <c r="QLM1" i="41"/>
  <c r="QLL1" i="41"/>
  <c r="QLK1" i="41"/>
  <c r="QLJ1" i="41"/>
  <c r="QLI1" i="41"/>
  <c r="QLH1" i="41"/>
  <c r="QLG1" i="41"/>
  <c r="QLF1" i="41"/>
  <c r="QLE1" i="41"/>
  <c r="QLD1" i="41"/>
  <c r="QLC1" i="41"/>
  <c r="QLB1" i="41"/>
  <c r="QLA1" i="41"/>
  <c r="QKZ1" i="41"/>
  <c r="QKY1" i="41"/>
  <c r="QKX1" i="41"/>
  <c r="QKW1" i="41"/>
  <c r="QKV1" i="41"/>
  <c r="QKU1" i="41"/>
  <c r="QKT1" i="41"/>
  <c r="QKS1" i="41"/>
  <c r="QKR1" i="41"/>
  <c r="QKQ1" i="41"/>
  <c r="QKP1" i="41"/>
  <c r="QKO1" i="41"/>
  <c r="QKN1" i="41"/>
  <c r="QKM1" i="41"/>
  <c r="QKL1" i="41"/>
  <c r="QKK1" i="41"/>
  <c r="QKJ1" i="41"/>
  <c r="QKI1" i="41"/>
  <c r="QKH1" i="41"/>
  <c r="QKG1" i="41"/>
  <c r="QKF1" i="41"/>
  <c r="QKE1" i="41"/>
  <c r="QKD1" i="41"/>
  <c r="QKC1" i="41"/>
  <c r="QKB1" i="41"/>
  <c r="QKA1" i="41"/>
  <c r="QJZ1" i="41"/>
  <c r="QJY1" i="41"/>
  <c r="QJX1" i="41"/>
  <c r="QJW1" i="41"/>
  <c r="QJV1" i="41"/>
  <c r="QJU1" i="41"/>
  <c r="QJT1" i="41"/>
  <c r="QJS1" i="41"/>
  <c r="QJR1" i="41"/>
  <c r="QJQ1" i="41"/>
  <c r="QJP1" i="41"/>
  <c r="QJO1" i="41"/>
  <c r="QJN1" i="41"/>
  <c r="QJM1" i="41"/>
  <c r="QJL1" i="41"/>
  <c r="QJK1" i="41"/>
  <c r="QJJ1" i="41"/>
  <c r="QJI1" i="41"/>
  <c r="QJH1" i="41"/>
  <c r="QJG1" i="41"/>
  <c r="QJF1" i="41"/>
  <c r="QJE1" i="41"/>
  <c r="QJD1" i="41"/>
  <c r="QJC1" i="41"/>
  <c r="QJB1" i="41"/>
  <c r="QJA1" i="41"/>
  <c r="QIZ1" i="41"/>
  <c r="QIY1" i="41"/>
  <c r="QIX1" i="41"/>
  <c r="QIW1" i="41"/>
  <c r="QIV1" i="41"/>
  <c r="QIU1" i="41"/>
  <c r="QIT1" i="41"/>
  <c r="QIS1" i="41"/>
  <c r="QIR1" i="41"/>
  <c r="QIQ1" i="41"/>
  <c r="QIP1" i="41"/>
  <c r="QIO1" i="41"/>
  <c r="QIN1" i="41"/>
  <c r="QIM1" i="41"/>
  <c r="QIL1" i="41"/>
  <c r="QIK1" i="41"/>
  <c r="QIJ1" i="41"/>
  <c r="QII1" i="41"/>
  <c r="QIH1" i="41"/>
  <c r="QIG1" i="41"/>
  <c r="QIF1" i="41"/>
  <c r="QIE1" i="41"/>
  <c r="QID1" i="41"/>
  <c r="QIC1" i="41"/>
  <c r="QIB1" i="41"/>
  <c r="QIA1" i="41"/>
  <c r="QHZ1" i="41"/>
  <c r="QHY1" i="41"/>
  <c r="QHX1" i="41"/>
  <c r="QHW1" i="41"/>
  <c r="QHV1" i="41"/>
  <c r="QHU1" i="41"/>
  <c r="QHT1" i="41"/>
  <c r="QHS1" i="41"/>
  <c r="QHR1" i="41"/>
  <c r="QHQ1" i="41"/>
  <c r="QHP1" i="41"/>
  <c r="QHO1" i="41"/>
  <c r="QHN1" i="41"/>
  <c r="QHM1" i="41"/>
  <c r="QHL1" i="41"/>
  <c r="QHK1" i="41"/>
  <c r="QHJ1" i="41"/>
  <c r="QHI1" i="41"/>
  <c r="QHH1" i="41"/>
  <c r="QHG1" i="41"/>
  <c r="QHF1" i="41"/>
  <c r="QHE1" i="41"/>
  <c r="QHD1" i="41"/>
  <c r="QHC1" i="41"/>
  <c r="QHB1" i="41"/>
  <c r="QHA1" i="41"/>
  <c r="QGZ1" i="41"/>
  <c r="QGY1" i="41"/>
  <c r="QGX1" i="41"/>
  <c r="QGW1" i="41"/>
  <c r="QGV1" i="41"/>
  <c r="QGU1" i="41"/>
  <c r="QGT1" i="41"/>
  <c r="QGS1" i="41"/>
  <c r="QGR1" i="41"/>
  <c r="QGQ1" i="41"/>
  <c r="QGP1" i="41"/>
  <c r="QGO1" i="41"/>
  <c r="QGN1" i="41"/>
  <c r="QGM1" i="41"/>
  <c r="QGL1" i="41"/>
  <c r="QGK1" i="41"/>
  <c r="QGJ1" i="41"/>
  <c r="QGI1" i="41"/>
  <c r="QGH1" i="41"/>
  <c r="QGG1" i="41"/>
  <c r="QGF1" i="41"/>
  <c r="QGE1" i="41"/>
  <c r="QGD1" i="41"/>
  <c r="QGC1" i="41"/>
  <c r="QGB1" i="41"/>
  <c r="QGA1" i="41"/>
  <c r="QFZ1" i="41"/>
  <c r="QFY1" i="41"/>
  <c r="QFX1" i="41"/>
  <c r="QFW1" i="41"/>
  <c r="QFV1" i="41"/>
  <c r="QFU1" i="41"/>
  <c r="QFT1" i="41"/>
  <c r="QFS1" i="41"/>
  <c r="QFR1" i="41"/>
  <c r="QFQ1" i="41"/>
  <c r="QFP1" i="41"/>
  <c r="QFO1" i="41"/>
  <c r="QFN1" i="41"/>
  <c r="QFM1" i="41"/>
  <c r="QFL1" i="41"/>
  <c r="QFK1" i="41"/>
  <c r="QFJ1" i="41"/>
  <c r="QFI1" i="41"/>
  <c r="QFH1" i="41"/>
  <c r="QFG1" i="41"/>
  <c r="QFF1" i="41"/>
  <c r="QFE1" i="41"/>
  <c r="QFD1" i="41"/>
  <c r="QFC1" i="41"/>
  <c r="QFB1" i="41"/>
  <c r="QFA1" i="41"/>
  <c r="QEZ1" i="41"/>
  <c r="QEY1" i="41"/>
  <c r="QEX1" i="41"/>
  <c r="QEW1" i="41"/>
  <c r="QEV1" i="41"/>
  <c r="QEU1" i="41"/>
  <c r="QET1" i="41"/>
  <c r="QES1" i="41"/>
  <c r="QER1" i="41"/>
  <c r="QEQ1" i="41"/>
  <c r="QEP1" i="41"/>
  <c r="QEO1" i="41"/>
  <c r="QEN1" i="41"/>
  <c r="QEM1" i="41"/>
  <c r="QEL1" i="41"/>
  <c r="QEK1" i="41"/>
  <c r="QEJ1" i="41"/>
  <c r="QEI1" i="41"/>
  <c r="QEH1" i="41"/>
  <c r="QEG1" i="41"/>
  <c r="QEF1" i="41"/>
  <c r="QEE1" i="41"/>
  <c r="QED1" i="41"/>
  <c r="QEC1" i="41"/>
  <c r="QEB1" i="41"/>
  <c r="QEA1" i="41"/>
  <c r="QDZ1" i="41"/>
  <c r="QDY1" i="41"/>
  <c r="QDX1" i="41"/>
  <c r="QDW1" i="41"/>
  <c r="QDV1" i="41"/>
  <c r="QDU1" i="41"/>
  <c r="QDT1" i="41"/>
  <c r="QDS1" i="41"/>
  <c r="QDR1" i="41"/>
  <c r="QDQ1" i="41"/>
  <c r="QDP1" i="41"/>
  <c r="QDO1" i="41"/>
  <c r="QDN1" i="41"/>
  <c r="QDM1" i="41"/>
  <c r="QDL1" i="41"/>
  <c r="QDK1" i="41"/>
  <c r="QDJ1" i="41"/>
  <c r="QDI1" i="41"/>
  <c r="QDH1" i="41"/>
  <c r="QDG1" i="41"/>
  <c r="QDF1" i="41"/>
  <c r="QDE1" i="41"/>
  <c r="QDD1" i="41"/>
  <c r="QDC1" i="41"/>
  <c r="QDB1" i="41"/>
  <c r="QDA1" i="41"/>
  <c r="QCZ1" i="41"/>
  <c r="QCY1" i="41"/>
  <c r="QCX1" i="41"/>
  <c r="QCW1" i="41"/>
  <c r="QCV1" i="41"/>
  <c r="QCU1" i="41"/>
  <c r="QCT1" i="41"/>
  <c r="QCS1" i="41"/>
  <c r="QCR1" i="41"/>
  <c r="QCQ1" i="41"/>
  <c r="QCP1" i="41"/>
  <c r="QCO1" i="41"/>
  <c r="QCN1" i="41"/>
  <c r="QCM1" i="41"/>
  <c r="QCL1" i="41"/>
  <c r="QCK1" i="41"/>
  <c r="QCJ1" i="41"/>
  <c r="QCI1" i="41"/>
  <c r="QCH1" i="41"/>
  <c r="QCG1" i="41"/>
  <c r="QCF1" i="41"/>
  <c r="QCE1" i="41"/>
  <c r="QCD1" i="41"/>
  <c r="QCC1" i="41"/>
  <c r="QCB1" i="41"/>
  <c r="QCA1" i="41"/>
  <c r="QBZ1" i="41"/>
  <c r="QBY1" i="41"/>
  <c r="QBX1" i="41"/>
  <c r="QBW1" i="41"/>
  <c r="QBV1" i="41"/>
  <c r="QBU1" i="41"/>
  <c r="QBT1" i="41"/>
  <c r="QBS1" i="41"/>
  <c r="QBR1" i="41"/>
  <c r="QBQ1" i="41"/>
  <c r="QBP1" i="41"/>
  <c r="QBO1" i="41"/>
  <c r="QBN1" i="41"/>
  <c r="QBM1" i="41"/>
  <c r="QBL1" i="41"/>
  <c r="QBK1" i="41"/>
  <c r="QBJ1" i="41"/>
  <c r="QBI1" i="41"/>
  <c r="QBH1" i="41"/>
  <c r="QBG1" i="41"/>
  <c r="QBF1" i="41"/>
  <c r="QBE1" i="41"/>
  <c r="QBD1" i="41"/>
  <c r="QBC1" i="41"/>
  <c r="QBB1" i="41"/>
  <c r="QBA1" i="41"/>
  <c r="QAZ1" i="41"/>
  <c r="QAY1" i="41"/>
  <c r="QAX1" i="41"/>
  <c r="QAW1" i="41"/>
  <c r="QAV1" i="41"/>
  <c r="QAU1" i="41"/>
  <c r="QAT1" i="41"/>
  <c r="QAS1" i="41"/>
  <c r="QAR1" i="41"/>
  <c r="QAQ1" i="41"/>
  <c r="QAP1" i="41"/>
  <c r="QAO1" i="41"/>
  <c r="QAN1" i="41"/>
  <c r="QAM1" i="41"/>
  <c r="QAL1" i="41"/>
  <c r="QAK1" i="41"/>
  <c r="QAJ1" i="41"/>
  <c r="QAI1" i="41"/>
  <c r="QAH1" i="41"/>
  <c r="QAG1" i="41"/>
  <c r="QAF1" i="41"/>
  <c r="QAE1" i="41"/>
  <c r="QAD1" i="41"/>
  <c r="QAC1" i="41"/>
  <c r="QAB1" i="41"/>
  <c r="QAA1" i="41"/>
  <c r="PZZ1" i="41"/>
  <c r="PZY1" i="41"/>
  <c r="PZX1" i="41"/>
  <c r="PZW1" i="41"/>
  <c r="PZV1" i="41"/>
  <c r="PZU1" i="41"/>
  <c r="PZT1" i="41"/>
  <c r="PZS1" i="41"/>
  <c r="PZR1" i="41"/>
  <c r="PZQ1" i="41"/>
  <c r="PZP1" i="41"/>
  <c r="PZO1" i="41"/>
  <c r="PZN1" i="41"/>
  <c r="PZM1" i="41"/>
  <c r="PZL1" i="41"/>
  <c r="PZK1" i="41"/>
  <c r="PZJ1" i="41"/>
  <c r="PZI1" i="41"/>
  <c r="PZH1" i="41"/>
  <c r="PZG1" i="41"/>
  <c r="PZF1" i="41"/>
  <c r="PZE1" i="41"/>
  <c r="PZD1" i="41"/>
  <c r="PZC1" i="41"/>
  <c r="PZB1" i="41"/>
  <c r="PZA1" i="41"/>
  <c r="PYZ1" i="41"/>
  <c r="PYY1" i="41"/>
  <c r="PYX1" i="41"/>
  <c r="PYW1" i="41"/>
  <c r="PYV1" i="41"/>
  <c r="PYU1" i="41"/>
  <c r="PYT1" i="41"/>
  <c r="PYS1" i="41"/>
  <c r="PYR1" i="41"/>
  <c r="PYQ1" i="41"/>
  <c r="PYP1" i="41"/>
  <c r="PYO1" i="41"/>
  <c r="PYN1" i="41"/>
  <c r="PYM1" i="41"/>
  <c r="PYL1" i="41"/>
  <c r="PYK1" i="41"/>
  <c r="PYJ1" i="41"/>
  <c r="PYI1" i="41"/>
  <c r="PYH1" i="41"/>
  <c r="PYG1" i="41"/>
  <c r="PYF1" i="41"/>
  <c r="PYE1" i="41"/>
  <c r="PYD1" i="41"/>
  <c r="PYC1" i="41"/>
  <c r="PYB1" i="41"/>
  <c r="PYA1" i="41"/>
  <c r="PXZ1" i="41"/>
  <c r="PXY1" i="41"/>
  <c r="PXX1" i="41"/>
  <c r="PXW1" i="41"/>
  <c r="PXV1" i="41"/>
  <c r="PXU1" i="41"/>
  <c r="PXT1" i="41"/>
  <c r="PXS1" i="41"/>
  <c r="PXR1" i="41"/>
  <c r="PXQ1" i="41"/>
  <c r="PXP1" i="41"/>
  <c r="PXO1" i="41"/>
  <c r="PXN1" i="41"/>
  <c r="PXM1" i="41"/>
  <c r="PXL1" i="41"/>
  <c r="PXK1" i="41"/>
  <c r="PXJ1" i="41"/>
  <c r="PXI1" i="41"/>
  <c r="PXH1" i="41"/>
  <c r="PXG1" i="41"/>
  <c r="PXF1" i="41"/>
  <c r="PXE1" i="41"/>
  <c r="PXD1" i="41"/>
  <c r="PXC1" i="41"/>
  <c r="PXB1" i="41"/>
  <c r="PXA1" i="41"/>
  <c r="PWZ1" i="41"/>
  <c r="PWY1" i="41"/>
  <c r="PWX1" i="41"/>
  <c r="PWW1" i="41"/>
  <c r="PWV1" i="41"/>
  <c r="PWU1" i="41"/>
  <c r="PWT1" i="41"/>
  <c r="PWS1" i="41"/>
  <c r="PWR1" i="41"/>
  <c r="PWQ1" i="41"/>
  <c r="PWP1" i="41"/>
  <c r="PWO1" i="41"/>
  <c r="PWN1" i="41"/>
  <c r="PWM1" i="41"/>
  <c r="PWL1" i="41"/>
  <c r="PWK1" i="41"/>
  <c r="PWJ1" i="41"/>
  <c r="PWI1" i="41"/>
  <c r="PWH1" i="41"/>
  <c r="PWG1" i="41"/>
  <c r="PWF1" i="41"/>
  <c r="PWE1" i="41"/>
  <c r="PWD1" i="41"/>
  <c r="PWC1" i="41"/>
  <c r="PWB1" i="41"/>
  <c r="PWA1" i="41"/>
  <c r="PVZ1" i="41"/>
  <c r="PVY1" i="41"/>
  <c r="PVX1" i="41"/>
  <c r="PVW1" i="41"/>
  <c r="PVV1" i="41"/>
  <c r="PVU1" i="41"/>
  <c r="PVT1" i="41"/>
  <c r="PVS1" i="41"/>
  <c r="PVR1" i="41"/>
  <c r="PVQ1" i="41"/>
  <c r="PVP1" i="41"/>
  <c r="PVO1" i="41"/>
  <c r="PVN1" i="41"/>
  <c r="PVM1" i="41"/>
  <c r="PVL1" i="41"/>
  <c r="PVK1" i="41"/>
  <c r="PVJ1" i="41"/>
  <c r="PVI1" i="41"/>
  <c r="PVH1" i="41"/>
  <c r="PVG1" i="41"/>
  <c r="PVF1" i="41"/>
  <c r="PVE1" i="41"/>
  <c r="PVD1" i="41"/>
  <c r="PVC1" i="41"/>
  <c r="PVB1" i="41"/>
  <c r="PVA1" i="41"/>
  <c r="PUZ1" i="41"/>
  <c r="PUY1" i="41"/>
  <c r="PUX1" i="41"/>
  <c r="PUW1" i="41"/>
  <c r="PUV1" i="41"/>
  <c r="PUU1" i="41"/>
  <c r="PUT1" i="41"/>
  <c r="PUS1" i="41"/>
  <c r="PUR1" i="41"/>
  <c r="PUQ1" i="41"/>
  <c r="PUP1" i="41"/>
  <c r="PUO1" i="41"/>
  <c r="PUN1" i="41"/>
  <c r="PUM1" i="41"/>
  <c r="PUL1" i="41"/>
  <c r="PUK1" i="41"/>
  <c r="PUJ1" i="41"/>
  <c r="PUI1" i="41"/>
  <c r="PUH1" i="41"/>
  <c r="PUG1" i="41"/>
  <c r="PUF1" i="41"/>
  <c r="PUE1" i="41"/>
  <c r="PUD1" i="41"/>
  <c r="PUC1" i="41"/>
  <c r="PUB1" i="41"/>
  <c r="PUA1" i="41"/>
  <c r="PTZ1" i="41"/>
  <c r="PTY1" i="41"/>
  <c r="PTX1" i="41"/>
  <c r="PTW1" i="41"/>
  <c r="PTV1" i="41"/>
  <c r="PTU1" i="41"/>
  <c r="PTT1" i="41"/>
  <c r="PTS1" i="41"/>
  <c r="PTR1" i="41"/>
  <c r="PTQ1" i="41"/>
  <c r="PTP1" i="41"/>
  <c r="PTO1" i="41"/>
  <c r="PTN1" i="41"/>
  <c r="PTM1" i="41"/>
  <c r="PTL1" i="41"/>
  <c r="PTK1" i="41"/>
  <c r="PTJ1" i="41"/>
  <c r="PTI1" i="41"/>
  <c r="PTH1" i="41"/>
  <c r="PTG1" i="41"/>
  <c r="PTF1" i="41"/>
  <c r="PTE1" i="41"/>
  <c r="PTD1" i="41"/>
  <c r="PTC1" i="41"/>
  <c r="PTB1" i="41"/>
  <c r="PTA1" i="41"/>
  <c r="PSZ1" i="41"/>
  <c r="PSY1" i="41"/>
  <c r="PSX1" i="41"/>
  <c r="PSW1" i="41"/>
  <c r="PSV1" i="41"/>
  <c r="PSU1" i="41"/>
  <c r="PST1" i="41"/>
  <c r="PSS1" i="41"/>
  <c r="PSR1" i="41"/>
  <c r="PSQ1" i="41"/>
  <c r="PSP1" i="41"/>
  <c r="PSO1" i="41"/>
  <c r="PSN1" i="41"/>
  <c r="PSM1" i="41"/>
  <c r="PSL1" i="41"/>
  <c r="PSK1" i="41"/>
  <c r="PSJ1" i="41"/>
  <c r="PSI1" i="41"/>
  <c r="PSH1" i="41"/>
  <c r="PSG1" i="41"/>
  <c r="PSF1" i="41"/>
  <c r="PSE1" i="41"/>
  <c r="PSD1" i="41"/>
  <c r="PSC1" i="41"/>
  <c r="PSB1" i="41"/>
  <c r="PSA1" i="41"/>
  <c r="PRZ1" i="41"/>
  <c r="PRY1" i="41"/>
  <c r="PRX1" i="41"/>
  <c r="PRW1" i="41"/>
  <c r="PRV1" i="41"/>
  <c r="PRU1" i="41"/>
  <c r="PRT1" i="41"/>
  <c r="PRS1" i="41"/>
  <c r="PRR1" i="41"/>
  <c r="PRQ1" i="41"/>
  <c r="PRP1" i="41"/>
  <c r="PRO1" i="41"/>
  <c r="PRN1" i="41"/>
  <c r="PRM1" i="41"/>
  <c r="PRL1" i="41"/>
  <c r="PRK1" i="41"/>
  <c r="PRJ1" i="41"/>
  <c r="PRI1" i="41"/>
  <c r="PRH1" i="41"/>
  <c r="PRG1" i="41"/>
  <c r="PRF1" i="41"/>
  <c r="PRE1" i="41"/>
  <c r="PRD1" i="41"/>
  <c r="PRC1" i="41"/>
  <c r="PRB1" i="41"/>
  <c r="PRA1" i="41"/>
  <c r="PQZ1" i="41"/>
  <c r="PQY1" i="41"/>
  <c r="PQX1" i="41"/>
  <c r="PQW1" i="41"/>
  <c r="PQV1" i="41"/>
  <c r="PQU1" i="41"/>
  <c r="PQT1" i="41"/>
  <c r="PQS1" i="41"/>
  <c r="PQR1" i="41"/>
  <c r="PQQ1" i="41"/>
  <c r="PQP1" i="41"/>
  <c r="PQO1" i="41"/>
  <c r="PQN1" i="41"/>
  <c r="PQM1" i="41"/>
  <c r="PQL1" i="41"/>
  <c r="PQK1" i="41"/>
  <c r="PQJ1" i="41"/>
  <c r="PQI1" i="41"/>
  <c r="PQH1" i="41"/>
  <c r="PQG1" i="41"/>
  <c r="PQF1" i="41"/>
  <c r="PQE1" i="41"/>
  <c r="PQD1" i="41"/>
  <c r="PQC1" i="41"/>
  <c r="PQB1" i="41"/>
  <c r="PQA1" i="41"/>
  <c r="PPZ1" i="41"/>
  <c r="PPY1" i="41"/>
  <c r="PPX1" i="41"/>
  <c r="PPW1" i="41"/>
  <c r="PPV1" i="41"/>
  <c r="PPU1" i="41"/>
  <c r="PPT1" i="41"/>
  <c r="PPS1" i="41"/>
  <c r="PPR1" i="41"/>
  <c r="PPQ1" i="41"/>
  <c r="PPP1" i="41"/>
  <c r="PPO1" i="41"/>
  <c r="PPN1" i="41"/>
  <c r="PPM1" i="41"/>
  <c r="PPL1" i="41"/>
  <c r="PPK1" i="41"/>
  <c r="PPJ1" i="41"/>
  <c r="PPI1" i="41"/>
  <c r="PPH1" i="41"/>
  <c r="PPG1" i="41"/>
  <c r="PPF1" i="41"/>
  <c r="PPE1" i="41"/>
  <c r="PPD1" i="41"/>
  <c r="PPC1" i="41"/>
  <c r="PPB1" i="41"/>
  <c r="PPA1" i="41"/>
  <c r="POZ1" i="41"/>
  <c r="POY1" i="41"/>
  <c r="POX1" i="41"/>
  <c r="POW1" i="41"/>
  <c r="POV1" i="41"/>
  <c r="POU1" i="41"/>
  <c r="POT1" i="41"/>
  <c r="POS1" i="41"/>
  <c r="POR1" i="41"/>
  <c r="POQ1" i="41"/>
  <c r="POP1" i="41"/>
  <c r="POO1" i="41"/>
  <c r="PON1" i="41"/>
  <c r="POM1" i="41"/>
  <c r="POL1" i="41"/>
  <c r="POK1" i="41"/>
  <c r="POJ1" i="41"/>
  <c r="POI1" i="41"/>
  <c r="POH1" i="41"/>
  <c r="POG1" i="41"/>
  <c r="POF1" i="41"/>
  <c r="POE1" i="41"/>
  <c r="POD1" i="41"/>
  <c r="POC1" i="41"/>
  <c r="POB1" i="41"/>
  <c r="POA1" i="41"/>
  <c r="PNZ1" i="41"/>
  <c r="PNY1" i="41"/>
  <c r="PNX1" i="41"/>
  <c r="PNW1" i="41"/>
  <c r="PNV1" i="41"/>
  <c r="PNU1" i="41"/>
  <c r="PNT1" i="41"/>
  <c r="PNS1" i="41"/>
  <c r="PNR1" i="41"/>
  <c r="PNQ1" i="41"/>
  <c r="PNP1" i="41"/>
  <c r="PNO1" i="41"/>
  <c r="PNN1" i="41"/>
  <c r="PNM1" i="41"/>
  <c r="PNL1" i="41"/>
  <c r="PNK1" i="41"/>
  <c r="PNJ1" i="41"/>
  <c r="PNI1" i="41"/>
  <c r="PNH1" i="41"/>
  <c r="PNG1" i="41"/>
  <c r="PNF1" i="41"/>
  <c r="PNE1" i="41"/>
  <c r="PND1" i="41"/>
  <c r="PNC1" i="41"/>
  <c r="PNB1" i="41"/>
  <c r="PNA1" i="41"/>
  <c r="PMZ1" i="41"/>
  <c r="PMY1" i="41"/>
  <c r="PMX1" i="41"/>
  <c r="PMW1" i="41"/>
  <c r="PMV1" i="41"/>
  <c r="PMU1" i="41"/>
  <c r="PMT1" i="41"/>
  <c r="PMS1" i="41"/>
  <c r="PMR1" i="41"/>
  <c r="PMQ1" i="41"/>
  <c r="PMP1" i="41"/>
  <c r="PMO1" i="41"/>
  <c r="PMN1" i="41"/>
  <c r="PMM1" i="41"/>
  <c r="PML1" i="41"/>
  <c r="PMK1" i="41"/>
  <c r="PMJ1" i="41"/>
  <c r="PMI1" i="41"/>
  <c r="PMH1" i="41"/>
  <c r="PMG1" i="41"/>
  <c r="PMF1" i="41"/>
  <c r="PME1" i="41"/>
  <c r="PMD1" i="41"/>
  <c r="PMC1" i="41"/>
  <c r="PMB1" i="41"/>
  <c r="PMA1" i="41"/>
  <c r="PLZ1" i="41"/>
  <c r="PLY1" i="41"/>
  <c r="PLX1" i="41"/>
  <c r="PLW1" i="41"/>
  <c r="PLV1" i="41"/>
  <c r="PLU1" i="41"/>
  <c r="PLT1" i="41"/>
  <c r="PLS1" i="41"/>
  <c r="PLR1" i="41"/>
  <c r="PLQ1" i="41"/>
  <c r="PLP1" i="41"/>
  <c r="PLO1" i="41"/>
  <c r="PLN1" i="41"/>
  <c r="PLM1" i="41"/>
  <c r="PLL1" i="41"/>
  <c r="PLK1" i="41"/>
  <c r="PLJ1" i="41"/>
  <c r="PLI1" i="41"/>
  <c r="PLH1" i="41"/>
  <c r="PLG1" i="41"/>
  <c r="PLF1" i="41"/>
  <c r="PLE1" i="41"/>
  <c r="PLD1" i="41"/>
  <c r="PLC1" i="41"/>
  <c r="PLB1" i="41"/>
  <c r="PLA1" i="41"/>
  <c r="PKZ1" i="41"/>
  <c r="PKY1" i="41"/>
  <c r="PKX1" i="41"/>
  <c r="PKW1" i="41"/>
  <c r="PKV1" i="41"/>
  <c r="PKU1" i="41"/>
  <c r="PKT1" i="41"/>
  <c r="PKS1" i="41"/>
  <c r="PKR1" i="41"/>
  <c r="PKQ1" i="41"/>
  <c r="PKP1" i="41"/>
  <c r="PKO1" i="41"/>
  <c r="PKN1" i="41"/>
  <c r="PKM1" i="41"/>
  <c r="PKL1" i="41"/>
  <c r="PKK1" i="41"/>
  <c r="PKJ1" i="41"/>
  <c r="PKI1" i="41"/>
  <c r="PKH1" i="41"/>
  <c r="PKG1" i="41"/>
  <c r="PKF1" i="41"/>
  <c r="PKE1" i="41"/>
  <c r="PKD1" i="41"/>
  <c r="PKC1" i="41"/>
  <c r="PKB1" i="41"/>
  <c r="PKA1" i="41"/>
  <c r="PJZ1" i="41"/>
  <c r="PJY1" i="41"/>
  <c r="PJX1" i="41"/>
  <c r="PJW1" i="41"/>
  <c r="PJV1" i="41"/>
  <c r="PJU1" i="41"/>
  <c r="PJT1" i="41"/>
  <c r="PJS1" i="41"/>
  <c r="PJR1" i="41"/>
  <c r="PJQ1" i="41"/>
  <c r="PJP1" i="41"/>
  <c r="PJO1" i="41"/>
  <c r="PJN1" i="41"/>
  <c r="PJM1" i="41"/>
  <c r="PJL1" i="41"/>
  <c r="PJK1" i="41"/>
  <c r="PJJ1" i="41"/>
  <c r="PJI1" i="41"/>
  <c r="PJH1" i="41"/>
  <c r="PJG1" i="41"/>
  <c r="PJF1" i="41"/>
  <c r="PJE1" i="41"/>
  <c r="PJD1" i="41"/>
  <c r="PJC1" i="41"/>
  <c r="PJB1" i="41"/>
  <c r="PJA1" i="41"/>
  <c r="PIZ1" i="41"/>
  <c r="PIY1" i="41"/>
  <c r="PIX1" i="41"/>
  <c r="PIW1" i="41"/>
  <c r="PIV1" i="41"/>
  <c r="PIU1" i="41"/>
  <c r="PIT1" i="41"/>
  <c r="PIS1" i="41"/>
  <c r="PIR1" i="41"/>
  <c r="PIQ1" i="41"/>
  <c r="PIP1" i="41"/>
  <c r="PIO1" i="41"/>
  <c r="PIN1" i="41"/>
  <c r="PIM1" i="41"/>
  <c r="PIL1" i="41"/>
  <c r="PIK1" i="41"/>
  <c r="PIJ1" i="41"/>
  <c r="PII1" i="41"/>
  <c r="PIH1" i="41"/>
  <c r="PIG1" i="41"/>
  <c r="PIF1" i="41"/>
  <c r="PIE1" i="41"/>
  <c r="PID1" i="41"/>
  <c r="PIC1" i="41"/>
  <c r="PIB1" i="41"/>
  <c r="PIA1" i="41"/>
  <c r="PHZ1" i="41"/>
  <c r="PHY1" i="41"/>
  <c r="PHX1" i="41"/>
  <c r="PHW1" i="41"/>
  <c r="PHV1" i="41"/>
  <c r="PHU1" i="41"/>
  <c r="PHT1" i="41"/>
  <c r="PHS1" i="41"/>
  <c r="PHR1" i="41"/>
  <c r="PHQ1" i="41"/>
  <c r="PHP1" i="41"/>
  <c r="PHO1" i="41"/>
  <c r="PHN1" i="41"/>
  <c r="PHM1" i="41"/>
  <c r="PHL1" i="41"/>
  <c r="PHK1" i="41"/>
  <c r="PHJ1" i="41"/>
  <c r="PHI1" i="41"/>
  <c r="PHH1" i="41"/>
  <c r="PHG1" i="41"/>
  <c r="PHF1" i="41"/>
  <c r="PHE1" i="41"/>
  <c r="PHD1" i="41"/>
  <c r="PHC1" i="41"/>
  <c r="PHB1" i="41"/>
  <c r="PHA1" i="41"/>
  <c r="PGZ1" i="41"/>
  <c r="PGY1" i="41"/>
  <c r="PGX1" i="41"/>
  <c r="PGW1" i="41"/>
  <c r="PGV1" i="41"/>
  <c r="PGU1" i="41"/>
  <c r="PGT1" i="41"/>
  <c r="PGS1" i="41"/>
  <c r="PGR1" i="41"/>
  <c r="PGQ1" i="41"/>
  <c r="PGP1" i="41"/>
  <c r="PGO1" i="41"/>
  <c r="PGN1" i="41"/>
  <c r="PGM1" i="41"/>
  <c r="PGL1" i="41"/>
  <c r="PGK1" i="41"/>
  <c r="PGJ1" i="41"/>
  <c r="PGI1" i="41"/>
  <c r="PGH1" i="41"/>
  <c r="PGG1" i="41"/>
  <c r="PGF1" i="41"/>
  <c r="PGE1" i="41"/>
  <c r="PGD1" i="41"/>
  <c r="PGC1" i="41"/>
  <c r="PGB1" i="41"/>
  <c r="PGA1" i="41"/>
  <c r="PFZ1" i="41"/>
  <c r="PFY1" i="41"/>
  <c r="PFX1" i="41"/>
  <c r="PFW1" i="41"/>
  <c r="PFV1" i="41"/>
  <c r="PFU1" i="41"/>
  <c r="PFT1" i="41"/>
  <c r="PFS1" i="41"/>
  <c r="PFR1" i="41"/>
  <c r="PFQ1" i="41"/>
  <c r="PFP1" i="41"/>
  <c r="PFO1" i="41"/>
  <c r="PFN1" i="41"/>
  <c r="PFM1" i="41"/>
  <c r="PFL1" i="41"/>
  <c r="PFK1" i="41"/>
  <c r="PFJ1" i="41"/>
  <c r="PFI1" i="41"/>
  <c r="PFH1" i="41"/>
  <c r="PFG1" i="41"/>
  <c r="PFF1" i="41"/>
  <c r="PFE1" i="41"/>
  <c r="PFD1" i="41"/>
  <c r="PFC1" i="41"/>
  <c r="PFB1" i="41"/>
  <c r="PFA1" i="41"/>
  <c r="PEZ1" i="41"/>
  <c r="PEY1" i="41"/>
  <c r="PEX1" i="41"/>
  <c r="PEW1" i="41"/>
  <c r="PEV1" i="41"/>
  <c r="PEU1" i="41"/>
  <c r="PET1" i="41"/>
  <c r="PES1" i="41"/>
  <c r="PER1" i="41"/>
  <c r="PEQ1" i="41"/>
  <c r="PEP1" i="41"/>
  <c r="PEO1" i="41"/>
  <c r="PEN1" i="41"/>
  <c r="PEM1" i="41"/>
  <c r="PEL1" i="41"/>
  <c r="PEK1" i="41"/>
  <c r="PEJ1" i="41"/>
  <c r="PEI1" i="41"/>
  <c r="PEH1" i="41"/>
  <c r="PEG1" i="41"/>
  <c r="PEF1" i="41"/>
  <c r="PEE1" i="41"/>
  <c r="PED1" i="41"/>
  <c r="PEC1" i="41"/>
  <c r="PEB1" i="41"/>
  <c r="PEA1" i="41"/>
  <c r="PDZ1" i="41"/>
  <c r="PDY1" i="41"/>
  <c r="PDX1" i="41"/>
  <c r="PDW1" i="41"/>
  <c r="PDV1" i="41"/>
  <c r="PDU1" i="41"/>
  <c r="PDT1" i="41"/>
  <c r="PDS1" i="41"/>
  <c r="PDR1" i="41"/>
  <c r="PDQ1" i="41"/>
  <c r="PDP1" i="41"/>
  <c r="PDO1" i="41"/>
  <c r="PDN1" i="41"/>
  <c r="PDM1" i="41"/>
  <c r="PDL1" i="41"/>
  <c r="PDK1" i="41"/>
  <c r="PDJ1" i="41"/>
  <c r="PDI1" i="41"/>
  <c r="PDH1" i="41"/>
  <c r="PDG1" i="41"/>
  <c r="PDF1" i="41"/>
  <c r="PDE1" i="41"/>
  <c r="PDD1" i="41"/>
  <c r="PDC1" i="41"/>
  <c r="PDB1" i="41"/>
  <c r="PDA1" i="41"/>
  <c r="PCZ1" i="41"/>
  <c r="PCY1" i="41"/>
  <c r="PCX1" i="41"/>
  <c r="PCW1" i="41"/>
  <c r="PCV1" i="41"/>
  <c r="PCU1" i="41"/>
  <c r="PCT1" i="41"/>
  <c r="PCS1" i="41"/>
  <c r="PCR1" i="41"/>
  <c r="PCQ1" i="41"/>
  <c r="PCP1" i="41"/>
  <c r="PCO1" i="41"/>
  <c r="PCN1" i="41"/>
  <c r="PCM1" i="41"/>
  <c r="PCL1" i="41"/>
  <c r="PCK1" i="41"/>
  <c r="PCJ1" i="41"/>
  <c r="PCI1" i="41"/>
  <c r="PCH1" i="41"/>
  <c r="PCG1" i="41"/>
  <c r="PCF1" i="41"/>
  <c r="PCE1" i="41"/>
  <c r="PCD1" i="41"/>
  <c r="PCC1" i="41"/>
  <c r="PCB1" i="41"/>
  <c r="PCA1" i="41"/>
  <c r="PBZ1" i="41"/>
  <c r="PBY1" i="41"/>
  <c r="PBX1" i="41"/>
  <c r="PBW1" i="41"/>
  <c r="PBV1" i="41"/>
  <c r="PBU1" i="41"/>
  <c r="PBT1" i="41"/>
  <c r="PBS1" i="41"/>
  <c r="PBR1" i="41"/>
  <c r="PBQ1" i="41"/>
  <c r="PBP1" i="41"/>
  <c r="PBO1" i="41"/>
  <c r="PBN1" i="41"/>
  <c r="PBM1" i="41"/>
  <c r="PBL1" i="41"/>
  <c r="PBK1" i="41"/>
  <c r="PBJ1" i="41"/>
  <c r="PBI1" i="41"/>
  <c r="PBH1" i="41"/>
  <c r="PBG1" i="41"/>
  <c r="PBF1" i="41"/>
  <c r="PBE1" i="41"/>
  <c r="PBD1" i="41"/>
  <c r="PBC1" i="41"/>
  <c r="PBB1" i="41"/>
  <c r="PBA1" i="41"/>
  <c r="PAZ1" i="41"/>
  <c r="PAY1" i="41"/>
  <c r="PAX1" i="41"/>
  <c r="PAW1" i="41"/>
  <c r="PAV1" i="41"/>
  <c r="PAU1" i="41"/>
  <c r="PAT1" i="41"/>
  <c r="PAS1" i="41"/>
  <c r="PAR1" i="41"/>
  <c r="PAQ1" i="41"/>
  <c r="PAP1" i="41"/>
  <c r="PAO1" i="41"/>
  <c r="PAN1" i="41"/>
  <c r="PAM1" i="41"/>
  <c r="PAL1" i="41"/>
  <c r="PAK1" i="41"/>
  <c r="PAJ1" i="41"/>
  <c r="PAI1" i="41"/>
  <c r="PAH1" i="41"/>
  <c r="PAG1" i="41"/>
  <c r="PAF1" i="41"/>
  <c r="PAE1" i="41"/>
  <c r="PAD1" i="41"/>
  <c r="PAC1" i="41"/>
  <c r="PAB1" i="41"/>
  <c r="PAA1" i="41"/>
  <c r="OZZ1" i="41"/>
  <c r="OZY1" i="41"/>
  <c r="OZX1" i="41"/>
  <c r="OZW1" i="41"/>
  <c r="OZV1" i="41"/>
  <c r="OZU1" i="41"/>
  <c r="OZT1" i="41"/>
  <c r="OZS1" i="41"/>
  <c r="OZR1" i="41"/>
  <c r="OZQ1" i="41"/>
  <c r="OZP1" i="41"/>
  <c r="OZO1" i="41"/>
  <c r="OZN1" i="41"/>
  <c r="OZM1" i="41"/>
  <c r="OZL1" i="41"/>
  <c r="OZK1" i="41"/>
  <c r="OZJ1" i="41"/>
  <c r="OZI1" i="41"/>
  <c r="OZH1" i="41"/>
  <c r="OZG1" i="41"/>
  <c r="OZF1" i="41"/>
  <c r="OZE1" i="41"/>
  <c r="OZD1" i="41"/>
  <c r="OZC1" i="41"/>
  <c r="OZB1" i="41"/>
  <c r="OZA1" i="41"/>
  <c r="OYZ1" i="41"/>
  <c r="OYY1" i="41"/>
  <c r="OYX1" i="41"/>
  <c r="OYW1" i="41"/>
  <c r="OYV1" i="41"/>
  <c r="OYU1" i="41"/>
  <c r="OYT1" i="41"/>
  <c r="OYS1" i="41"/>
  <c r="OYR1" i="41"/>
  <c r="OYQ1" i="41"/>
  <c r="OYP1" i="41"/>
  <c r="OYO1" i="41"/>
  <c r="OYN1" i="41"/>
  <c r="OYM1" i="41"/>
  <c r="OYL1" i="41"/>
  <c r="OYK1" i="41"/>
  <c r="OYJ1" i="41"/>
  <c r="OYI1" i="41"/>
  <c r="OYH1" i="41"/>
  <c r="OYG1" i="41"/>
  <c r="OYF1" i="41"/>
  <c r="OYE1" i="41"/>
  <c r="OYD1" i="41"/>
  <c r="OYC1" i="41"/>
  <c r="OYB1" i="41"/>
  <c r="OYA1" i="41"/>
  <c r="OXZ1" i="41"/>
  <c r="OXY1" i="41"/>
  <c r="OXX1" i="41"/>
  <c r="OXW1" i="41"/>
  <c r="OXV1" i="41"/>
  <c r="OXU1" i="41"/>
  <c r="OXT1" i="41"/>
  <c r="OXS1" i="41"/>
  <c r="OXR1" i="41"/>
  <c r="OXQ1" i="41"/>
  <c r="OXP1" i="41"/>
  <c r="OXO1" i="41"/>
  <c r="OXN1" i="41"/>
  <c r="OXM1" i="41"/>
  <c r="OXL1" i="41"/>
  <c r="OXK1" i="41"/>
  <c r="OXJ1" i="41"/>
  <c r="OXI1" i="41"/>
  <c r="OXH1" i="41"/>
  <c r="OXG1" i="41"/>
  <c r="OXF1" i="41"/>
  <c r="OXE1" i="41"/>
  <c r="OXD1" i="41"/>
  <c r="OXC1" i="41"/>
  <c r="OXB1" i="41"/>
  <c r="OXA1" i="41"/>
  <c r="OWZ1" i="41"/>
  <c r="OWY1" i="41"/>
  <c r="OWX1" i="41"/>
  <c r="OWW1" i="41"/>
  <c r="OWV1" i="41"/>
  <c r="OWU1" i="41"/>
  <c r="OWT1" i="41"/>
  <c r="OWS1" i="41"/>
  <c r="OWR1" i="41"/>
  <c r="OWQ1" i="41"/>
  <c r="OWP1" i="41"/>
  <c r="OWO1" i="41"/>
  <c r="OWN1" i="41"/>
  <c r="OWM1" i="41"/>
  <c r="OWL1" i="41"/>
  <c r="OWK1" i="41"/>
  <c r="OWJ1" i="41"/>
  <c r="OWI1" i="41"/>
  <c r="OWH1" i="41"/>
  <c r="OWG1" i="41"/>
  <c r="OWF1" i="41"/>
  <c r="OWE1" i="41"/>
  <c r="OWD1" i="41"/>
  <c r="OWC1" i="41"/>
  <c r="OWB1" i="41"/>
  <c r="OWA1" i="41"/>
  <c r="OVZ1" i="41"/>
  <c r="OVY1" i="41"/>
  <c r="OVX1" i="41"/>
  <c r="OVW1" i="41"/>
  <c r="OVV1" i="41"/>
  <c r="OVU1" i="41"/>
  <c r="OVT1" i="41"/>
  <c r="OVS1" i="41"/>
  <c r="OVR1" i="41"/>
  <c r="OVQ1" i="41"/>
  <c r="OVP1" i="41"/>
  <c r="OVO1" i="41"/>
  <c r="OVN1" i="41"/>
  <c r="OVM1" i="41"/>
  <c r="OVL1" i="41"/>
  <c r="OVK1" i="41"/>
  <c r="OVJ1" i="41"/>
  <c r="OVI1" i="41"/>
  <c r="OVH1" i="41"/>
  <c r="OVG1" i="41"/>
  <c r="OVF1" i="41"/>
  <c r="OVE1" i="41"/>
  <c r="OVD1" i="41"/>
  <c r="OVC1" i="41"/>
  <c r="OVB1" i="41"/>
  <c r="OVA1" i="41"/>
  <c r="OUZ1" i="41"/>
  <c r="OUY1" i="41"/>
  <c r="OUX1" i="41"/>
  <c r="OUW1" i="41"/>
  <c r="OUV1" i="41"/>
  <c r="OUU1" i="41"/>
  <c r="OUT1" i="41"/>
  <c r="OUS1" i="41"/>
  <c r="OUR1" i="41"/>
  <c r="OUQ1" i="41"/>
  <c r="OUP1" i="41"/>
  <c r="OUO1" i="41"/>
  <c r="OUN1" i="41"/>
  <c r="OUM1" i="41"/>
  <c r="OUL1" i="41"/>
  <c r="OUK1" i="41"/>
  <c r="OUJ1" i="41"/>
  <c r="OUI1" i="41"/>
  <c r="OUH1" i="41"/>
  <c r="OUG1" i="41"/>
  <c r="OUF1" i="41"/>
  <c r="OUE1" i="41"/>
  <c r="OUD1" i="41"/>
  <c r="OUC1" i="41"/>
  <c r="OUB1" i="41"/>
  <c r="OUA1" i="41"/>
  <c r="OTZ1" i="41"/>
  <c r="OTY1" i="41"/>
  <c r="OTX1" i="41"/>
  <c r="OTW1" i="41"/>
  <c r="OTV1" i="41"/>
  <c r="OTU1" i="41"/>
  <c r="OTT1" i="41"/>
  <c r="OTS1" i="41"/>
  <c r="OTR1" i="41"/>
  <c r="OTQ1" i="41"/>
  <c r="OTP1" i="41"/>
  <c r="OTO1" i="41"/>
  <c r="OTN1" i="41"/>
  <c r="OTM1" i="41"/>
  <c r="OTL1" i="41"/>
  <c r="OTK1" i="41"/>
  <c r="OTJ1" i="41"/>
  <c r="OTI1" i="41"/>
  <c r="OTH1" i="41"/>
  <c r="OTG1" i="41"/>
  <c r="OTF1" i="41"/>
  <c r="OTE1" i="41"/>
  <c r="OTD1" i="41"/>
  <c r="OTC1" i="41"/>
  <c r="OTB1" i="41"/>
  <c r="OTA1" i="41"/>
  <c r="OSZ1" i="41"/>
  <c r="OSY1" i="41"/>
  <c r="OSX1" i="41"/>
  <c r="OSW1" i="41"/>
  <c r="OSV1" i="41"/>
  <c r="OSU1" i="41"/>
  <c r="OST1" i="41"/>
  <c r="OSS1" i="41"/>
  <c r="OSR1" i="41"/>
  <c r="OSQ1" i="41"/>
  <c r="OSP1" i="41"/>
  <c r="OSO1" i="41"/>
  <c r="OSN1" i="41"/>
  <c r="OSM1" i="41"/>
  <c r="OSL1" i="41"/>
  <c r="OSK1" i="41"/>
  <c r="OSJ1" i="41"/>
  <c r="OSI1" i="41"/>
  <c r="OSH1" i="41"/>
  <c r="OSG1" i="41"/>
  <c r="OSF1" i="41"/>
  <c r="OSE1" i="41"/>
  <c r="OSD1" i="41"/>
  <c r="OSC1" i="41"/>
  <c r="OSB1" i="41"/>
  <c r="OSA1" i="41"/>
  <c r="ORZ1" i="41"/>
  <c r="ORY1" i="41"/>
  <c r="ORX1" i="41"/>
  <c r="ORW1" i="41"/>
  <c r="ORV1" i="41"/>
  <c r="ORU1" i="41"/>
  <c r="ORT1" i="41"/>
  <c r="ORS1" i="41"/>
  <c r="ORR1" i="41"/>
  <c r="ORQ1" i="41"/>
  <c r="ORP1" i="41"/>
  <c r="ORO1" i="41"/>
  <c r="ORN1" i="41"/>
  <c r="ORM1" i="41"/>
  <c r="ORL1" i="41"/>
  <c r="ORK1" i="41"/>
  <c r="ORJ1" i="41"/>
  <c r="ORI1" i="41"/>
  <c r="ORH1" i="41"/>
  <c r="ORG1" i="41"/>
  <c r="ORF1" i="41"/>
  <c r="ORE1" i="41"/>
  <c r="ORD1" i="41"/>
  <c r="ORC1" i="41"/>
  <c r="ORB1" i="41"/>
  <c r="ORA1" i="41"/>
  <c r="OQZ1" i="41"/>
  <c r="OQY1" i="41"/>
  <c r="OQX1" i="41"/>
  <c r="OQW1" i="41"/>
  <c r="OQV1" i="41"/>
  <c r="OQU1" i="41"/>
  <c r="OQT1" i="41"/>
  <c r="OQS1" i="41"/>
  <c r="OQR1" i="41"/>
  <c r="OQQ1" i="41"/>
  <c r="OQP1" i="41"/>
  <c r="OQO1" i="41"/>
  <c r="OQN1" i="41"/>
  <c r="OQM1" i="41"/>
  <c r="OQL1" i="41"/>
  <c r="OQK1" i="41"/>
  <c r="OQJ1" i="41"/>
  <c r="OQI1" i="41"/>
  <c r="OQH1" i="41"/>
  <c r="OQG1" i="41"/>
  <c r="OQF1" i="41"/>
  <c r="OQE1" i="41"/>
  <c r="OQD1" i="41"/>
  <c r="OQC1" i="41"/>
  <c r="OQB1" i="41"/>
  <c r="OQA1" i="41"/>
  <c r="OPZ1" i="41"/>
  <c r="OPY1" i="41"/>
  <c r="OPX1" i="41"/>
  <c r="OPW1" i="41"/>
  <c r="OPV1" i="41"/>
  <c r="OPU1" i="41"/>
  <c r="OPT1" i="41"/>
  <c r="OPS1" i="41"/>
  <c r="OPR1" i="41"/>
  <c r="OPQ1" i="41"/>
  <c r="OPP1" i="41"/>
  <c r="OPO1" i="41"/>
  <c r="OPN1" i="41"/>
  <c r="OPM1" i="41"/>
  <c r="OPL1" i="41"/>
  <c r="OPK1" i="41"/>
  <c r="OPJ1" i="41"/>
  <c r="OPI1" i="41"/>
  <c r="OPH1" i="41"/>
  <c r="OPG1" i="41"/>
  <c r="OPF1" i="41"/>
  <c r="OPE1" i="41"/>
  <c r="OPD1" i="41"/>
  <c r="OPC1" i="41"/>
  <c r="OPB1" i="41"/>
  <c r="OPA1" i="41"/>
  <c r="OOZ1" i="41"/>
  <c r="OOY1" i="41"/>
  <c r="OOX1" i="41"/>
  <c r="OOW1" i="41"/>
  <c r="OOV1" i="41"/>
  <c r="OOU1" i="41"/>
  <c r="OOT1" i="41"/>
  <c r="OOS1" i="41"/>
  <c r="OOR1" i="41"/>
  <c r="OOQ1" i="41"/>
  <c r="OOP1" i="41"/>
  <c r="OOO1" i="41"/>
  <c r="OON1" i="41"/>
  <c r="OOM1" i="41"/>
  <c r="OOL1" i="41"/>
  <c r="OOK1" i="41"/>
  <c r="OOJ1" i="41"/>
  <c r="OOI1" i="41"/>
  <c r="OOH1" i="41"/>
  <c r="OOG1" i="41"/>
  <c r="OOF1" i="41"/>
  <c r="OOE1" i="41"/>
  <c r="OOD1" i="41"/>
  <c r="OOC1" i="41"/>
  <c r="OOB1" i="41"/>
  <c r="OOA1" i="41"/>
  <c r="ONZ1" i="41"/>
  <c r="ONY1" i="41"/>
  <c r="ONX1" i="41"/>
  <c r="ONW1" i="41"/>
  <c r="ONV1" i="41"/>
  <c r="ONU1" i="41"/>
  <c r="ONT1" i="41"/>
  <c r="ONS1" i="41"/>
  <c r="ONR1" i="41"/>
  <c r="ONQ1" i="41"/>
  <c r="ONP1" i="41"/>
  <c r="ONO1" i="41"/>
  <c r="ONN1" i="41"/>
  <c r="ONM1" i="41"/>
  <c r="ONL1" i="41"/>
  <c r="ONK1" i="41"/>
  <c r="ONJ1" i="41"/>
  <c r="ONI1" i="41"/>
  <c r="ONH1" i="41"/>
  <c r="ONG1" i="41"/>
  <c r="ONF1" i="41"/>
  <c r="ONE1" i="41"/>
  <c r="OND1" i="41"/>
  <c r="ONC1" i="41"/>
  <c r="ONB1" i="41"/>
  <c r="ONA1" i="41"/>
  <c r="OMZ1" i="41"/>
  <c r="OMY1" i="41"/>
  <c r="OMX1" i="41"/>
  <c r="OMW1" i="41"/>
  <c r="OMV1" i="41"/>
  <c r="OMU1" i="41"/>
  <c r="OMT1" i="41"/>
  <c r="OMS1" i="41"/>
  <c r="OMR1" i="41"/>
  <c r="OMQ1" i="41"/>
  <c r="OMP1" i="41"/>
  <c r="OMO1" i="41"/>
  <c r="OMN1" i="41"/>
  <c r="OMM1" i="41"/>
  <c r="OML1" i="41"/>
  <c r="OMK1" i="41"/>
  <c r="OMJ1" i="41"/>
  <c r="OMI1" i="41"/>
  <c r="OMH1" i="41"/>
  <c r="OMG1" i="41"/>
  <c r="OMF1" i="41"/>
  <c r="OME1" i="41"/>
  <c r="OMD1" i="41"/>
  <c r="OMC1" i="41"/>
  <c r="OMB1" i="41"/>
  <c r="OMA1" i="41"/>
  <c r="OLZ1" i="41"/>
  <c r="OLY1" i="41"/>
  <c r="OLX1" i="41"/>
  <c r="OLW1" i="41"/>
  <c r="OLV1" i="41"/>
  <c r="OLU1" i="41"/>
  <c r="OLT1" i="41"/>
  <c r="OLS1" i="41"/>
  <c r="OLR1" i="41"/>
  <c r="OLQ1" i="41"/>
  <c r="OLP1" i="41"/>
  <c r="OLO1" i="41"/>
  <c r="OLN1" i="41"/>
  <c r="OLM1" i="41"/>
  <c r="OLL1" i="41"/>
  <c r="OLK1" i="41"/>
  <c r="OLJ1" i="41"/>
  <c r="OLI1" i="41"/>
  <c r="OLH1" i="41"/>
  <c r="OLG1" i="41"/>
  <c r="OLF1" i="41"/>
  <c r="OLE1" i="41"/>
  <c r="OLD1" i="41"/>
  <c r="OLC1" i="41"/>
  <c r="OLB1" i="41"/>
  <c r="OLA1" i="41"/>
  <c r="OKZ1" i="41"/>
  <c r="OKY1" i="41"/>
  <c r="OKX1" i="41"/>
  <c r="OKW1" i="41"/>
  <c r="OKV1" i="41"/>
  <c r="OKU1" i="41"/>
  <c r="OKT1" i="41"/>
  <c r="OKS1" i="41"/>
  <c r="OKR1" i="41"/>
  <c r="OKQ1" i="41"/>
  <c r="OKP1" i="41"/>
  <c r="OKO1" i="41"/>
  <c r="OKN1" i="41"/>
  <c r="OKM1" i="41"/>
  <c r="OKL1" i="41"/>
  <c r="OKK1" i="41"/>
  <c r="OKJ1" i="41"/>
  <c r="OKI1" i="41"/>
  <c r="OKH1" i="41"/>
  <c r="OKG1" i="41"/>
  <c r="OKF1" i="41"/>
  <c r="OKE1" i="41"/>
  <c r="OKD1" i="41"/>
  <c r="OKC1" i="41"/>
  <c r="OKB1" i="41"/>
  <c r="OKA1" i="41"/>
  <c r="OJZ1" i="41"/>
  <c r="OJY1" i="41"/>
  <c r="OJX1" i="41"/>
  <c r="OJW1" i="41"/>
  <c r="OJV1" i="41"/>
  <c r="OJU1" i="41"/>
  <c r="OJT1" i="41"/>
  <c r="OJS1" i="41"/>
  <c r="OJR1" i="41"/>
  <c r="OJQ1" i="41"/>
  <c r="OJP1" i="41"/>
  <c r="OJO1" i="41"/>
  <c r="OJN1" i="41"/>
  <c r="OJM1" i="41"/>
  <c r="OJL1" i="41"/>
  <c r="OJK1" i="41"/>
  <c r="OJJ1" i="41"/>
  <c r="OJI1" i="41"/>
  <c r="OJH1" i="41"/>
  <c r="OJG1" i="41"/>
  <c r="OJF1" i="41"/>
  <c r="OJE1" i="41"/>
  <c r="OJD1" i="41"/>
  <c r="OJC1" i="41"/>
  <c r="OJB1" i="41"/>
  <c r="OJA1" i="41"/>
  <c r="OIZ1" i="41"/>
  <c r="OIY1" i="41"/>
  <c r="OIX1" i="41"/>
  <c r="OIW1" i="41"/>
  <c r="OIV1" i="41"/>
  <c r="OIU1" i="41"/>
  <c r="OIT1" i="41"/>
  <c r="OIS1" i="41"/>
  <c r="OIR1" i="41"/>
  <c r="OIQ1" i="41"/>
  <c r="OIP1" i="41"/>
  <c r="OIO1" i="41"/>
  <c r="OIN1" i="41"/>
  <c r="OIM1" i="41"/>
  <c r="OIL1" i="41"/>
  <c r="OIK1" i="41"/>
  <c r="OIJ1" i="41"/>
  <c r="OII1" i="41"/>
  <c r="OIH1" i="41"/>
  <c r="OIG1" i="41"/>
  <c r="OIF1" i="41"/>
  <c r="OIE1" i="41"/>
  <c r="OID1" i="41"/>
  <c r="OIC1" i="41"/>
  <c r="OIB1" i="41"/>
  <c r="OIA1" i="41"/>
  <c r="OHZ1" i="41"/>
  <c r="OHY1" i="41"/>
  <c r="OHX1" i="41"/>
  <c r="OHW1" i="41"/>
  <c r="OHV1" i="41"/>
  <c r="OHU1" i="41"/>
  <c r="OHT1" i="41"/>
  <c r="OHS1" i="41"/>
  <c r="OHR1" i="41"/>
  <c r="OHQ1" i="41"/>
  <c r="OHP1" i="41"/>
  <c r="OHO1" i="41"/>
  <c r="OHN1" i="41"/>
  <c r="OHM1" i="41"/>
  <c r="OHL1" i="41"/>
  <c r="OHK1" i="41"/>
  <c r="OHJ1" i="41"/>
  <c r="OHI1" i="41"/>
  <c r="OHH1" i="41"/>
  <c r="OHG1" i="41"/>
  <c r="OHF1" i="41"/>
  <c r="OHE1" i="41"/>
  <c r="OHD1" i="41"/>
  <c r="OHC1" i="41"/>
  <c r="OHB1" i="41"/>
  <c r="OHA1" i="41"/>
  <c r="OGZ1" i="41"/>
  <c r="OGY1" i="41"/>
  <c r="OGX1" i="41"/>
  <c r="OGW1" i="41"/>
  <c r="OGV1" i="41"/>
  <c r="OGU1" i="41"/>
  <c r="OGT1" i="41"/>
  <c r="OGS1" i="41"/>
  <c r="OGR1" i="41"/>
  <c r="OGQ1" i="41"/>
  <c r="OGP1" i="41"/>
  <c r="OGO1" i="41"/>
  <c r="OGN1" i="41"/>
  <c r="OGM1" i="41"/>
  <c r="OGL1" i="41"/>
  <c r="OGK1" i="41"/>
  <c r="OGJ1" i="41"/>
  <c r="OGI1" i="41"/>
  <c r="OGH1" i="41"/>
  <c r="OGG1" i="41"/>
  <c r="OGF1" i="41"/>
  <c r="OGE1" i="41"/>
  <c r="OGD1" i="41"/>
  <c r="OGC1" i="41"/>
  <c r="OGB1" i="41"/>
  <c r="OGA1" i="41"/>
  <c r="OFZ1" i="41"/>
  <c r="OFY1" i="41"/>
  <c r="OFX1" i="41"/>
  <c r="OFW1" i="41"/>
  <c r="OFV1" i="41"/>
  <c r="OFU1" i="41"/>
  <c r="OFT1" i="41"/>
  <c r="OFS1" i="41"/>
  <c r="OFR1" i="41"/>
  <c r="OFQ1" i="41"/>
  <c r="OFP1" i="41"/>
  <c r="OFO1" i="41"/>
  <c r="OFN1" i="41"/>
  <c r="OFM1" i="41"/>
  <c r="OFL1" i="41"/>
  <c r="OFK1" i="41"/>
  <c r="OFJ1" i="41"/>
  <c r="OFI1" i="41"/>
  <c r="OFH1" i="41"/>
  <c r="OFG1" i="41"/>
  <c r="OFF1" i="41"/>
  <c r="OFE1" i="41"/>
  <c r="OFD1" i="41"/>
  <c r="OFC1" i="41"/>
  <c r="OFB1" i="41"/>
  <c r="OFA1" i="41"/>
  <c r="OEZ1" i="41"/>
  <c r="OEY1" i="41"/>
  <c r="OEX1" i="41"/>
  <c r="OEW1" i="41"/>
  <c r="OEV1" i="41"/>
  <c r="OEU1" i="41"/>
  <c r="OET1" i="41"/>
  <c r="OES1" i="41"/>
  <c r="OER1" i="41"/>
  <c r="OEQ1" i="41"/>
  <c r="OEP1" i="41"/>
  <c r="OEO1" i="41"/>
  <c r="OEN1" i="41"/>
  <c r="OEM1" i="41"/>
  <c r="OEL1" i="41"/>
  <c r="OEK1" i="41"/>
  <c r="OEJ1" i="41"/>
  <c r="OEI1" i="41"/>
  <c r="OEH1" i="41"/>
  <c r="OEG1" i="41"/>
  <c r="OEF1" i="41"/>
  <c r="OEE1" i="41"/>
  <c r="OED1" i="41"/>
  <c r="OEC1" i="41"/>
  <c r="OEB1" i="41"/>
  <c r="OEA1" i="41"/>
  <c r="ODZ1" i="41"/>
  <c r="ODY1" i="41"/>
  <c r="ODX1" i="41"/>
  <c r="ODW1" i="41"/>
  <c r="ODV1" i="41"/>
  <c r="ODU1" i="41"/>
  <c r="ODT1" i="41"/>
  <c r="ODS1" i="41"/>
  <c r="ODR1" i="41"/>
  <c r="ODQ1" i="41"/>
  <c r="ODP1" i="41"/>
  <c r="ODO1" i="41"/>
  <c r="ODN1" i="41"/>
  <c r="ODM1" i="41"/>
  <c r="ODL1" i="41"/>
  <c r="ODK1" i="41"/>
  <c r="ODJ1" i="41"/>
  <c r="ODI1" i="41"/>
  <c r="ODH1" i="41"/>
  <c r="ODG1" i="41"/>
  <c r="ODF1" i="41"/>
  <c r="ODE1" i="41"/>
  <c r="ODD1" i="41"/>
  <c r="ODC1" i="41"/>
  <c r="ODB1" i="41"/>
  <c r="ODA1" i="41"/>
  <c r="OCZ1" i="41"/>
  <c r="OCY1" i="41"/>
  <c r="OCX1" i="41"/>
  <c r="OCW1" i="41"/>
  <c r="OCV1" i="41"/>
  <c r="OCU1" i="41"/>
  <c r="OCT1" i="41"/>
  <c r="OCS1" i="41"/>
  <c r="OCR1" i="41"/>
  <c r="OCQ1" i="41"/>
  <c r="OCP1" i="41"/>
  <c r="OCO1" i="41"/>
  <c r="OCN1" i="41"/>
  <c r="OCM1" i="41"/>
  <c r="OCL1" i="41"/>
  <c r="OCK1" i="41"/>
  <c r="OCJ1" i="41"/>
  <c r="OCI1" i="41"/>
  <c r="OCH1" i="41"/>
  <c r="OCG1" i="41"/>
  <c r="OCF1" i="41"/>
  <c r="OCE1" i="41"/>
  <c r="OCD1" i="41"/>
  <c r="OCC1" i="41"/>
  <c r="OCB1" i="41"/>
  <c r="OCA1" i="41"/>
  <c r="OBZ1" i="41"/>
  <c r="OBY1" i="41"/>
  <c r="OBX1" i="41"/>
  <c r="OBW1" i="41"/>
  <c r="OBV1" i="41"/>
  <c r="OBU1" i="41"/>
  <c r="OBT1" i="41"/>
  <c r="OBS1" i="41"/>
  <c r="OBR1" i="41"/>
  <c r="OBQ1" i="41"/>
  <c r="OBP1" i="41"/>
  <c r="OBO1" i="41"/>
  <c r="OBN1" i="41"/>
  <c r="OBM1" i="41"/>
  <c r="OBL1" i="41"/>
  <c r="OBK1" i="41"/>
  <c r="OBJ1" i="41"/>
  <c r="OBI1" i="41"/>
  <c r="OBH1" i="41"/>
  <c r="OBG1" i="41"/>
  <c r="OBF1" i="41"/>
  <c r="OBE1" i="41"/>
  <c r="OBD1" i="41"/>
  <c r="OBC1" i="41"/>
  <c r="OBB1" i="41"/>
  <c r="OBA1" i="41"/>
  <c r="OAZ1" i="41"/>
  <c r="OAY1" i="41"/>
  <c r="OAX1" i="41"/>
  <c r="OAW1" i="41"/>
  <c r="OAV1" i="41"/>
  <c r="OAU1" i="41"/>
  <c r="OAT1" i="41"/>
  <c r="OAS1" i="41"/>
  <c r="OAR1" i="41"/>
  <c r="OAQ1" i="41"/>
  <c r="OAP1" i="41"/>
  <c r="OAO1" i="41"/>
  <c r="OAN1" i="41"/>
  <c r="OAM1" i="41"/>
  <c r="OAL1" i="41"/>
  <c r="OAK1" i="41"/>
  <c r="OAJ1" i="41"/>
  <c r="OAI1" i="41"/>
  <c r="OAH1" i="41"/>
  <c r="OAG1" i="41"/>
  <c r="OAF1" i="41"/>
  <c r="OAE1" i="41"/>
  <c r="OAD1" i="41"/>
  <c r="OAC1" i="41"/>
  <c r="OAB1" i="41"/>
  <c r="OAA1" i="41"/>
  <c r="NZZ1" i="41"/>
  <c r="NZY1" i="41"/>
  <c r="NZX1" i="41"/>
  <c r="NZW1" i="41"/>
  <c r="NZV1" i="41"/>
  <c r="NZU1" i="41"/>
  <c r="NZT1" i="41"/>
  <c r="NZS1" i="41"/>
  <c r="NZR1" i="41"/>
  <c r="NZQ1" i="41"/>
  <c r="NZP1" i="41"/>
  <c r="NZO1" i="41"/>
  <c r="NZN1" i="41"/>
  <c r="NZM1" i="41"/>
  <c r="NZL1" i="41"/>
  <c r="NZK1" i="41"/>
  <c r="NZJ1" i="41"/>
  <c r="NZI1" i="41"/>
  <c r="NZH1" i="41"/>
  <c r="NZG1" i="41"/>
  <c r="NZF1" i="41"/>
  <c r="NZE1" i="41"/>
  <c r="NZD1" i="41"/>
  <c r="NZC1" i="41"/>
  <c r="NZB1" i="41"/>
  <c r="NZA1" i="41"/>
  <c r="NYZ1" i="41"/>
  <c r="NYY1" i="41"/>
  <c r="NYX1" i="41"/>
  <c r="NYW1" i="41"/>
  <c r="NYV1" i="41"/>
  <c r="NYU1" i="41"/>
  <c r="NYT1" i="41"/>
  <c r="NYS1" i="41"/>
  <c r="NYR1" i="41"/>
  <c r="NYQ1" i="41"/>
  <c r="NYP1" i="41"/>
  <c r="NYO1" i="41"/>
  <c r="NYN1" i="41"/>
  <c r="NYM1" i="41"/>
  <c r="NYL1" i="41"/>
  <c r="NYK1" i="41"/>
  <c r="NYJ1" i="41"/>
  <c r="NYI1" i="41"/>
  <c r="NYH1" i="41"/>
  <c r="NYG1" i="41"/>
  <c r="NYF1" i="41"/>
  <c r="NYE1" i="41"/>
  <c r="NYD1" i="41"/>
  <c r="NYC1" i="41"/>
  <c r="NYB1" i="41"/>
  <c r="NYA1" i="41"/>
  <c r="NXZ1" i="41"/>
  <c r="NXY1" i="41"/>
  <c r="NXX1" i="41"/>
  <c r="NXW1" i="41"/>
  <c r="NXV1" i="41"/>
  <c r="NXU1" i="41"/>
  <c r="NXT1" i="41"/>
  <c r="NXS1" i="41"/>
  <c r="NXR1" i="41"/>
  <c r="NXQ1" i="41"/>
  <c r="NXP1" i="41"/>
  <c r="NXO1" i="41"/>
  <c r="NXN1" i="41"/>
  <c r="NXM1" i="41"/>
  <c r="NXL1" i="41"/>
  <c r="NXK1" i="41"/>
  <c r="NXJ1" i="41"/>
  <c r="NXI1" i="41"/>
  <c r="NXH1" i="41"/>
  <c r="NXG1" i="41"/>
  <c r="NXF1" i="41"/>
  <c r="NXE1" i="41"/>
  <c r="NXD1" i="41"/>
  <c r="NXC1" i="41"/>
  <c r="NXB1" i="41"/>
  <c r="NXA1" i="41"/>
  <c r="NWZ1" i="41"/>
  <c r="NWY1" i="41"/>
  <c r="NWX1" i="41"/>
  <c r="NWW1" i="41"/>
  <c r="NWV1" i="41"/>
  <c r="NWU1" i="41"/>
  <c r="NWT1" i="41"/>
  <c r="NWS1" i="41"/>
  <c r="NWR1" i="41"/>
  <c r="NWQ1" i="41"/>
  <c r="NWP1" i="41"/>
  <c r="NWO1" i="41"/>
  <c r="NWN1" i="41"/>
  <c r="NWM1" i="41"/>
  <c r="NWL1" i="41"/>
  <c r="NWK1" i="41"/>
  <c r="NWJ1" i="41"/>
  <c r="NWI1" i="41"/>
  <c r="NWH1" i="41"/>
  <c r="NWG1" i="41"/>
  <c r="NWF1" i="41"/>
  <c r="NWE1" i="41"/>
  <c r="NWD1" i="41"/>
  <c r="NWC1" i="41"/>
  <c r="NWB1" i="41"/>
  <c r="NWA1" i="41"/>
  <c r="NVZ1" i="41"/>
  <c r="NVY1" i="41"/>
  <c r="NVX1" i="41"/>
  <c r="NVW1" i="41"/>
  <c r="NVV1" i="41"/>
  <c r="NVU1" i="41"/>
  <c r="NVT1" i="41"/>
  <c r="NVS1" i="41"/>
  <c r="NVR1" i="41"/>
  <c r="NVQ1" i="41"/>
  <c r="NVP1" i="41"/>
  <c r="NVO1" i="41"/>
  <c r="NVN1" i="41"/>
  <c r="NVM1" i="41"/>
  <c r="NVL1" i="41"/>
  <c r="NVK1" i="41"/>
  <c r="NVJ1" i="41"/>
  <c r="NVI1" i="41"/>
  <c r="NVH1" i="41"/>
  <c r="NVG1" i="41"/>
  <c r="NVF1" i="41"/>
  <c r="NVE1" i="41"/>
  <c r="NVD1" i="41"/>
  <c r="NVC1" i="41"/>
  <c r="NVB1" i="41"/>
  <c r="NVA1" i="41"/>
  <c r="NUZ1" i="41"/>
  <c r="NUY1" i="41"/>
  <c r="NUX1" i="41"/>
  <c r="NUW1" i="41"/>
  <c r="NUV1" i="41"/>
  <c r="NUU1" i="41"/>
  <c r="NUT1" i="41"/>
  <c r="NUS1" i="41"/>
  <c r="NUR1" i="41"/>
  <c r="NUQ1" i="41"/>
  <c r="NUP1" i="41"/>
  <c r="NUO1" i="41"/>
  <c r="NUN1" i="41"/>
  <c r="NUM1" i="41"/>
  <c r="NUL1" i="41"/>
  <c r="NUK1" i="41"/>
  <c r="NUJ1" i="41"/>
  <c r="NUI1" i="41"/>
  <c r="NUH1" i="41"/>
  <c r="NUG1" i="41"/>
  <c r="NUF1" i="41"/>
  <c r="NUE1" i="41"/>
  <c r="NUD1" i="41"/>
  <c r="NUC1" i="41"/>
  <c r="NUB1" i="41"/>
  <c r="NUA1" i="41"/>
  <c r="NTZ1" i="41"/>
  <c r="NTY1" i="41"/>
  <c r="NTX1" i="41"/>
  <c r="NTW1" i="41"/>
  <c r="NTV1" i="41"/>
  <c r="NTU1" i="41"/>
  <c r="NTT1" i="41"/>
  <c r="NTS1" i="41"/>
  <c r="NTR1" i="41"/>
  <c r="NTQ1" i="41"/>
  <c r="NTP1" i="41"/>
  <c r="NTO1" i="41"/>
  <c r="NTN1" i="41"/>
  <c r="NTM1" i="41"/>
  <c r="NTL1" i="41"/>
  <c r="NTK1" i="41"/>
  <c r="NTJ1" i="41"/>
  <c r="NTI1" i="41"/>
  <c r="NTH1" i="41"/>
  <c r="NTG1" i="41"/>
  <c r="NTF1" i="41"/>
  <c r="NTE1" i="41"/>
  <c r="NTD1" i="41"/>
  <c r="NTC1" i="41"/>
  <c r="NTB1" i="41"/>
  <c r="NTA1" i="41"/>
  <c r="NSZ1" i="41"/>
  <c r="NSY1" i="41"/>
  <c r="NSX1" i="41"/>
  <c r="NSW1" i="41"/>
  <c r="NSV1" i="41"/>
  <c r="NSU1" i="41"/>
  <c r="NST1" i="41"/>
  <c r="NSS1" i="41"/>
  <c r="NSR1" i="41"/>
  <c r="NSQ1" i="41"/>
  <c r="NSP1" i="41"/>
  <c r="NSO1" i="41"/>
  <c r="NSN1" i="41"/>
  <c r="NSM1" i="41"/>
  <c r="NSL1" i="41"/>
  <c r="NSK1" i="41"/>
  <c r="NSJ1" i="41"/>
  <c r="NSI1" i="41"/>
  <c r="NSH1" i="41"/>
  <c r="NSG1" i="41"/>
  <c r="NSF1" i="41"/>
  <c r="NSE1" i="41"/>
  <c r="NSD1" i="41"/>
  <c r="NSC1" i="41"/>
  <c r="NSB1" i="41"/>
  <c r="NSA1" i="41"/>
  <c r="NRZ1" i="41"/>
  <c r="NRY1" i="41"/>
  <c r="NRX1" i="41"/>
  <c r="NRW1" i="41"/>
  <c r="NRV1" i="41"/>
  <c r="NRU1" i="41"/>
  <c r="NRT1" i="41"/>
  <c r="NRS1" i="41"/>
  <c r="NRR1" i="41"/>
  <c r="NRQ1" i="41"/>
  <c r="NRP1" i="41"/>
  <c r="NRO1" i="41"/>
  <c r="NRN1" i="41"/>
  <c r="NRM1" i="41"/>
  <c r="NRL1" i="41"/>
  <c r="NRK1" i="41"/>
  <c r="NRJ1" i="41"/>
  <c r="NRI1" i="41"/>
  <c r="NRH1" i="41"/>
  <c r="NRG1" i="41"/>
  <c r="NRF1" i="41"/>
  <c r="NRE1" i="41"/>
  <c r="NRD1" i="41"/>
  <c r="NRC1" i="41"/>
  <c r="NRB1" i="41"/>
  <c r="NRA1" i="41"/>
  <c r="NQZ1" i="41"/>
  <c r="NQY1" i="41"/>
  <c r="NQX1" i="41"/>
  <c r="NQW1" i="41"/>
  <c r="NQV1" i="41"/>
  <c r="NQU1" i="41"/>
  <c r="NQT1" i="41"/>
  <c r="NQS1" i="41"/>
  <c r="NQR1" i="41"/>
  <c r="NQQ1" i="41"/>
  <c r="NQP1" i="41"/>
  <c r="NQO1" i="41"/>
  <c r="NQN1" i="41"/>
  <c r="NQM1" i="41"/>
  <c r="NQL1" i="41"/>
  <c r="NQK1" i="41"/>
  <c r="NQJ1" i="41"/>
  <c r="NQI1" i="41"/>
  <c r="NQH1" i="41"/>
  <c r="NQG1" i="41"/>
  <c r="NQF1" i="41"/>
  <c r="NQE1" i="41"/>
  <c r="NQD1" i="41"/>
  <c r="NQC1" i="41"/>
  <c r="NQB1" i="41"/>
  <c r="NQA1" i="41"/>
  <c r="NPZ1" i="41"/>
  <c r="NPY1" i="41"/>
  <c r="NPX1" i="41"/>
  <c r="NPW1" i="41"/>
  <c r="NPV1" i="41"/>
  <c r="NPU1" i="41"/>
  <c r="NPT1" i="41"/>
  <c r="NPS1" i="41"/>
  <c r="NPR1" i="41"/>
  <c r="NPQ1" i="41"/>
  <c r="NPP1" i="41"/>
  <c r="NPO1" i="41"/>
  <c r="NPN1" i="41"/>
  <c r="NPM1" i="41"/>
  <c r="NPL1" i="41"/>
  <c r="NPK1" i="41"/>
  <c r="NPJ1" i="41"/>
  <c r="NPI1" i="41"/>
  <c r="NPH1" i="41"/>
  <c r="NPG1" i="41"/>
  <c r="NPF1" i="41"/>
  <c r="NPE1" i="41"/>
  <c r="NPD1" i="41"/>
  <c r="NPC1" i="41"/>
  <c r="NPB1" i="41"/>
  <c r="NPA1" i="41"/>
  <c r="NOZ1" i="41"/>
  <c r="NOY1" i="41"/>
  <c r="NOX1" i="41"/>
  <c r="NOW1" i="41"/>
  <c r="NOV1" i="41"/>
  <c r="NOU1" i="41"/>
  <c r="NOT1" i="41"/>
  <c r="NOS1" i="41"/>
  <c r="NOR1" i="41"/>
  <c r="NOQ1" i="41"/>
  <c r="NOP1" i="41"/>
  <c r="NOO1" i="41"/>
  <c r="NON1" i="41"/>
  <c r="NOM1" i="41"/>
  <c r="NOL1" i="41"/>
  <c r="NOK1" i="41"/>
  <c r="NOJ1" i="41"/>
  <c r="NOI1" i="41"/>
  <c r="NOH1" i="41"/>
  <c r="NOG1" i="41"/>
  <c r="NOF1" i="41"/>
  <c r="NOE1" i="41"/>
  <c r="NOD1" i="41"/>
  <c r="NOC1" i="41"/>
  <c r="NOB1" i="41"/>
  <c r="NOA1" i="41"/>
  <c r="NNZ1" i="41"/>
  <c r="NNY1" i="41"/>
  <c r="NNX1" i="41"/>
  <c r="NNW1" i="41"/>
  <c r="NNV1" i="41"/>
  <c r="NNU1" i="41"/>
  <c r="NNT1" i="41"/>
  <c r="NNS1" i="41"/>
  <c r="NNR1" i="41"/>
  <c r="NNQ1" i="41"/>
  <c r="NNP1" i="41"/>
  <c r="NNO1" i="41"/>
  <c r="NNN1" i="41"/>
  <c r="NNM1" i="41"/>
  <c r="NNL1" i="41"/>
  <c r="NNK1" i="41"/>
  <c r="NNJ1" i="41"/>
  <c r="NNI1" i="41"/>
  <c r="NNH1" i="41"/>
  <c r="NNG1" i="41"/>
  <c r="NNF1" i="41"/>
  <c r="NNE1" i="41"/>
  <c r="NND1" i="41"/>
  <c r="NNC1" i="41"/>
  <c r="NNB1" i="41"/>
  <c r="NNA1" i="41"/>
  <c r="NMZ1" i="41"/>
  <c r="NMY1" i="41"/>
  <c r="NMX1" i="41"/>
  <c r="NMW1" i="41"/>
  <c r="NMV1" i="41"/>
  <c r="NMU1" i="41"/>
  <c r="NMT1" i="41"/>
  <c r="NMS1" i="41"/>
  <c r="NMR1" i="41"/>
  <c r="NMQ1" i="41"/>
  <c r="NMP1" i="41"/>
  <c r="NMO1" i="41"/>
  <c r="NMN1" i="41"/>
  <c r="NMM1" i="41"/>
  <c r="NML1" i="41"/>
  <c r="NMK1" i="41"/>
  <c r="NMJ1" i="41"/>
  <c r="NMI1" i="41"/>
  <c r="NMH1" i="41"/>
  <c r="NMG1" i="41"/>
  <c r="NMF1" i="41"/>
  <c r="NME1" i="41"/>
  <c r="NMD1" i="41"/>
  <c r="NMC1" i="41"/>
  <c r="NMB1" i="41"/>
  <c r="NMA1" i="41"/>
  <c r="NLZ1" i="41"/>
  <c r="NLY1" i="41"/>
  <c r="NLX1" i="41"/>
  <c r="NLW1" i="41"/>
  <c r="NLV1" i="41"/>
  <c r="NLU1" i="41"/>
  <c r="NLT1" i="41"/>
  <c r="NLS1" i="41"/>
  <c r="NLR1" i="41"/>
  <c r="NLQ1" i="41"/>
  <c r="NLP1" i="41"/>
  <c r="NLO1" i="41"/>
  <c r="NLN1" i="41"/>
  <c r="NLM1" i="41"/>
  <c r="NLL1" i="41"/>
  <c r="NLK1" i="41"/>
  <c r="NLJ1" i="41"/>
  <c r="NLI1" i="41"/>
  <c r="NLH1" i="41"/>
  <c r="NLG1" i="41"/>
  <c r="NLF1" i="41"/>
  <c r="NLE1" i="41"/>
  <c r="NLD1" i="41"/>
  <c r="NLC1" i="41"/>
  <c r="NLB1" i="41"/>
  <c r="NLA1" i="41"/>
  <c r="NKZ1" i="41"/>
  <c r="NKY1" i="41"/>
  <c r="NKX1" i="41"/>
  <c r="NKW1" i="41"/>
  <c r="NKV1" i="41"/>
  <c r="NKU1" i="41"/>
  <c r="NKT1" i="41"/>
  <c r="NKS1" i="41"/>
  <c r="NKR1" i="41"/>
  <c r="NKQ1" i="41"/>
  <c r="NKP1" i="41"/>
  <c r="NKO1" i="41"/>
  <c r="NKN1" i="41"/>
  <c r="NKM1" i="41"/>
  <c r="NKL1" i="41"/>
  <c r="NKK1" i="41"/>
  <c r="NKJ1" i="41"/>
  <c r="NKI1" i="41"/>
  <c r="NKH1" i="41"/>
  <c r="NKG1" i="41"/>
  <c r="NKF1" i="41"/>
  <c r="NKE1" i="41"/>
  <c r="NKD1" i="41"/>
  <c r="NKC1" i="41"/>
  <c r="NKB1" i="41"/>
  <c r="NKA1" i="41"/>
  <c r="NJZ1" i="41"/>
  <c r="NJY1" i="41"/>
  <c r="NJX1" i="41"/>
  <c r="NJW1" i="41"/>
  <c r="NJV1" i="41"/>
  <c r="NJU1" i="41"/>
  <c r="NJT1" i="41"/>
  <c r="NJS1" i="41"/>
  <c r="NJR1" i="41"/>
  <c r="NJQ1" i="41"/>
  <c r="NJP1" i="41"/>
  <c r="NJO1" i="41"/>
  <c r="NJN1" i="41"/>
  <c r="NJM1" i="41"/>
  <c r="NJL1" i="41"/>
  <c r="NJK1" i="41"/>
  <c r="NJJ1" i="41"/>
  <c r="NJI1" i="41"/>
  <c r="NJH1" i="41"/>
  <c r="NJG1" i="41"/>
  <c r="NJF1" i="41"/>
  <c r="NJE1" i="41"/>
  <c r="NJD1" i="41"/>
  <c r="NJC1" i="41"/>
  <c r="NJB1" i="41"/>
  <c r="NJA1" i="41"/>
  <c r="NIZ1" i="41"/>
  <c r="NIY1" i="41"/>
  <c r="NIX1" i="41"/>
  <c r="NIW1" i="41"/>
  <c r="NIV1" i="41"/>
  <c r="NIU1" i="41"/>
  <c r="NIT1" i="41"/>
  <c r="NIS1" i="41"/>
  <c r="NIR1" i="41"/>
  <c r="NIQ1" i="41"/>
  <c r="NIP1" i="41"/>
  <c r="NIO1" i="41"/>
  <c r="NIN1" i="41"/>
  <c r="NIM1" i="41"/>
  <c r="NIL1" i="41"/>
  <c r="NIK1" i="41"/>
  <c r="NIJ1" i="41"/>
  <c r="NII1" i="41"/>
  <c r="NIH1" i="41"/>
  <c r="NIG1" i="41"/>
  <c r="NIF1" i="41"/>
  <c r="NIE1" i="41"/>
  <c r="NID1" i="41"/>
  <c r="NIC1" i="41"/>
  <c r="NIB1" i="41"/>
  <c r="NIA1" i="41"/>
  <c r="NHZ1" i="41"/>
  <c r="NHY1" i="41"/>
  <c r="NHX1" i="41"/>
  <c r="NHW1" i="41"/>
  <c r="NHV1" i="41"/>
  <c r="NHU1" i="41"/>
  <c r="NHT1" i="41"/>
  <c r="NHS1" i="41"/>
  <c r="NHR1" i="41"/>
  <c r="NHQ1" i="41"/>
  <c r="NHP1" i="41"/>
  <c r="NHO1" i="41"/>
  <c r="NHN1" i="41"/>
  <c r="NHM1" i="41"/>
  <c r="NHL1" i="41"/>
  <c r="NHK1" i="41"/>
  <c r="NHJ1" i="41"/>
  <c r="NHI1" i="41"/>
  <c r="NHH1" i="41"/>
  <c r="NHG1" i="41"/>
  <c r="NHF1" i="41"/>
  <c r="NHE1" i="41"/>
  <c r="NHD1" i="41"/>
  <c r="NHC1" i="41"/>
  <c r="NHB1" i="41"/>
  <c r="NHA1" i="41"/>
  <c r="NGZ1" i="41"/>
  <c r="NGY1" i="41"/>
  <c r="NGX1" i="41"/>
  <c r="NGW1" i="41"/>
  <c r="NGV1" i="41"/>
  <c r="NGU1" i="41"/>
  <c r="NGT1" i="41"/>
  <c r="NGS1" i="41"/>
  <c r="NGR1" i="41"/>
  <c r="NGQ1" i="41"/>
  <c r="NGP1" i="41"/>
  <c r="NGO1" i="41"/>
  <c r="NGN1" i="41"/>
  <c r="NGM1" i="41"/>
  <c r="NGL1" i="41"/>
  <c r="NGK1" i="41"/>
  <c r="NGJ1" i="41"/>
  <c r="NGI1" i="41"/>
  <c r="NGH1" i="41"/>
  <c r="NGG1" i="41"/>
  <c r="NGF1" i="41"/>
  <c r="NGE1" i="41"/>
  <c r="NGD1" i="41"/>
  <c r="NGC1" i="41"/>
  <c r="NGB1" i="41"/>
  <c r="NGA1" i="41"/>
  <c r="NFZ1" i="41"/>
  <c r="NFY1" i="41"/>
  <c r="NFX1" i="41"/>
  <c r="NFW1" i="41"/>
  <c r="NFV1" i="41"/>
  <c r="NFU1" i="41"/>
  <c r="NFT1" i="41"/>
  <c r="NFS1" i="41"/>
  <c r="NFR1" i="41"/>
  <c r="NFQ1" i="41"/>
  <c r="NFP1" i="41"/>
  <c r="NFO1" i="41"/>
  <c r="NFN1" i="41"/>
  <c r="NFM1" i="41"/>
  <c r="NFL1" i="41"/>
  <c r="NFK1" i="41"/>
  <c r="NFJ1" i="41"/>
  <c r="NFI1" i="41"/>
  <c r="NFH1" i="41"/>
  <c r="NFG1" i="41"/>
  <c r="NFF1" i="41"/>
  <c r="NFE1" i="41"/>
  <c r="NFD1" i="41"/>
  <c r="NFC1" i="41"/>
  <c r="NFB1" i="41"/>
  <c r="NFA1" i="41"/>
  <c r="NEZ1" i="41"/>
  <c r="NEY1" i="41"/>
  <c r="NEX1" i="41"/>
  <c r="NEW1" i="41"/>
  <c r="NEV1" i="41"/>
  <c r="NEU1" i="41"/>
  <c r="NET1" i="41"/>
  <c r="NES1" i="41"/>
  <c r="NER1" i="41"/>
  <c r="NEQ1" i="41"/>
  <c r="NEP1" i="41"/>
  <c r="NEO1" i="41"/>
  <c r="NEN1" i="41"/>
  <c r="NEM1" i="41"/>
  <c r="NEL1" i="41"/>
  <c r="NEK1" i="41"/>
  <c r="NEJ1" i="41"/>
  <c r="NEI1" i="41"/>
  <c r="NEH1" i="41"/>
  <c r="NEG1" i="41"/>
  <c r="NEF1" i="41"/>
  <c r="NEE1" i="41"/>
  <c r="NED1" i="41"/>
  <c r="NEC1" i="41"/>
  <c r="NEB1" i="41"/>
  <c r="NEA1" i="41"/>
  <c r="NDZ1" i="41"/>
  <c r="NDY1" i="41"/>
  <c r="NDX1" i="41"/>
  <c r="NDW1" i="41"/>
  <c r="NDV1" i="41"/>
  <c r="NDU1" i="41"/>
  <c r="NDT1" i="41"/>
  <c r="NDS1" i="41"/>
  <c r="NDR1" i="41"/>
  <c r="NDQ1" i="41"/>
  <c r="NDP1" i="41"/>
  <c r="NDO1" i="41"/>
  <c r="NDN1" i="41"/>
  <c r="NDM1" i="41"/>
  <c r="NDL1" i="41"/>
  <c r="NDK1" i="41"/>
  <c r="NDJ1" i="41"/>
  <c r="NDI1" i="41"/>
  <c r="NDH1" i="41"/>
  <c r="NDG1" i="41"/>
  <c r="NDF1" i="41"/>
  <c r="NDE1" i="41"/>
  <c r="NDD1" i="41"/>
  <c r="NDC1" i="41"/>
  <c r="NDB1" i="41"/>
  <c r="NDA1" i="41"/>
  <c r="NCZ1" i="41"/>
  <c r="NCY1" i="41"/>
  <c r="NCX1" i="41"/>
  <c r="NCW1" i="41"/>
  <c r="NCV1" i="41"/>
  <c r="NCU1" i="41"/>
  <c r="NCT1" i="41"/>
  <c r="NCS1" i="41"/>
  <c r="NCR1" i="41"/>
  <c r="NCQ1" i="41"/>
  <c r="NCP1" i="41"/>
  <c r="NCO1" i="41"/>
  <c r="NCN1" i="41"/>
  <c r="NCM1" i="41"/>
  <c r="NCL1" i="41"/>
  <c r="NCK1" i="41"/>
  <c r="NCJ1" i="41"/>
  <c r="NCI1" i="41"/>
  <c r="NCH1" i="41"/>
  <c r="NCG1" i="41"/>
  <c r="NCF1" i="41"/>
  <c r="NCE1" i="41"/>
  <c r="NCD1" i="41"/>
  <c r="NCC1" i="41"/>
  <c r="NCB1" i="41"/>
  <c r="NCA1" i="41"/>
  <c r="NBZ1" i="41"/>
  <c r="NBY1" i="41"/>
  <c r="NBX1" i="41"/>
  <c r="NBW1" i="41"/>
  <c r="NBV1" i="41"/>
  <c r="NBU1" i="41"/>
  <c r="NBT1" i="41"/>
  <c r="NBS1" i="41"/>
  <c r="NBR1" i="41"/>
  <c r="NBQ1" i="41"/>
  <c r="NBP1" i="41"/>
  <c r="NBO1" i="41"/>
  <c r="NBN1" i="41"/>
  <c r="NBM1" i="41"/>
  <c r="NBL1" i="41"/>
  <c r="NBK1" i="41"/>
  <c r="NBJ1" i="41"/>
  <c r="NBI1" i="41"/>
  <c r="NBH1" i="41"/>
  <c r="NBG1" i="41"/>
  <c r="NBF1" i="41"/>
  <c r="NBE1" i="41"/>
  <c r="NBD1" i="41"/>
  <c r="NBC1" i="41"/>
  <c r="NBB1" i="41"/>
  <c r="NBA1" i="41"/>
  <c r="NAZ1" i="41"/>
  <c r="NAY1" i="41"/>
  <c r="NAX1" i="41"/>
  <c r="NAW1" i="41"/>
  <c r="NAV1" i="41"/>
  <c r="NAU1" i="41"/>
  <c r="NAT1" i="41"/>
  <c r="NAS1" i="41"/>
  <c r="NAR1" i="41"/>
  <c r="NAQ1" i="41"/>
  <c r="NAP1" i="41"/>
  <c r="NAO1" i="41"/>
  <c r="NAN1" i="41"/>
  <c r="NAM1" i="41"/>
  <c r="NAL1" i="41"/>
  <c r="NAK1" i="41"/>
  <c r="NAJ1" i="41"/>
  <c r="NAI1" i="41"/>
  <c r="NAH1" i="41"/>
  <c r="NAG1" i="41"/>
  <c r="NAF1" i="41"/>
  <c r="NAE1" i="41"/>
  <c r="NAD1" i="41"/>
  <c r="NAC1" i="41"/>
  <c r="NAB1" i="41"/>
  <c r="NAA1" i="41"/>
  <c r="MZZ1" i="41"/>
  <c r="MZY1" i="41"/>
  <c r="MZX1" i="41"/>
  <c r="MZW1" i="41"/>
  <c r="MZV1" i="41"/>
  <c r="MZU1" i="41"/>
  <c r="MZT1" i="41"/>
  <c r="MZS1" i="41"/>
  <c r="MZR1" i="41"/>
  <c r="MZQ1" i="41"/>
  <c r="MZP1" i="41"/>
  <c r="MZO1" i="41"/>
  <c r="MZN1" i="41"/>
  <c r="MZM1" i="41"/>
  <c r="MZL1" i="41"/>
  <c r="MZK1" i="41"/>
  <c r="MZJ1" i="41"/>
  <c r="MZI1" i="41"/>
  <c r="MZH1" i="41"/>
  <c r="MZG1" i="41"/>
  <c r="MZF1" i="41"/>
  <c r="MZE1" i="41"/>
  <c r="MZD1" i="41"/>
  <c r="MZC1" i="41"/>
  <c r="MZB1" i="41"/>
  <c r="MZA1" i="41"/>
  <c r="MYZ1" i="41"/>
  <c r="MYY1" i="41"/>
  <c r="MYX1" i="41"/>
  <c r="MYW1" i="41"/>
  <c r="MYV1" i="41"/>
  <c r="MYU1" i="41"/>
  <c r="MYT1" i="41"/>
  <c r="MYS1" i="41"/>
  <c r="MYR1" i="41"/>
  <c r="MYQ1" i="41"/>
  <c r="MYP1" i="41"/>
  <c r="MYO1" i="41"/>
  <c r="MYN1" i="41"/>
  <c r="MYM1" i="41"/>
  <c r="MYL1" i="41"/>
  <c r="MYK1" i="41"/>
  <c r="MYJ1" i="41"/>
  <c r="MYI1" i="41"/>
  <c r="MYH1" i="41"/>
  <c r="MYG1" i="41"/>
  <c r="MYF1" i="41"/>
  <c r="MYE1" i="41"/>
  <c r="MYD1" i="41"/>
  <c r="MYC1" i="41"/>
  <c r="MYB1" i="41"/>
  <c r="MYA1" i="41"/>
  <c r="MXZ1" i="41"/>
  <c r="MXY1" i="41"/>
  <c r="MXX1" i="41"/>
  <c r="MXW1" i="41"/>
  <c r="MXV1" i="41"/>
  <c r="MXU1" i="41"/>
  <c r="MXT1" i="41"/>
  <c r="MXS1" i="41"/>
  <c r="MXR1" i="41"/>
  <c r="MXQ1" i="41"/>
  <c r="MXP1" i="41"/>
  <c r="MXO1" i="41"/>
  <c r="MXN1" i="41"/>
  <c r="MXM1" i="41"/>
  <c r="MXL1" i="41"/>
  <c r="MXK1" i="41"/>
  <c r="MXJ1" i="41"/>
  <c r="MXI1" i="41"/>
  <c r="MXH1" i="41"/>
  <c r="MXG1" i="41"/>
  <c r="MXF1" i="41"/>
  <c r="MXE1" i="41"/>
  <c r="MXD1" i="41"/>
  <c r="MXC1" i="41"/>
  <c r="MXB1" i="41"/>
  <c r="MXA1" i="41"/>
  <c r="MWZ1" i="41"/>
  <c r="MWY1" i="41"/>
  <c r="MWX1" i="41"/>
  <c r="MWW1" i="41"/>
  <c r="MWV1" i="41"/>
  <c r="MWU1" i="41"/>
  <c r="MWT1" i="41"/>
  <c r="MWS1" i="41"/>
  <c r="MWR1" i="41"/>
  <c r="MWQ1" i="41"/>
  <c r="MWP1" i="41"/>
  <c r="MWO1" i="41"/>
  <c r="MWN1" i="41"/>
  <c r="MWM1" i="41"/>
  <c r="MWL1" i="41"/>
  <c r="MWK1" i="41"/>
  <c r="MWJ1" i="41"/>
  <c r="MWI1" i="41"/>
  <c r="MWH1" i="41"/>
  <c r="MWG1" i="41"/>
  <c r="MWF1" i="41"/>
  <c r="MWE1" i="41"/>
  <c r="MWD1" i="41"/>
  <c r="MWC1" i="41"/>
  <c r="MWB1" i="41"/>
  <c r="MWA1" i="41"/>
  <c r="MVZ1" i="41"/>
  <c r="MVY1" i="41"/>
  <c r="MVX1" i="41"/>
  <c r="MVW1" i="41"/>
  <c r="MVV1" i="41"/>
  <c r="MVU1" i="41"/>
  <c r="MVT1" i="41"/>
  <c r="MVS1" i="41"/>
  <c r="MVR1" i="41"/>
  <c r="MVQ1" i="41"/>
  <c r="MVP1" i="41"/>
  <c r="MVO1" i="41"/>
  <c r="MVN1" i="41"/>
  <c r="MVM1" i="41"/>
  <c r="MVL1" i="41"/>
  <c r="MVK1" i="41"/>
  <c r="MVJ1" i="41"/>
  <c r="MVI1" i="41"/>
  <c r="MVH1" i="41"/>
  <c r="MVG1" i="41"/>
  <c r="MVF1" i="41"/>
  <c r="MVE1" i="41"/>
  <c r="MVD1" i="41"/>
  <c r="MVC1" i="41"/>
  <c r="MVB1" i="41"/>
  <c r="MVA1" i="41"/>
  <c r="MUZ1" i="41"/>
  <c r="MUY1" i="41"/>
  <c r="MUX1" i="41"/>
  <c r="MUW1" i="41"/>
  <c r="MUV1" i="41"/>
  <c r="MUU1" i="41"/>
  <c r="MUT1" i="41"/>
  <c r="MUS1" i="41"/>
  <c r="MUR1" i="41"/>
  <c r="MUQ1" i="41"/>
  <c r="MUP1" i="41"/>
  <c r="MUO1" i="41"/>
  <c r="MUN1" i="41"/>
  <c r="MUM1" i="41"/>
  <c r="MUL1" i="41"/>
  <c r="MUK1" i="41"/>
  <c r="MUJ1" i="41"/>
  <c r="MUI1" i="41"/>
  <c r="MUH1" i="41"/>
  <c r="MUG1" i="41"/>
  <c r="MUF1" i="41"/>
  <c r="MUE1" i="41"/>
  <c r="MUD1" i="41"/>
  <c r="MUC1" i="41"/>
  <c r="MUB1" i="41"/>
  <c r="MUA1" i="41"/>
  <c r="MTZ1" i="41"/>
  <c r="MTY1" i="41"/>
  <c r="MTX1" i="41"/>
  <c r="MTW1" i="41"/>
  <c r="MTV1" i="41"/>
  <c r="MTU1" i="41"/>
  <c r="MTT1" i="41"/>
  <c r="MTS1" i="41"/>
  <c r="MTR1" i="41"/>
  <c r="MTQ1" i="41"/>
  <c r="MTP1" i="41"/>
  <c r="MTO1" i="41"/>
  <c r="MTN1" i="41"/>
  <c r="MTM1" i="41"/>
  <c r="MTL1" i="41"/>
  <c r="MTK1" i="41"/>
  <c r="MTJ1" i="41"/>
  <c r="MTI1" i="41"/>
  <c r="MTH1" i="41"/>
  <c r="MTG1" i="41"/>
  <c r="MTF1" i="41"/>
  <c r="MTE1" i="41"/>
  <c r="MTD1" i="41"/>
  <c r="MTC1" i="41"/>
  <c r="MTB1" i="41"/>
  <c r="MTA1" i="41"/>
  <c r="MSZ1" i="41"/>
  <c r="MSY1" i="41"/>
  <c r="MSX1" i="41"/>
  <c r="MSW1" i="41"/>
  <c r="MSV1" i="41"/>
  <c r="MSU1" i="41"/>
  <c r="MST1" i="41"/>
  <c r="MSS1" i="41"/>
  <c r="MSR1" i="41"/>
  <c r="MSQ1" i="41"/>
  <c r="MSP1" i="41"/>
  <c r="MSO1" i="41"/>
  <c r="MSN1" i="41"/>
  <c r="MSM1" i="41"/>
  <c r="MSL1" i="41"/>
  <c r="MSK1" i="41"/>
  <c r="MSJ1" i="41"/>
  <c r="MSI1" i="41"/>
  <c r="MSH1" i="41"/>
  <c r="MSG1" i="41"/>
  <c r="MSF1" i="41"/>
  <c r="MSE1" i="41"/>
  <c r="MSD1" i="41"/>
  <c r="MSC1" i="41"/>
  <c r="MSB1" i="41"/>
  <c r="MSA1" i="41"/>
  <c r="MRZ1" i="41"/>
  <c r="MRY1" i="41"/>
  <c r="MRX1" i="41"/>
  <c r="MRW1" i="41"/>
  <c r="MRV1" i="41"/>
  <c r="MRU1" i="41"/>
  <c r="MRT1" i="41"/>
  <c r="MRS1" i="41"/>
  <c r="MRR1" i="41"/>
  <c r="MRQ1" i="41"/>
  <c r="MRP1" i="41"/>
  <c r="MRO1" i="41"/>
  <c r="MRN1" i="41"/>
  <c r="MRM1" i="41"/>
  <c r="MRL1" i="41"/>
  <c r="MRK1" i="41"/>
  <c r="MRJ1" i="41"/>
  <c r="MRI1" i="41"/>
  <c r="MRH1" i="41"/>
  <c r="MRG1" i="41"/>
  <c r="MRF1" i="41"/>
  <c r="MRE1" i="41"/>
  <c r="MRD1" i="41"/>
  <c r="MRC1" i="41"/>
  <c r="MRB1" i="41"/>
  <c r="MRA1" i="41"/>
  <c r="MQZ1" i="41"/>
  <c r="MQY1" i="41"/>
  <c r="MQX1" i="41"/>
  <c r="MQW1" i="41"/>
  <c r="MQV1" i="41"/>
  <c r="MQU1" i="41"/>
  <c r="MQT1" i="41"/>
  <c r="MQS1" i="41"/>
  <c r="MQR1" i="41"/>
  <c r="MQQ1" i="41"/>
  <c r="MQP1" i="41"/>
  <c r="MQO1" i="41"/>
  <c r="MQN1" i="41"/>
  <c r="MQM1" i="41"/>
  <c r="MQL1" i="41"/>
  <c r="MQK1" i="41"/>
  <c r="MQJ1" i="41"/>
  <c r="MQI1" i="41"/>
  <c r="MQH1" i="41"/>
  <c r="MQG1" i="41"/>
  <c r="MQF1" i="41"/>
  <c r="MQE1" i="41"/>
  <c r="MQD1" i="41"/>
  <c r="MQC1" i="41"/>
  <c r="MQB1" i="41"/>
  <c r="MQA1" i="41"/>
  <c r="MPZ1" i="41"/>
  <c r="MPY1" i="41"/>
  <c r="MPX1" i="41"/>
  <c r="MPW1" i="41"/>
  <c r="MPV1" i="41"/>
  <c r="MPU1" i="41"/>
  <c r="MPT1" i="41"/>
  <c r="MPS1" i="41"/>
  <c r="MPR1" i="41"/>
  <c r="MPQ1" i="41"/>
  <c r="MPP1" i="41"/>
  <c r="MPO1" i="41"/>
  <c r="MPN1" i="41"/>
  <c r="MPM1" i="41"/>
  <c r="MPL1" i="41"/>
  <c r="MPK1" i="41"/>
  <c r="MPJ1" i="41"/>
  <c r="MPI1" i="41"/>
  <c r="MPH1" i="41"/>
  <c r="MPG1" i="41"/>
  <c r="MPF1" i="41"/>
  <c r="MPE1" i="41"/>
  <c r="MPD1" i="41"/>
  <c r="MPC1" i="41"/>
  <c r="MPB1" i="41"/>
  <c r="MPA1" i="41"/>
  <c r="MOZ1" i="41"/>
  <c r="MOY1" i="41"/>
  <c r="MOX1" i="41"/>
  <c r="MOW1" i="41"/>
  <c r="MOV1" i="41"/>
  <c r="MOU1" i="41"/>
  <c r="MOT1" i="41"/>
  <c r="MOS1" i="41"/>
  <c r="MOR1" i="41"/>
  <c r="MOQ1" i="41"/>
  <c r="MOP1" i="41"/>
  <c r="MOO1" i="41"/>
  <c r="MON1" i="41"/>
  <c r="MOM1" i="41"/>
  <c r="MOL1" i="41"/>
  <c r="MOK1" i="41"/>
  <c r="MOJ1" i="41"/>
  <c r="MOI1" i="41"/>
  <c r="MOH1" i="41"/>
  <c r="MOG1" i="41"/>
  <c r="MOF1" i="41"/>
  <c r="MOE1" i="41"/>
  <c r="MOD1" i="41"/>
  <c r="MOC1" i="41"/>
  <c r="MOB1" i="41"/>
  <c r="MOA1" i="41"/>
  <c r="MNZ1" i="41"/>
  <c r="MNY1" i="41"/>
  <c r="MNX1" i="41"/>
  <c r="MNW1" i="41"/>
  <c r="MNV1" i="41"/>
  <c r="MNU1" i="41"/>
  <c r="MNT1" i="41"/>
  <c r="MNS1" i="41"/>
  <c r="MNR1" i="41"/>
  <c r="MNQ1" i="41"/>
  <c r="MNP1" i="41"/>
  <c r="MNO1" i="41"/>
  <c r="MNN1" i="41"/>
  <c r="MNM1" i="41"/>
  <c r="MNL1" i="41"/>
  <c r="MNK1" i="41"/>
  <c r="MNJ1" i="41"/>
  <c r="MNI1" i="41"/>
  <c r="MNH1" i="41"/>
  <c r="MNG1" i="41"/>
  <c r="MNF1" i="41"/>
  <c r="MNE1" i="41"/>
  <c r="MND1" i="41"/>
  <c r="MNC1" i="41"/>
  <c r="MNB1" i="41"/>
  <c r="MNA1" i="41"/>
  <c r="MMZ1" i="41"/>
  <c r="MMY1" i="41"/>
  <c r="MMX1" i="41"/>
  <c r="MMW1" i="41"/>
  <c r="MMV1" i="41"/>
  <c r="MMU1" i="41"/>
  <c r="MMT1" i="41"/>
  <c r="MMS1" i="41"/>
  <c r="MMR1" i="41"/>
  <c r="MMQ1" i="41"/>
  <c r="MMP1" i="41"/>
  <c r="MMO1" i="41"/>
  <c r="MMN1" i="41"/>
  <c r="MMM1" i="41"/>
  <c r="MML1" i="41"/>
  <c r="MMK1" i="41"/>
  <c r="MMJ1" i="41"/>
  <c r="MMI1" i="41"/>
  <c r="MMH1" i="41"/>
  <c r="MMG1" i="41"/>
  <c r="MMF1" i="41"/>
  <c r="MME1" i="41"/>
  <c r="MMD1" i="41"/>
  <c r="MMC1" i="41"/>
  <c r="MMB1" i="41"/>
  <c r="MMA1" i="41"/>
  <c r="MLZ1" i="41"/>
  <c r="MLY1" i="41"/>
  <c r="MLX1" i="41"/>
  <c r="MLW1" i="41"/>
  <c r="MLV1" i="41"/>
  <c r="MLU1" i="41"/>
  <c r="MLT1" i="41"/>
  <c r="MLS1" i="41"/>
  <c r="MLR1" i="41"/>
  <c r="MLQ1" i="41"/>
  <c r="MLP1" i="41"/>
  <c r="MLO1" i="41"/>
  <c r="MLN1" i="41"/>
  <c r="MLM1" i="41"/>
  <c r="MLL1" i="41"/>
  <c r="MLK1" i="41"/>
  <c r="MLJ1" i="41"/>
  <c r="MLI1" i="41"/>
  <c r="MLH1" i="41"/>
  <c r="MLG1" i="41"/>
  <c r="MLF1" i="41"/>
  <c r="MLE1" i="41"/>
  <c r="MLD1" i="41"/>
  <c r="MLC1" i="41"/>
  <c r="MLB1" i="41"/>
  <c r="MLA1" i="41"/>
  <c r="MKZ1" i="41"/>
  <c r="MKY1" i="41"/>
  <c r="MKX1" i="41"/>
  <c r="MKW1" i="41"/>
  <c r="MKV1" i="41"/>
  <c r="MKU1" i="41"/>
  <c r="MKT1" i="41"/>
  <c r="MKS1" i="41"/>
  <c r="MKR1" i="41"/>
  <c r="MKQ1" i="41"/>
  <c r="MKP1" i="41"/>
  <c r="MKO1" i="41"/>
  <c r="MKN1" i="41"/>
  <c r="MKM1" i="41"/>
  <c r="MKL1" i="41"/>
  <c r="MKK1" i="41"/>
  <c r="MKJ1" i="41"/>
  <c r="MKI1" i="41"/>
  <c r="MKH1" i="41"/>
  <c r="MKG1" i="41"/>
  <c r="MKF1" i="41"/>
  <c r="MKE1" i="41"/>
  <c r="MKD1" i="41"/>
  <c r="MKC1" i="41"/>
  <c r="MKB1" i="41"/>
  <c r="MKA1" i="41"/>
  <c r="MJZ1" i="41"/>
  <c r="MJY1" i="41"/>
  <c r="MJX1" i="41"/>
  <c r="MJW1" i="41"/>
  <c r="MJV1" i="41"/>
  <c r="MJU1" i="41"/>
  <c r="MJT1" i="41"/>
  <c r="MJS1" i="41"/>
  <c r="MJR1" i="41"/>
  <c r="MJQ1" i="41"/>
  <c r="MJP1" i="41"/>
  <c r="MJO1" i="41"/>
  <c r="MJN1" i="41"/>
  <c r="MJM1" i="41"/>
  <c r="MJL1" i="41"/>
  <c r="MJK1" i="41"/>
  <c r="MJJ1" i="41"/>
  <c r="MJI1" i="41"/>
  <c r="MJH1" i="41"/>
  <c r="MJG1" i="41"/>
  <c r="MJF1" i="41"/>
  <c r="MJE1" i="41"/>
  <c r="MJD1" i="41"/>
  <c r="MJC1" i="41"/>
  <c r="MJB1" i="41"/>
  <c r="MJA1" i="41"/>
  <c r="MIZ1" i="41"/>
  <c r="MIY1" i="41"/>
  <c r="MIX1" i="41"/>
  <c r="MIW1" i="41"/>
  <c r="MIV1" i="41"/>
  <c r="MIU1" i="41"/>
  <c r="MIT1" i="41"/>
  <c r="MIS1" i="41"/>
  <c r="MIR1" i="41"/>
  <c r="MIQ1" i="41"/>
  <c r="MIP1" i="41"/>
  <c r="MIO1" i="41"/>
  <c r="MIN1" i="41"/>
  <c r="MIM1" i="41"/>
  <c r="MIL1" i="41"/>
  <c r="MIK1" i="41"/>
  <c r="MIJ1" i="41"/>
  <c r="MII1" i="41"/>
  <c r="MIH1" i="41"/>
  <c r="MIG1" i="41"/>
  <c r="MIF1" i="41"/>
  <c r="MIE1" i="41"/>
  <c r="MID1" i="41"/>
  <c r="MIC1" i="41"/>
  <c r="MIB1" i="41"/>
  <c r="MIA1" i="41"/>
  <c r="MHZ1" i="41"/>
  <c r="MHY1" i="41"/>
  <c r="MHX1" i="41"/>
  <c r="MHW1" i="41"/>
  <c r="MHV1" i="41"/>
  <c r="MHU1" i="41"/>
  <c r="MHT1" i="41"/>
  <c r="MHS1" i="41"/>
  <c r="MHR1" i="41"/>
  <c r="MHQ1" i="41"/>
  <c r="MHP1" i="41"/>
  <c r="MHO1" i="41"/>
  <c r="MHN1" i="41"/>
  <c r="MHM1" i="41"/>
  <c r="MHL1" i="41"/>
  <c r="MHK1" i="41"/>
  <c r="MHJ1" i="41"/>
  <c r="MHI1" i="41"/>
  <c r="MHH1" i="41"/>
  <c r="MHG1" i="41"/>
  <c r="MHF1" i="41"/>
  <c r="MHE1" i="41"/>
  <c r="MHD1" i="41"/>
  <c r="MHC1" i="41"/>
  <c r="MHB1" i="41"/>
  <c r="MHA1" i="41"/>
  <c r="MGZ1" i="41"/>
  <c r="MGY1" i="41"/>
  <c r="MGX1" i="41"/>
  <c r="MGW1" i="41"/>
  <c r="MGV1" i="41"/>
  <c r="MGU1" i="41"/>
  <c r="MGT1" i="41"/>
  <c r="MGS1" i="41"/>
  <c r="MGR1" i="41"/>
  <c r="MGQ1" i="41"/>
  <c r="MGP1" i="41"/>
  <c r="MGO1" i="41"/>
  <c r="MGN1" i="41"/>
  <c r="MGM1" i="41"/>
  <c r="MGL1" i="41"/>
  <c r="MGK1" i="41"/>
  <c r="MGJ1" i="41"/>
  <c r="MGI1" i="41"/>
  <c r="MGH1" i="41"/>
  <c r="MGG1" i="41"/>
  <c r="MGF1" i="41"/>
  <c r="MGE1" i="41"/>
  <c r="MGD1" i="41"/>
  <c r="MGC1" i="41"/>
  <c r="MGB1" i="41"/>
  <c r="MGA1" i="41"/>
  <c r="MFZ1" i="41"/>
  <c r="MFY1" i="41"/>
  <c r="MFX1" i="41"/>
  <c r="MFW1" i="41"/>
  <c r="MFV1" i="41"/>
  <c r="MFU1" i="41"/>
  <c r="MFT1" i="41"/>
  <c r="MFS1" i="41"/>
  <c r="MFR1" i="41"/>
  <c r="MFQ1" i="41"/>
  <c r="MFP1" i="41"/>
  <c r="MFO1" i="41"/>
  <c r="MFN1" i="41"/>
  <c r="MFM1" i="41"/>
  <c r="MFL1" i="41"/>
  <c r="MFK1" i="41"/>
  <c r="MFJ1" i="41"/>
  <c r="MFI1" i="41"/>
  <c r="MFH1" i="41"/>
  <c r="MFG1" i="41"/>
  <c r="MFF1" i="41"/>
  <c r="MFE1" i="41"/>
  <c r="MFD1" i="41"/>
  <c r="MFC1" i="41"/>
  <c r="MFB1" i="41"/>
  <c r="MFA1" i="41"/>
  <c r="MEZ1" i="41"/>
  <c r="MEY1" i="41"/>
  <c r="MEX1" i="41"/>
  <c r="MEW1" i="41"/>
  <c r="MEV1" i="41"/>
  <c r="MEU1" i="41"/>
  <c r="MET1" i="41"/>
  <c r="MES1" i="41"/>
  <c r="MER1" i="41"/>
  <c r="MEQ1" i="41"/>
  <c r="MEP1" i="41"/>
  <c r="MEO1" i="41"/>
  <c r="MEN1" i="41"/>
  <c r="MEM1" i="41"/>
  <c r="MEL1" i="41"/>
  <c r="MEK1" i="41"/>
  <c r="MEJ1" i="41"/>
  <c r="MEI1" i="41"/>
  <c r="MEH1" i="41"/>
  <c r="MEG1" i="41"/>
  <c r="MEF1" i="41"/>
  <c r="MEE1" i="41"/>
  <c r="MED1" i="41"/>
  <c r="MEC1" i="41"/>
  <c r="MEB1" i="41"/>
  <c r="MEA1" i="41"/>
  <c r="MDZ1" i="41"/>
  <c r="MDY1" i="41"/>
  <c r="MDX1" i="41"/>
  <c r="MDW1" i="41"/>
  <c r="MDV1" i="41"/>
  <c r="MDU1" i="41"/>
  <c r="MDT1" i="41"/>
  <c r="MDS1" i="41"/>
  <c r="MDR1" i="41"/>
  <c r="MDQ1" i="41"/>
  <c r="MDP1" i="41"/>
  <c r="MDO1" i="41"/>
  <c r="MDN1" i="41"/>
  <c r="MDM1" i="41"/>
  <c r="MDL1" i="41"/>
  <c r="MDK1" i="41"/>
  <c r="MDJ1" i="41"/>
  <c r="MDI1" i="41"/>
  <c r="MDH1" i="41"/>
  <c r="MDG1" i="41"/>
  <c r="MDF1" i="41"/>
  <c r="MDE1" i="41"/>
  <c r="MDD1" i="41"/>
  <c r="MDC1" i="41"/>
  <c r="MDB1" i="41"/>
  <c r="MDA1" i="41"/>
  <c r="MCZ1" i="41"/>
  <c r="MCY1" i="41"/>
  <c r="MCX1" i="41"/>
  <c r="MCW1" i="41"/>
  <c r="MCV1" i="41"/>
  <c r="MCU1" i="41"/>
  <c r="MCT1" i="41"/>
  <c r="MCS1" i="41"/>
  <c r="MCR1" i="41"/>
  <c r="MCQ1" i="41"/>
  <c r="MCP1" i="41"/>
  <c r="MCO1" i="41"/>
  <c r="MCN1" i="41"/>
  <c r="MCM1" i="41"/>
  <c r="MCL1" i="41"/>
  <c r="MCK1" i="41"/>
  <c r="MCJ1" i="41"/>
  <c r="MCI1" i="41"/>
  <c r="MCH1" i="41"/>
  <c r="MCG1" i="41"/>
  <c r="MCF1" i="41"/>
  <c r="MCE1" i="41"/>
  <c r="MCD1" i="41"/>
  <c r="MCC1" i="41"/>
  <c r="MCB1" i="41"/>
  <c r="MCA1" i="41"/>
  <c r="MBZ1" i="41"/>
  <c r="MBY1" i="41"/>
  <c r="MBX1" i="41"/>
  <c r="MBW1" i="41"/>
  <c r="MBV1" i="41"/>
  <c r="MBU1" i="41"/>
  <c r="MBT1" i="41"/>
  <c r="MBS1" i="41"/>
  <c r="MBR1" i="41"/>
  <c r="MBQ1" i="41"/>
  <c r="MBP1" i="41"/>
  <c r="MBO1" i="41"/>
  <c r="MBN1" i="41"/>
  <c r="MBM1" i="41"/>
  <c r="MBL1" i="41"/>
  <c r="MBK1" i="41"/>
  <c r="MBJ1" i="41"/>
  <c r="MBI1" i="41"/>
  <c r="MBH1" i="41"/>
  <c r="MBG1" i="41"/>
  <c r="MBF1" i="41"/>
  <c r="MBE1" i="41"/>
  <c r="MBD1" i="41"/>
  <c r="MBC1" i="41"/>
  <c r="MBB1" i="41"/>
  <c r="MBA1" i="41"/>
  <c r="MAZ1" i="41"/>
  <c r="MAY1" i="41"/>
  <c r="MAX1" i="41"/>
  <c r="MAW1" i="41"/>
  <c r="MAV1" i="41"/>
  <c r="MAU1" i="41"/>
  <c r="MAT1" i="41"/>
  <c r="MAS1" i="41"/>
  <c r="MAR1" i="41"/>
  <c r="MAQ1" i="41"/>
  <c r="MAP1" i="41"/>
  <c r="MAO1" i="41"/>
  <c r="MAN1" i="41"/>
  <c r="MAM1" i="41"/>
  <c r="MAL1" i="41"/>
  <c r="MAK1" i="41"/>
  <c r="MAJ1" i="41"/>
  <c r="MAI1" i="41"/>
  <c r="MAH1" i="41"/>
  <c r="MAG1" i="41"/>
  <c r="MAF1" i="41"/>
  <c r="MAE1" i="41"/>
  <c r="MAD1" i="41"/>
  <c r="MAC1" i="41"/>
  <c r="MAB1" i="41"/>
  <c r="MAA1" i="41"/>
  <c r="LZZ1" i="41"/>
  <c r="LZY1" i="41"/>
  <c r="LZX1" i="41"/>
  <c r="LZW1" i="41"/>
  <c r="LZV1" i="41"/>
  <c r="LZU1" i="41"/>
  <c r="LZT1" i="41"/>
  <c r="LZS1" i="41"/>
  <c r="LZR1" i="41"/>
  <c r="LZQ1" i="41"/>
  <c r="LZP1" i="41"/>
  <c r="LZO1" i="41"/>
  <c r="LZN1" i="41"/>
  <c r="LZM1" i="41"/>
  <c r="LZL1" i="41"/>
  <c r="LZK1" i="41"/>
  <c r="LZJ1" i="41"/>
  <c r="LZI1" i="41"/>
  <c r="LZH1" i="41"/>
  <c r="LZG1" i="41"/>
  <c r="LZF1" i="41"/>
  <c r="LZE1" i="41"/>
  <c r="LZD1" i="41"/>
  <c r="LZC1" i="41"/>
  <c r="LZB1" i="41"/>
  <c r="LZA1" i="41"/>
  <c r="LYZ1" i="41"/>
  <c r="LYY1" i="41"/>
  <c r="LYX1" i="41"/>
  <c r="LYW1" i="41"/>
  <c r="LYV1" i="41"/>
  <c r="LYU1" i="41"/>
  <c r="LYT1" i="41"/>
  <c r="LYS1" i="41"/>
  <c r="LYR1" i="41"/>
  <c r="LYQ1" i="41"/>
  <c r="LYP1" i="41"/>
  <c r="LYO1" i="41"/>
  <c r="LYN1" i="41"/>
  <c r="LYM1" i="41"/>
  <c r="LYL1" i="41"/>
  <c r="LYK1" i="41"/>
  <c r="LYJ1" i="41"/>
  <c r="LYI1" i="41"/>
  <c r="LYH1" i="41"/>
  <c r="LYG1" i="41"/>
  <c r="LYF1" i="41"/>
  <c r="LYE1" i="41"/>
  <c r="LYD1" i="41"/>
  <c r="LYC1" i="41"/>
  <c r="LYB1" i="41"/>
  <c r="LYA1" i="41"/>
  <c r="LXZ1" i="41"/>
  <c r="LXY1" i="41"/>
  <c r="LXX1" i="41"/>
  <c r="LXW1" i="41"/>
  <c r="LXV1" i="41"/>
  <c r="LXU1" i="41"/>
  <c r="LXT1" i="41"/>
  <c r="LXS1" i="41"/>
  <c r="LXR1" i="41"/>
  <c r="LXQ1" i="41"/>
  <c r="LXP1" i="41"/>
  <c r="LXO1" i="41"/>
  <c r="LXN1" i="41"/>
  <c r="LXM1" i="41"/>
  <c r="LXL1" i="41"/>
  <c r="LXK1" i="41"/>
  <c r="LXJ1" i="41"/>
  <c r="LXI1" i="41"/>
  <c r="LXH1" i="41"/>
  <c r="LXG1" i="41"/>
  <c r="LXF1" i="41"/>
  <c r="LXE1" i="41"/>
  <c r="LXD1" i="41"/>
  <c r="LXC1" i="41"/>
  <c r="LXB1" i="41"/>
  <c r="LXA1" i="41"/>
  <c r="LWZ1" i="41"/>
  <c r="LWY1" i="41"/>
  <c r="LWX1" i="41"/>
  <c r="LWW1" i="41"/>
  <c r="LWV1" i="41"/>
  <c r="LWU1" i="41"/>
  <c r="LWT1" i="41"/>
  <c r="LWS1" i="41"/>
  <c r="LWR1" i="41"/>
  <c r="LWQ1" i="41"/>
  <c r="LWP1" i="41"/>
  <c r="LWO1" i="41"/>
  <c r="LWN1" i="41"/>
  <c r="LWM1" i="41"/>
  <c r="LWL1" i="41"/>
  <c r="LWK1" i="41"/>
  <c r="LWJ1" i="41"/>
  <c r="LWI1" i="41"/>
  <c r="LWH1" i="41"/>
  <c r="LWG1" i="41"/>
  <c r="LWF1" i="41"/>
  <c r="LWE1" i="41"/>
  <c r="LWD1" i="41"/>
  <c r="LWC1" i="41"/>
  <c r="LWB1" i="41"/>
  <c r="LWA1" i="41"/>
  <c r="LVZ1" i="41"/>
  <c r="LVY1" i="41"/>
  <c r="LVX1" i="41"/>
  <c r="LVW1" i="41"/>
  <c r="LVV1" i="41"/>
  <c r="LVU1" i="41"/>
  <c r="LVT1" i="41"/>
  <c r="LVS1" i="41"/>
  <c r="LVR1" i="41"/>
  <c r="LVQ1" i="41"/>
  <c r="LVP1" i="41"/>
  <c r="LVO1" i="41"/>
  <c r="LVN1" i="41"/>
  <c r="LVM1" i="41"/>
  <c r="LVL1" i="41"/>
  <c r="LVK1" i="41"/>
  <c r="LVJ1" i="41"/>
  <c r="LVI1" i="41"/>
  <c r="LVH1" i="41"/>
  <c r="LVG1" i="41"/>
  <c r="LVF1" i="41"/>
  <c r="LVE1" i="41"/>
  <c r="LVD1" i="41"/>
  <c r="LVC1" i="41"/>
  <c r="LVB1" i="41"/>
  <c r="LVA1" i="41"/>
  <c r="LUZ1" i="41"/>
  <c r="LUY1" i="41"/>
  <c r="LUX1" i="41"/>
  <c r="LUW1" i="41"/>
  <c r="LUV1" i="41"/>
  <c r="LUU1" i="41"/>
  <c r="LUT1" i="41"/>
  <c r="LUS1" i="41"/>
  <c r="LUR1" i="41"/>
  <c r="LUQ1" i="41"/>
  <c r="LUP1" i="41"/>
  <c r="LUO1" i="41"/>
  <c r="LUN1" i="41"/>
  <c r="LUM1" i="41"/>
  <c r="LUL1" i="41"/>
  <c r="LUK1" i="41"/>
  <c r="LUJ1" i="41"/>
  <c r="LUI1" i="41"/>
  <c r="LUH1" i="41"/>
  <c r="LUG1" i="41"/>
  <c r="LUF1" i="41"/>
  <c r="LUE1" i="41"/>
  <c r="LUD1" i="41"/>
  <c r="LUC1" i="41"/>
  <c r="LUB1" i="41"/>
  <c r="LUA1" i="41"/>
  <c r="LTZ1" i="41"/>
  <c r="LTY1" i="41"/>
  <c r="LTX1" i="41"/>
  <c r="LTW1" i="41"/>
  <c r="LTV1" i="41"/>
  <c r="LTU1" i="41"/>
  <c r="LTT1" i="41"/>
  <c r="LTS1" i="41"/>
  <c r="LTR1" i="41"/>
  <c r="LTQ1" i="41"/>
  <c r="LTP1" i="41"/>
  <c r="LTO1" i="41"/>
  <c r="LTN1" i="41"/>
  <c r="LTM1" i="41"/>
  <c r="LTL1" i="41"/>
  <c r="LTK1" i="41"/>
  <c r="LTJ1" i="41"/>
  <c r="LTI1" i="41"/>
  <c r="LTH1" i="41"/>
  <c r="LTG1" i="41"/>
  <c r="LTF1" i="41"/>
  <c r="LTE1" i="41"/>
  <c r="LTD1" i="41"/>
  <c r="LTC1" i="41"/>
  <c r="LTB1" i="41"/>
  <c r="LTA1" i="41"/>
  <c r="LSZ1" i="41"/>
  <c r="LSY1" i="41"/>
  <c r="LSX1" i="41"/>
  <c r="LSW1" i="41"/>
  <c r="LSV1" i="41"/>
  <c r="LSU1" i="41"/>
  <c r="LST1" i="41"/>
  <c r="LSS1" i="41"/>
  <c r="LSR1" i="41"/>
  <c r="LSQ1" i="41"/>
  <c r="LSP1" i="41"/>
  <c r="LSO1" i="41"/>
  <c r="LSN1" i="41"/>
  <c r="LSM1" i="41"/>
  <c r="LSL1" i="41"/>
  <c r="LSK1" i="41"/>
  <c r="LSJ1" i="41"/>
  <c r="LSI1" i="41"/>
  <c r="LSH1" i="41"/>
  <c r="LSG1" i="41"/>
  <c r="LSF1" i="41"/>
  <c r="LSE1" i="41"/>
  <c r="LSD1" i="41"/>
  <c r="LSC1" i="41"/>
  <c r="LSB1" i="41"/>
  <c r="LSA1" i="41"/>
  <c r="LRZ1" i="41"/>
  <c r="LRY1" i="41"/>
  <c r="LRX1" i="41"/>
  <c r="LRW1" i="41"/>
  <c r="LRV1" i="41"/>
  <c r="LRU1" i="41"/>
  <c r="LRT1" i="41"/>
  <c r="LRS1" i="41"/>
  <c r="LRR1" i="41"/>
  <c r="LRQ1" i="41"/>
  <c r="LRP1" i="41"/>
  <c r="LRO1" i="41"/>
  <c r="LRN1" i="41"/>
  <c r="LRM1" i="41"/>
  <c r="LRL1" i="41"/>
  <c r="LRK1" i="41"/>
  <c r="LRJ1" i="41"/>
  <c r="LRI1" i="41"/>
  <c r="LRH1" i="41"/>
  <c r="LRG1" i="41"/>
  <c r="LRF1" i="41"/>
  <c r="LRE1" i="41"/>
  <c r="LRD1" i="41"/>
  <c r="LRC1" i="41"/>
  <c r="LRB1" i="41"/>
  <c r="LRA1" i="41"/>
  <c r="LQZ1" i="41"/>
  <c r="LQY1" i="41"/>
  <c r="LQX1" i="41"/>
  <c r="LQW1" i="41"/>
  <c r="LQV1" i="41"/>
  <c r="LQU1" i="41"/>
  <c r="LQT1" i="41"/>
  <c r="LQS1" i="41"/>
  <c r="LQR1" i="41"/>
  <c r="LQQ1" i="41"/>
  <c r="LQP1" i="41"/>
  <c r="LQO1" i="41"/>
  <c r="LQN1" i="41"/>
  <c r="LQM1" i="41"/>
  <c r="LQL1" i="41"/>
  <c r="LQK1" i="41"/>
  <c r="LQJ1" i="41"/>
  <c r="LQI1" i="41"/>
  <c r="LQH1" i="41"/>
  <c r="LQG1" i="41"/>
  <c r="LQF1" i="41"/>
  <c r="LQE1" i="41"/>
  <c r="LQD1" i="41"/>
  <c r="LQC1" i="41"/>
  <c r="LQB1" i="41"/>
  <c r="LQA1" i="41"/>
  <c r="LPZ1" i="41"/>
  <c r="LPY1" i="41"/>
  <c r="LPX1" i="41"/>
  <c r="LPW1" i="41"/>
  <c r="LPV1" i="41"/>
  <c r="LPU1" i="41"/>
  <c r="LPT1" i="41"/>
  <c r="LPS1" i="41"/>
  <c r="LPR1" i="41"/>
  <c r="LPQ1" i="41"/>
  <c r="LPP1" i="41"/>
  <c r="LPO1" i="41"/>
  <c r="LPN1" i="41"/>
  <c r="LPM1" i="41"/>
  <c r="LPL1" i="41"/>
  <c r="LPK1" i="41"/>
  <c r="LPJ1" i="41"/>
  <c r="LPI1" i="41"/>
  <c r="LPH1" i="41"/>
  <c r="LPG1" i="41"/>
  <c r="LPF1" i="41"/>
  <c r="LPE1" i="41"/>
  <c r="LPD1" i="41"/>
  <c r="LPC1" i="41"/>
  <c r="LPB1" i="41"/>
  <c r="LPA1" i="41"/>
  <c r="LOZ1" i="41"/>
  <c r="LOY1" i="41"/>
  <c r="LOX1" i="41"/>
  <c r="LOW1" i="41"/>
  <c r="LOV1" i="41"/>
  <c r="LOU1" i="41"/>
  <c r="LOT1" i="41"/>
  <c r="LOS1" i="41"/>
  <c r="LOR1" i="41"/>
  <c r="LOQ1" i="41"/>
  <c r="LOP1" i="41"/>
  <c r="LOO1" i="41"/>
  <c r="LON1" i="41"/>
  <c r="LOM1" i="41"/>
  <c r="LOL1" i="41"/>
  <c r="LOK1" i="41"/>
  <c r="LOJ1" i="41"/>
  <c r="LOI1" i="41"/>
  <c r="LOH1" i="41"/>
  <c r="LOG1" i="41"/>
  <c r="LOF1" i="41"/>
  <c r="LOE1" i="41"/>
  <c r="LOD1" i="41"/>
  <c r="LOC1" i="41"/>
  <c r="LOB1" i="41"/>
  <c r="LOA1" i="41"/>
  <c r="LNZ1" i="41"/>
  <c r="LNY1" i="41"/>
  <c r="LNX1" i="41"/>
  <c r="LNW1" i="41"/>
  <c r="LNV1" i="41"/>
  <c r="LNU1" i="41"/>
  <c r="LNT1" i="41"/>
  <c r="LNS1" i="41"/>
  <c r="LNR1" i="41"/>
  <c r="LNQ1" i="41"/>
  <c r="LNP1" i="41"/>
  <c r="LNO1" i="41"/>
  <c r="LNN1" i="41"/>
  <c r="LNM1" i="41"/>
  <c r="LNL1" i="41"/>
  <c r="LNK1" i="41"/>
  <c r="LNJ1" i="41"/>
  <c r="LNI1" i="41"/>
  <c r="LNH1" i="41"/>
  <c r="LNG1" i="41"/>
  <c r="LNF1" i="41"/>
  <c r="LNE1" i="41"/>
  <c r="LND1" i="41"/>
  <c r="LNC1" i="41"/>
  <c r="LNB1" i="41"/>
  <c r="LNA1" i="41"/>
  <c r="LMZ1" i="41"/>
  <c r="LMY1" i="41"/>
  <c r="LMX1" i="41"/>
  <c r="LMW1" i="41"/>
  <c r="LMV1" i="41"/>
  <c r="LMU1" i="41"/>
  <c r="LMT1" i="41"/>
  <c r="LMS1" i="41"/>
  <c r="LMR1" i="41"/>
  <c r="LMQ1" i="41"/>
  <c r="LMP1" i="41"/>
  <c r="LMO1" i="41"/>
  <c r="LMN1" i="41"/>
  <c r="LMM1" i="41"/>
  <c r="LML1" i="41"/>
  <c r="LMK1" i="41"/>
  <c r="LMJ1" i="41"/>
  <c r="LMI1" i="41"/>
  <c r="LMH1" i="41"/>
  <c r="LMG1" i="41"/>
  <c r="LMF1" i="41"/>
  <c r="LME1" i="41"/>
  <c r="LMD1" i="41"/>
  <c r="LMC1" i="41"/>
  <c r="LMB1" i="41"/>
  <c r="LMA1" i="41"/>
  <c r="LLZ1" i="41"/>
  <c r="LLY1" i="41"/>
  <c r="LLX1" i="41"/>
  <c r="LLW1" i="41"/>
  <c r="LLV1" i="41"/>
  <c r="LLU1" i="41"/>
  <c r="LLT1" i="41"/>
  <c r="LLS1" i="41"/>
  <c r="LLR1" i="41"/>
  <c r="LLQ1" i="41"/>
  <c r="LLP1" i="41"/>
  <c r="LLO1" i="41"/>
  <c r="LLN1" i="41"/>
  <c r="LLM1" i="41"/>
  <c r="LLL1" i="41"/>
  <c r="LLK1" i="41"/>
  <c r="LLJ1" i="41"/>
  <c r="LLI1" i="41"/>
  <c r="LLH1" i="41"/>
  <c r="LLG1" i="41"/>
  <c r="LLF1" i="41"/>
  <c r="LLE1" i="41"/>
  <c r="LLD1" i="41"/>
  <c r="LLC1" i="41"/>
  <c r="LLB1" i="41"/>
  <c r="LLA1" i="41"/>
  <c r="LKZ1" i="41"/>
  <c r="LKY1" i="41"/>
  <c r="LKX1" i="41"/>
  <c r="LKW1" i="41"/>
  <c r="LKV1" i="41"/>
  <c r="LKU1" i="41"/>
  <c r="LKT1" i="41"/>
  <c r="LKS1" i="41"/>
  <c r="LKR1" i="41"/>
  <c r="LKQ1" i="41"/>
  <c r="LKP1" i="41"/>
  <c r="LKO1" i="41"/>
  <c r="LKN1" i="41"/>
  <c r="LKM1" i="41"/>
  <c r="LKL1" i="41"/>
  <c r="LKK1" i="41"/>
  <c r="LKJ1" i="41"/>
  <c r="LKI1" i="41"/>
  <c r="LKH1" i="41"/>
  <c r="LKG1" i="41"/>
  <c r="LKF1" i="41"/>
  <c r="LKE1" i="41"/>
  <c r="LKD1" i="41"/>
  <c r="LKC1" i="41"/>
  <c r="LKB1" i="41"/>
  <c r="LKA1" i="41"/>
  <c r="LJZ1" i="41"/>
  <c r="LJY1" i="41"/>
  <c r="LJX1" i="41"/>
  <c r="LJW1" i="41"/>
  <c r="LJV1" i="41"/>
  <c r="LJU1" i="41"/>
  <c r="LJT1" i="41"/>
  <c r="LJS1" i="41"/>
  <c r="LJR1" i="41"/>
  <c r="LJQ1" i="41"/>
  <c r="LJP1" i="41"/>
  <c r="LJO1" i="41"/>
  <c r="LJN1" i="41"/>
  <c r="LJM1" i="41"/>
  <c r="LJL1" i="41"/>
  <c r="LJK1" i="41"/>
  <c r="LJJ1" i="41"/>
  <c r="LJI1" i="41"/>
  <c r="LJH1" i="41"/>
  <c r="LJG1" i="41"/>
  <c r="LJF1" i="41"/>
  <c r="LJE1" i="41"/>
  <c r="LJD1" i="41"/>
  <c r="LJC1" i="41"/>
  <c r="LJB1" i="41"/>
  <c r="LJA1" i="41"/>
  <c r="LIZ1" i="41"/>
  <c r="LIY1" i="41"/>
  <c r="LIX1" i="41"/>
  <c r="LIW1" i="41"/>
  <c r="LIV1" i="41"/>
  <c r="LIU1" i="41"/>
  <c r="LIT1" i="41"/>
  <c r="LIS1" i="41"/>
  <c r="LIR1" i="41"/>
  <c r="LIQ1" i="41"/>
  <c r="LIP1" i="41"/>
  <c r="LIO1" i="41"/>
  <c r="LIN1" i="41"/>
  <c r="LIM1" i="41"/>
  <c r="LIL1" i="41"/>
  <c r="LIK1" i="41"/>
  <c r="LIJ1" i="41"/>
  <c r="LII1" i="41"/>
  <c r="LIH1" i="41"/>
  <c r="LIG1" i="41"/>
  <c r="LIF1" i="41"/>
  <c r="LIE1" i="41"/>
  <c r="LID1" i="41"/>
  <c r="LIC1" i="41"/>
  <c r="LIB1" i="41"/>
  <c r="LIA1" i="41"/>
  <c r="LHZ1" i="41"/>
  <c r="LHY1" i="41"/>
  <c r="LHX1" i="41"/>
  <c r="LHW1" i="41"/>
  <c r="LHV1" i="41"/>
  <c r="LHU1" i="41"/>
  <c r="LHT1" i="41"/>
  <c r="LHS1" i="41"/>
  <c r="LHR1" i="41"/>
  <c r="LHQ1" i="41"/>
  <c r="LHP1" i="41"/>
  <c r="LHO1" i="41"/>
  <c r="LHN1" i="41"/>
  <c r="LHM1" i="41"/>
  <c r="LHL1" i="41"/>
  <c r="LHK1" i="41"/>
  <c r="LHJ1" i="41"/>
  <c r="LHI1" i="41"/>
  <c r="LHH1" i="41"/>
  <c r="LHG1" i="41"/>
  <c r="LHF1" i="41"/>
  <c r="LHE1" i="41"/>
  <c r="LHD1" i="41"/>
  <c r="LHC1" i="41"/>
  <c r="LHB1" i="41"/>
  <c r="LHA1" i="41"/>
  <c r="LGZ1" i="41"/>
  <c r="LGY1" i="41"/>
  <c r="LGX1" i="41"/>
  <c r="LGW1" i="41"/>
  <c r="LGV1" i="41"/>
  <c r="LGU1" i="41"/>
  <c r="LGT1" i="41"/>
  <c r="LGS1" i="41"/>
  <c r="LGR1" i="41"/>
  <c r="LGQ1" i="41"/>
  <c r="LGP1" i="41"/>
  <c r="LGO1" i="41"/>
  <c r="LGN1" i="41"/>
  <c r="LGM1" i="41"/>
  <c r="LGL1" i="41"/>
  <c r="LGK1" i="41"/>
  <c r="LGJ1" i="41"/>
  <c r="LGI1" i="41"/>
  <c r="LGH1" i="41"/>
  <c r="LGG1" i="41"/>
  <c r="LGF1" i="41"/>
  <c r="LGE1" i="41"/>
  <c r="LGD1" i="41"/>
  <c r="LGC1" i="41"/>
  <c r="LGB1" i="41"/>
  <c r="LGA1" i="41"/>
  <c r="LFZ1" i="41"/>
  <c r="LFY1" i="41"/>
  <c r="LFX1" i="41"/>
  <c r="LFW1" i="41"/>
  <c r="LFV1" i="41"/>
  <c r="LFU1" i="41"/>
  <c r="LFT1" i="41"/>
  <c r="LFS1" i="41"/>
  <c r="LFR1" i="41"/>
  <c r="LFQ1" i="41"/>
  <c r="LFP1" i="41"/>
  <c r="LFO1" i="41"/>
  <c r="LFN1" i="41"/>
  <c r="LFM1" i="41"/>
  <c r="LFL1" i="41"/>
  <c r="LFK1" i="41"/>
  <c r="LFJ1" i="41"/>
  <c r="LFI1" i="41"/>
  <c r="LFH1" i="41"/>
  <c r="LFG1" i="41"/>
  <c r="LFF1" i="41"/>
  <c r="LFE1" i="41"/>
  <c r="LFD1" i="41"/>
  <c r="LFC1" i="41"/>
  <c r="LFB1" i="41"/>
  <c r="LFA1" i="41"/>
  <c r="LEZ1" i="41"/>
  <c r="LEY1" i="41"/>
  <c r="LEX1" i="41"/>
  <c r="LEW1" i="41"/>
  <c r="LEV1" i="41"/>
  <c r="LEU1" i="41"/>
  <c r="LET1" i="41"/>
  <c r="LES1" i="41"/>
  <c r="LER1" i="41"/>
  <c r="LEQ1" i="41"/>
  <c r="LEP1" i="41"/>
  <c r="LEO1" i="41"/>
  <c r="LEN1" i="41"/>
  <c r="LEM1" i="41"/>
  <c r="LEL1" i="41"/>
  <c r="LEK1" i="41"/>
  <c r="LEJ1" i="41"/>
  <c r="LEI1" i="41"/>
  <c r="LEH1" i="41"/>
  <c r="LEG1" i="41"/>
  <c r="LEF1" i="41"/>
  <c r="LEE1" i="41"/>
  <c r="LED1" i="41"/>
  <c r="LEC1" i="41"/>
  <c r="LEB1" i="41"/>
  <c r="LEA1" i="41"/>
  <c r="LDZ1" i="41"/>
  <c r="LDY1" i="41"/>
  <c r="LDX1" i="41"/>
  <c r="LDW1" i="41"/>
  <c r="LDV1" i="41"/>
  <c r="LDU1" i="41"/>
  <c r="LDT1" i="41"/>
  <c r="LDS1" i="41"/>
  <c r="LDR1" i="41"/>
  <c r="LDQ1" i="41"/>
  <c r="LDP1" i="41"/>
  <c r="LDO1" i="41"/>
  <c r="LDN1" i="41"/>
  <c r="LDM1" i="41"/>
  <c r="LDL1" i="41"/>
  <c r="LDK1" i="41"/>
  <c r="LDJ1" i="41"/>
  <c r="LDI1" i="41"/>
  <c r="LDH1" i="41"/>
  <c r="LDG1" i="41"/>
  <c r="LDF1" i="41"/>
  <c r="LDE1" i="41"/>
  <c r="LDD1" i="41"/>
  <c r="LDC1" i="41"/>
  <c r="LDB1" i="41"/>
  <c r="LDA1" i="41"/>
  <c r="LCZ1" i="41"/>
  <c r="LCY1" i="41"/>
  <c r="LCX1" i="41"/>
  <c r="LCW1" i="41"/>
  <c r="LCV1" i="41"/>
  <c r="LCU1" i="41"/>
  <c r="LCT1" i="41"/>
  <c r="LCS1" i="41"/>
  <c r="LCR1" i="41"/>
  <c r="LCQ1" i="41"/>
  <c r="LCP1" i="41"/>
  <c r="LCO1" i="41"/>
  <c r="LCN1" i="41"/>
  <c r="LCM1" i="41"/>
  <c r="LCL1" i="41"/>
  <c r="LCK1" i="41"/>
  <c r="LCJ1" i="41"/>
  <c r="LCI1" i="41"/>
  <c r="LCH1" i="41"/>
  <c r="LCG1" i="41"/>
  <c r="LCF1" i="41"/>
  <c r="LCE1" i="41"/>
  <c r="LCD1" i="41"/>
  <c r="LCC1" i="41"/>
  <c r="LCB1" i="41"/>
  <c r="LCA1" i="41"/>
  <c r="LBZ1" i="41"/>
  <c r="LBY1" i="41"/>
  <c r="LBX1" i="41"/>
  <c r="LBW1" i="41"/>
  <c r="LBV1" i="41"/>
  <c r="LBU1" i="41"/>
  <c r="LBT1" i="41"/>
  <c r="LBS1" i="41"/>
  <c r="LBR1" i="41"/>
  <c r="LBQ1" i="41"/>
  <c r="LBP1" i="41"/>
  <c r="LBO1" i="41"/>
  <c r="LBN1" i="41"/>
  <c r="LBM1" i="41"/>
  <c r="LBL1" i="41"/>
  <c r="LBK1" i="41"/>
  <c r="LBJ1" i="41"/>
  <c r="LBI1" i="41"/>
  <c r="LBH1" i="41"/>
  <c r="LBG1" i="41"/>
  <c r="LBF1" i="41"/>
  <c r="LBE1" i="41"/>
  <c r="LBD1" i="41"/>
  <c r="LBC1" i="41"/>
  <c r="LBB1" i="41"/>
  <c r="LBA1" i="41"/>
  <c r="LAZ1" i="41"/>
  <c r="LAY1" i="41"/>
  <c r="LAX1" i="41"/>
  <c r="LAW1" i="41"/>
  <c r="LAV1" i="41"/>
  <c r="LAU1" i="41"/>
  <c r="LAT1" i="41"/>
  <c r="LAS1" i="41"/>
  <c r="LAR1" i="41"/>
  <c r="LAQ1" i="41"/>
  <c r="LAP1" i="41"/>
  <c r="LAO1" i="41"/>
  <c r="LAN1" i="41"/>
  <c r="LAM1" i="41"/>
  <c r="LAL1" i="41"/>
  <c r="LAK1" i="41"/>
  <c r="LAJ1" i="41"/>
  <c r="LAI1" i="41"/>
  <c r="LAH1" i="41"/>
  <c r="LAG1" i="41"/>
  <c r="LAF1" i="41"/>
  <c r="LAE1" i="41"/>
  <c r="LAD1" i="41"/>
  <c r="LAC1" i="41"/>
  <c r="LAB1" i="41"/>
  <c r="LAA1" i="41"/>
  <c r="KZZ1" i="41"/>
  <c r="KZY1" i="41"/>
  <c r="KZX1" i="41"/>
  <c r="KZW1" i="41"/>
  <c r="KZV1" i="41"/>
  <c r="KZU1" i="41"/>
  <c r="KZT1" i="41"/>
  <c r="KZS1" i="41"/>
  <c r="KZR1" i="41"/>
  <c r="KZQ1" i="41"/>
  <c r="KZP1" i="41"/>
  <c r="KZO1" i="41"/>
  <c r="KZN1" i="41"/>
  <c r="KZM1" i="41"/>
  <c r="KZL1" i="41"/>
  <c r="KZK1" i="41"/>
  <c r="KZJ1" i="41"/>
  <c r="KZI1" i="41"/>
  <c r="KZH1" i="41"/>
  <c r="KZG1" i="41"/>
  <c r="KZF1" i="41"/>
  <c r="KZE1" i="41"/>
  <c r="KZD1" i="41"/>
  <c r="KZC1" i="41"/>
  <c r="KZB1" i="41"/>
  <c r="KZA1" i="41"/>
  <c r="KYZ1" i="41"/>
  <c r="KYY1" i="41"/>
  <c r="KYX1" i="41"/>
  <c r="KYW1" i="41"/>
  <c r="KYV1" i="41"/>
  <c r="KYU1" i="41"/>
  <c r="KYT1" i="41"/>
  <c r="KYS1" i="41"/>
  <c r="KYR1" i="41"/>
  <c r="KYQ1" i="41"/>
  <c r="KYP1" i="41"/>
  <c r="KYO1" i="41"/>
  <c r="KYN1" i="41"/>
  <c r="KYM1" i="41"/>
  <c r="KYL1" i="41"/>
  <c r="KYK1" i="41"/>
  <c r="KYJ1" i="41"/>
  <c r="KYI1" i="41"/>
  <c r="KYH1" i="41"/>
  <c r="KYG1" i="41"/>
  <c r="KYF1" i="41"/>
  <c r="KYE1" i="41"/>
  <c r="KYD1" i="41"/>
  <c r="KYC1" i="41"/>
  <c r="KYB1" i="41"/>
  <c r="KYA1" i="41"/>
  <c r="KXZ1" i="41"/>
  <c r="KXY1" i="41"/>
  <c r="KXX1" i="41"/>
  <c r="KXW1" i="41"/>
  <c r="KXV1" i="41"/>
  <c r="KXU1" i="41"/>
  <c r="KXT1" i="41"/>
  <c r="KXS1" i="41"/>
  <c r="KXR1" i="41"/>
  <c r="KXQ1" i="41"/>
  <c r="KXP1" i="41"/>
  <c r="KXO1" i="41"/>
  <c r="KXN1" i="41"/>
  <c r="KXM1" i="41"/>
  <c r="KXL1" i="41"/>
  <c r="KXK1" i="41"/>
  <c r="KXJ1" i="41"/>
  <c r="KXI1" i="41"/>
  <c r="KXH1" i="41"/>
  <c r="KXG1" i="41"/>
  <c r="KXF1" i="41"/>
  <c r="KXE1" i="41"/>
  <c r="KXD1" i="41"/>
  <c r="KXC1" i="41"/>
  <c r="KXB1" i="41"/>
  <c r="KXA1" i="41"/>
  <c r="KWZ1" i="41"/>
  <c r="KWY1" i="41"/>
  <c r="KWX1" i="41"/>
  <c r="KWW1" i="41"/>
  <c r="KWV1" i="41"/>
  <c r="KWU1" i="41"/>
  <c r="KWT1" i="41"/>
  <c r="KWS1" i="41"/>
  <c r="KWR1" i="41"/>
  <c r="KWQ1" i="41"/>
  <c r="KWP1" i="41"/>
  <c r="KWO1" i="41"/>
  <c r="KWN1" i="41"/>
  <c r="KWM1" i="41"/>
  <c r="KWL1" i="41"/>
  <c r="KWK1" i="41"/>
  <c r="KWJ1" i="41"/>
  <c r="KWI1" i="41"/>
  <c r="KWH1" i="41"/>
  <c r="KWG1" i="41"/>
  <c r="KWF1" i="41"/>
  <c r="KWE1" i="41"/>
  <c r="KWD1" i="41"/>
  <c r="KWC1" i="41"/>
  <c r="KWB1" i="41"/>
  <c r="KWA1" i="41"/>
  <c r="KVZ1" i="41"/>
  <c r="KVY1" i="41"/>
  <c r="KVX1" i="41"/>
  <c r="KVW1" i="41"/>
  <c r="KVV1" i="41"/>
  <c r="KVU1" i="41"/>
  <c r="KVT1" i="41"/>
  <c r="KVS1" i="41"/>
  <c r="KVR1" i="41"/>
  <c r="KVQ1" i="41"/>
  <c r="KVP1" i="41"/>
  <c r="KVO1" i="41"/>
  <c r="KVN1" i="41"/>
  <c r="KVM1" i="41"/>
  <c r="KVL1" i="41"/>
  <c r="KVK1" i="41"/>
  <c r="KVJ1" i="41"/>
  <c r="KVI1" i="41"/>
  <c r="KVH1" i="41"/>
  <c r="KVG1" i="41"/>
  <c r="KVF1" i="41"/>
  <c r="KVE1" i="41"/>
  <c r="KVD1" i="41"/>
  <c r="KVC1" i="41"/>
  <c r="KVB1" i="41"/>
  <c r="KVA1" i="41"/>
  <c r="KUZ1" i="41"/>
  <c r="KUY1" i="41"/>
  <c r="KUX1" i="41"/>
  <c r="KUW1" i="41"/>
  <c r="KUV1" i="41"/>
  <c r="KUU1" i="41"/>
  <c r="KUT1" i="41"/>
  <c r="KUS1" i="41"/>
  <c r="KUR1" i="41"/>
  <c r="KUQ1" i="41"/>
  <c r="KUP1" i="41"/>
  <c r="KUO1" i="41"/>
  <c r="KUN1" i="41"/>
  <c r="KUM1" i="41"/>
  <c r="KUL1" i="41"/>
  <c r="KUK1" i="41"/>
  <c r="KUJ1" i="41"/>
  <c r="KUI1" i="41"/>
  <c r="KUH1" i="41"/>
  <c r="KUG1" i="41"/>
  <c r="KUF1" i="41"/>
  <c r="KUE1" i="41"/>
  <c r="KUD1" i="41"/>
  <c r="KUC1" i="41"/>
  <c r="KUB1" i="41"/>
  <c r="KUA1" i="41"/>
  <c r="KTZ1" i="41"/>
  <c r="KTY1" i="41"/>
  <c r="KTX1" i="41"/>
  <c r="KTW1" i="41"/>
  <c r="KTV1" i="41"/>
  <c r="KTU1" i="41"/>
  <c r="KTT1" i="41"/>
  <c r="KTS1" i="41"/>
  <c r="KTR1" i="41"/>
  <c r="KTQ1" i="41"/>
  <c r="KTP1" i="41"/>
  <c r="KTO1" i="41"/>
  <c r="KTN1" i="41"/>
  <c r="KTM1" i="41"/>
  <c r="KTL1" i="41"/>
  <c r="KTK1" i="41"/>
  <c r="KTJ1" i="41"/>
  <c r="KTI1" i="41"/>
  <c r="KTH1" i="41"/>
  <c r="KTG1" i="41"/>
  <c r="KTF1" i="41"/>
  <c r="KTE1" i="41"/>
  <c r="KTD1" i="41"/>
  <c r="KTC1" i="41"/>
  <c r="KTB1" i="41"/>
  <c r="KTA1" i="41"/>
  <c r="KSZ1" i="41"/>
  <c r="KSY1" i="41"/>
  <c r="KSX1" i="41"/>
  <c r="KSW1" i="41"/>
  <c r="KSV1" i="41"/>
  <c r="KSU1" i="41"/>
  <c r="KST1" i="41"/>
  <c r="KSS1" i="41"/>
  <c r="KSR1" i="41"/>
  <c r="KSQ1" i="41"/>
  <c r="KSP1" i="41"/>
  <c r="KSO1" i="41"/>
  <c r="KSN1" i="41"/>
  <c r="KSM1" i="41"/>
  <c r="KSL1" i="41"/>
  <c r="KSK1" i="41"/>
  <c r="KSJ1" i="41"/>
  <c r="KSI1" i="41"/>
  <c r="KSH1" i="41"/>
  <c r="KSG1" i="41"/>
  <c r="KSF1" i="41"/>
  <c r="KSE1" i="41"/>
  <c r="KSD1" i="41"/>
  <c r="KSC1" i="41"/>
  <c r="KSB1" i="41"/>
  <c r="KSA1" i="41"/>
  <c r="KRZ1" i="41"/>
  <c r="KRY1" i="41"/>
  <c r="KRX1" i="41"/>
  <c r="KRW1" i="41"/>
  <c r="KRV1" i="41"/>
  <c r="KRU1" i="41"/>
  <c r="KRT1" i="41"/>
  <c r="KRS1" i="41"/>
  <c r="KRR1" i="41"/>
  <c r="KRQ1" i="41"/>
  <c r="KRP1" i="41"/>
  <c r="KRO1" i="41"/>
  <c r="KRN1" i="41"/>
  <c r="KRM1" i="41"/>
  <c r="KRL1" i="41"/>
  <c r="KRK1" i="41"/>
  <c r="KRJ1" i="41"/>
  <c r="KRI1" i="41"/>
  <c r="KRH1" i="41"/>
  <c r="KRG1" i="41"/>
  <c r="KRF1" i="41"/>
  <c r="KRE1" i="41"/>
  <c r="KRD1" i="41"/>
  <c r="KRC1" i="41"/>
  <c r="KRB1" i="41"/>
  <c r="KRA1" i="41"/>
  <c r="KQZ1" i="41"/>
  <c r="KQY1" i="41"/>
  <c r="KQX1" i="41"/>
  <c r="KQW1" i="41"/>
  <c r="KQV1" i="41"/>
  <c r="KQU1" i="41"/>
  <c r="KQT1" i="41"/>
  <c r="KQS1" i="41"/>
  <c r="KQR1" i="41"/>
  <c r="KQQ1" i="41"/>
  <c r="KQP1" i="41"/>
  <c r="KQO1" i="41"/>
  <c r="KQN1" i="41"/>
  <c r="KQM1" i="41"/>
  <c r="KQL1" i="41"/>
  <c r="KQK1" i="41"/>
  <c r="KQJ1" i="41"/>
  <c r="KQI1" i="41"/>
  <c r="KQH1" i="41"/>
  <c r="KQG1" i="41"/>
  <c r="KQF1" i="41"/>
  <c r="KQE1" i="41"/>
  <c r="KQD1" i="41"/>
  <c r="KQC1" i="41"/>
  <c r="KQB1" i="41"/>
  <c r="KQA1" i="41"/>
  <c r="KPZ1" i="41"/>
  <c r="KPY1" i="41"/>
  <c r="KPX1" i="41"/>
  <c r="KPW1" i="41"/>
  <c r="KPV1" i="41"/>
  <c r="KPU1" i="41"/>
  <c r="KPT1" i="41"/>
  <c r="KPS1" i="41"/>
  <c r="KPR1" i="41"/>
  <c r="KPQ1" i="41"/>
  <c r="KPP1" i="41"/>
  <c r="KPO1" i="41"/>
  <c r="KPN1" i="41"/>
  <c r="KPM1" i="41"/>
  <c r="KPL1" i="41"/>
  <c r="KPK1" i="41"/>
  <c r="KPJ1" i="41"/>
  <c r="KPI1" i="41"/>
  <c r="KPH1" i="41"/>
  <c r="KPG1" i="41"/>
  <c r="KPF1" i="41"/>
  <c r="KPE1" i="41"/>
  <c r="KPD1" i="41"/>
  <c r="KPC1" i="41"/>
  <c r="KPB1" i="41"/>
  <c r="KPA1" i="41"/>
  <c r="KOZ1" i="41"/>
  <c r="KOY1" i="41"/>
  <c r="KOX1" i="41"/>
  <c r="KOW1" i="41"/>
  <c r="KOV1" i="41"/>
  <c r="KOU1" i="41"/>
  <c r="KOT1" i="41"/>
  <c r="KOS1" i="41"/>
  <c r="KOR1" i="41"/>
  <c r="KOQ1" i="41"/>
  <c r="KOP1" i="41"/>
  <c r="KOO1" i="41"/>
  <c r="KON1" i="41"/>
  <c r="KOM1" i="41"/>
  <c r="KOL1" i="41"/>
  <c r="KOK1" i="41"/>
  <c r="KOJ1" i="41"/>
  <c r="KOI1" i="41"/>
  <c r="KOH1" i="41"/>
  <c r="KOG1" i="41"/>
  <c r="KOF1" i="41"/>
  <c r="KOE1" i="41"/>
  <c r="KOD1" i="41"/>
  <c r="KOC1" i="41"/>
  <c r="KOB1" i="41"/>
  <c r="KOA1" i="41"/>
  <c r="KNZ1" i="41"/>
  <c r="KNY1" i="41"/>
  <c r="KNX1" i="41"/>
  <c r="KNW1" i="41"/>
  <c r="KNV1" i="41"/>
  <c r="KNU1" i="41"/>
  <c r="KNT1" i="41"/>
  <c r="KNS1" i="41"/>
  <c r="KNR1" i="41"/>
  <c r="KNQ1" i="41"/>
  <c r="KNP1" i="41"/>
  <c r="KNO1" i="41"/>
  <c r="KNN1" i="41"/>
  <c r="KNM1" i="41"/>
  <c r="KNL1" i="41"/>
  <c r="KNK1" i="41"/>
  <c r="KNJ1" i="41"/>
  <c r="KNI1" i="41"/>
  <c r="KNH1" i="41"/>
  <c r="KNG1" i="41"/>
  <c r="KNF1" i="41"/>
  <c r="KNE1" i="41"/>
  <c r="KND1" i="41"/>
  <c r="KNC1" i="41"/>
  <c r="KNB1" i="41"/>
  <c r="KNA1" i="41"/>
  <c r="KMZ1" i="41"/>
  <c r="KMY1" i="41"/>
  <c r="KMX1" i="41"/>
  <c r="KMW1" i="41"/>
  <c r="KMV1" i="41"/>
  <c r="KMU1" i="41"/>
  <c r="KMT1" i="41"/>
  <c r="KMS1" i="41"/>
  <c r="KMR1" i="41"/>
  <c r="KMQ1" i="41"/>
  <c r="KMP1" i="41"/>
  <c r="KMO1" i="41"/>
  <c r="KMN1" i="41"/>
  <c r="KMM1" i="41"/>
  <c r="KML1" i="41"/>
  <c r="KMK1" i="41"/>
  <c r="KMJ1" i="41"/>
  <c r="KMI1" i="41"/>
  <c r="KMH1" i="41"/>
  <c r="KMG1" i="41"/>
  <c r="KMF1" i="41"/>
  <c r="KME1" i="41"/>
  <c r="KMD1" i="41"/>
  <c r="KMC1" i="41"/>
  <c r="KMB1" i="41"/>
  <c r="KMA1" i="41"/>
  <c r="KLZ1" i="41"/>
  <c r="KLY1" i="41"/>
  <c r="KLX1" i="41"/>
  <c r="KLW1" i="41"/>
  <c r="KLV1" i="41"/>
  <c r="KLU1" i="41"/>
  <c r="KLT1" i="41"/>
  <c r="KLS1" i="41"/>
  <c r="KLR1" i="41"/>
  <c r="KLQ1" i="41"/>
  <c r="KLP1" i="41"/>
  <c r="KLO1" i="41"/>
  <c r="KLN1" i="41"/>
  <c r="KLM1" i="41"/>
  <c r="KLL1" i="41"/>
  <c r="KLK1" i="41"/>
  <c r="KLJ1" i="41"/>
  <c r="KLI1" i="41"/>
  <c r="KLH1" i="41"/>
  <c r="KLG1" i="41"/>
  <c r="KLF1" i="41"/>
  <c r="KLE1" i="41"/>
  <c r="KLD1" i="41"/>
  <c r="KLC1" i="41"/>
  <c r="KLB1" i="41"/>
  <c r="KLA1" i="41"/>
  <c r="KKZ1" i="41"/>
  <c r="KKY1" i="41"/>
  <c r="KKX1" i="41"/>
  <c r="KKW1" i="41"/>
  <c r="KKV1" i="41"/>
  <c r="KKU1" i="41"/>
  <c r="KKT1" i="41"/>
  <c r="KKS1" i="41"/>
  <c r="KKR1" i="41"/>
  <c r="KKQ1" i="41"/>
  <c r="KKP1" i="41"/>
  <c r="KKO1" i="41"/>
  <c r="KKN1" i="41"/>
  <c r="KKM1" i="41"/>
  <c r="KKL1" i="41"/>
  <c r="KKK1" i="41"/>
  <c r="KKJ1" i="41"/>
  <c r="KKI1" i="41"/>
  <c r="KKH1" i="41"/>
  <c r="KKG1" i="41"/>
  <c r="KKF1" i="41"/>
  <c r="KKE1" i="41"/>
  <c r="KKD1" i="41"/>
  <c r="KKC1" i="41"/>
  <c r="KKB1" i="41"/>
  <c r="KKA1" i="41"/>
  <c r="KJZ1" i="41"/>
  <c r="KJY1" i="41"/>
  <c r="KJX1" i="41"/>
  <c r="KJW1" i="41"/>
  <c r="KJV1" i="41"/>
  <c r="KJU1" i="41"/>
  <c r="KJT1" i="41"/>
  <c r="KJS1" i="41"/>
  <c r="KJR1" i="41"/>
  <c r="KJQ1" i="41"/>
  <c r="KJP1" i="41"/>
  <c r="KJO1" i="41"/>
  <c r="KJN1" i="41"/>
  <c r="KJM1" i="41"/>
  <c r="KJL1" i="41"/>
  <c r="KJK1" i="41"/>
  <c r="KJJ1" i="41"/>
  <c r="KJI1" i="41"/>
  <c r="KJH1" i="41"/>
  <c r="KJG1" i="41"/>
  <c r="KJF1" i="41"/>
  <c r="KJE1" i="41"/>
  <c r="KJD1" i="41"/>
  <c r="KJC1" i="41"/>
  <c r="KJB1" i="41"/>
  <c r="KJA1" i="41"/>
  <c r="KIZ1" i="41"/>
  <c r="KIY1" i="41"/>
  <c r="KIX1" i="41"/>
  <c r="KIW1" i="41"/>
  <c r="KIV1" i="41"/>
  <c r="KIU1" i="41"/>
  <c r="KIT1" i="41"/>
  <c r="KIS1" i="41"/>
  <c r="KIR1" i="41"/>
  <c r="KIQ1" i="41"/>
  <c r="KIP1" i="41"/>
  <c r="KIO1" i="41"/>
  <c r="KIN1" i="41"/>
  <c r="KIM1" i="41"/>
  <c r="KIL1" i="41"/>
  <c r="KIK1" i="41"/>
  <c r="KIJ1" i="41"/>
  <c r="KII1" i="41"/>
  <c r="KIH1" i="41"/>
  <c r="KIG1" i="41"/>
  <c r="KIF1" i="41"/>
  <c r="KIE1" i="41"/>
  <c r="KID1" i="41"/>
  <c r="KIC1" i="41"/>
  <c r="KIB1" i="41"/>
  <c r="KIA1" i="41"/>
  <c r="KHZ1" i="41"/>
  <c r="KHY1" i="41"/>
  <c r="KHX1" i="41"/>
  <c r="KHW1" i="41"/>
  <c r="KHV1" i="41"/>
  <c r="KHU1" i="41"/>
  <c r="KHT1" i="41"/>
  <c r="KHS1" i="41"/>
  <c r="KHR1" i="41"/>
  <c r="KHQ1" i="41"/>
  <c r="KHP1" i="41"/>
  <c r="KHO1" i="41"/>
  <c r="KHN1" i="41"/>
  <c r="KHM1" i="41"/>
  <c r="KHL1" i="41"/>
  <c r="KHK1" i="41"/>
  <c r="KHJ1" i="41"/>
  <c r="KHI1" i="41"/>
  <c r="KHH1" i="41"/>
  <c r="KHG1" i="41"/>
  <c r="KHF1" i="41"/>
  <c r="KHE1" i="41"/>
  <c r="KHD1" i="41"/>
  <c r="KHC1" i="41"/>
  <c r="KHB1" i="41"/>
  <c r="KHA1" i="41"/>
  <c r="KGZ1" i="41"/>
  <c r="KGY1" i="41"/>
  <c r="KGX1" i="41"/>
  <c r="KGW1" i="41"/>
  <c r="KGV1" i="41"/>
  <c r="KGU1" i="41"/>
  <c r="KGT1" i="41"/>
  <c r="KGS1" i="41"/>
  <c r="KGR1" i="41"/>
  <c r="KGQ1" i="41"/>
  <c r="KGP1" i="41"/>
  <c r="KGO1" i="41"/>
  <c r="KGN1" i="41"/>
  <c r="KGM1" i="41"/>
  <c r="KGL1" i="41"/>
  <c r="KGK1" i="41"/>
  <c r="KGJ1" i="41"/>
  <c r="KGI1" i="41"/>
  <c r="KGH1" i="41"/>
  <c r="KGG1" i="41"/>
  <c r="KGF1" i="41"/>
  <c r="KGE1" i="41"/>
  <c r="KGD1" i="41"/>
  <c r="KGC1" i="41"/>
  <c r="KGB1" i="41"/>
  <c r="KGA1" i="41"/>
  <c r="KFZ1" i="41"/>
  <c r="KFY1" i="41"/>
  <c r="KFX1" i="41"/>
  <c r="KFW1" i="41"/>
  <c r="KFV1" i="41"/>
  <c r="KFU1" i="41"/>
  <c r="KFT1" i="41"/>
  <c r="KFS1" i="41"/>
  <c r="KFR1" i="41"/>
  <c r="KFQ1" i="41"/>
  <c r="KFP1" i="41"/>
  <c r="KFO1" i="41"/>
  <c r="KFN1" i="41"/>
  <c r="KFM1" i="41"/>
  <c r="KFL1" i="41"/>
  <c r="KFK1" i="41"/>
  <c r="KFJ1" i="41"/>
  <c r="KFI1" i="41"/>
  <c r="KFH1" i="41"/>
  <c r="KFG1" i="41"/>
  <c r="KFF1" i="41"/>
  <c r="KFE1" i="41"/>
  <c r="KFD1" i="41"/>
  <c r="KFC1" i="41"/>
  <c r="KFB1" i="41"/>
  <c r="KFA1" i="41"/>
  <c r="KEZ1" i="41"/>
  <c r="KEY1" i="41"/>
  <c r="KEX1" i="41"/>
  <c r="KEW1" i="41"/>
  <c r="KEV1" i="41"/>
  <c r="KEU1" i="41"/>
  <c r="KET1" i="41"/>
  <c r="KES1" i="41"/>
  <c r="KER1" i="41"/>
  <c r="KEQ1" i="41"/>
  <c r="KEP1" i="41"/>
  <c r="KEO1" i="41"/>
  <c r="KEN1" i="41"/>
  <c r="KEM1" i="41"/>
  <c r="KEL1" i="41"/>
  <c r="KEK1" i="41"/>
  <c r="KEJ1" i="41"/>
  <c r="KEI1" i="41"/>
  <c r="KEH1" i="41"/>
  <c r="KEG1" i="41"/>
  <c r="KEF1" i="41"/>
  <c r="KEE1" i="41"/>
  <c r="KED1" i="41"/>
  <c r="KEC1" i="41"/>
  <c r="KEB1" i="41"/>
  <c r="KEA1" i="41"/>
  <c r="KDZ1" i="41"/>
  <c r="KDY1" i="41"/>
  <c r="KDX1" i="41"/>
  <c r="KDW1" i="41"/>
  <c r="KDV1" i="41"/>
  <c r="KDU1" i="41"/>
  <c r="KDT1" i="41"/>
  <c r="KDS1" i="41"/>
  <c r="KDR1" i="41"/>
  <c r="KDQ1" i="41"/>
  <c r="KDP1" i="41"/>
  <c r="KDO1" i="41"/>
  <c r="KDN1" i="41"/>
  <c r="KDM1" i="41"/>
  <c r="KDL1" i="41"/>
  <c r="KDK1" i="41"/>
  <c r="KDJ1" i="41"/>
  <c r="KDI1" i="41"/>
  <c r="KDH1" i="41"/>
  <c r="KDG1" i="41"/>
  <c r="KDF1" i="41"/>
  <c r="KDE1" i="41"/>
  <c r="KDD1" i="41"/>
  <c r="KDC1" i="41"/>
  <c r="KDB1" i="41"/>
  <c r="KDA1" i="41"/>
  <c r="KCZ1" i="41"/>
  <c r="KCY1" i="41"/>
  <c r="KCX1" i="41"/>
  <c r="KCW1" i="41"/>
  <c r="KCV1" i="41"/>
  <c r="KCU1" i="41"/>
  <c r="KCT1" i="41"/>
  <c r="KCS1" i="41"/>
  <c r="KCR1" i="41"/>
  <c r="KCQ1" i="41"/>
  <c r="KCP1" i="41"/>
  <c r="KCO1" i="41"/>
  <c r="KCN1" i="41"/>
  <c r="KCM1" i="41"/>
  <c r="KCL1" i="41"/>
  <c r="KCK1" i="41"/>
  <c r="KCJ1" i="41"/>
  <c r="KCI1" i="41"/>
  <c r="KCH1" i="41"/>
  <c r="KCG1" i="41"/>
  <c r="KCF1" i="41"/>
  <c r="KCE1" i="41"/>
  <c r="KCD1" i="41"/>
  <c r="KCC1" i="41"/>
  <c r="KCB1" i="41"/>
  <c r="KCA1" i="41"/>
  <c r="KBZ1" i="41"/>
  <c r="KBY1" i="41"/>
  <c r="KBX1" i="41"/>
  <c r="KBW1" i="41"/>
  <c r="KBV1" i="41"/>
  <c r="KBU1" i="41"/>
  <c r="KBT1" i="41"/>
  <c r="KBS1" i="41"/>
  <c r="KBR1" i="41"/>
  <c r="KBQ1" i="41"/>
  <c r="KBP1" i="41"/>
  <c r="KBO1" i="41"/>
  <c r="KBN1" i="41"/>
  <c r="KBM1" i="41"/>
  <c r="KBL1" i="41"/>
  <c r="KBK1" i="41"/>
  <c r="KBJ1" i="41"/>
  <c r="KBI1" i="41"/>
  <c r="KBH1" i="41"/>
  <c r="KBG1" i="41"/>
  <c r="KBF1" i="41"/>
  <c r="KBE1" i="41"/>
  <c r="KBD1" i="41"/>
  <c r="KBC1" i="41"/>
  <c r="KBB1" i="41"/>
  <c r="KBA1" i="41"/>
  <c r="KAZ1" i="41"/>
  <c r="KAY1" i="41"/>
  <c r="KAX1" i="41"/>
  <c r="KAW1" i="41"/>
  <c r="KAV1" i="41"/>
  <c r="KAU1" i="41"/>
  <c r="KAT1" i="41"/>
  <c r="KAS1" i="41"/>
  <c r="KAR1" i="41"/>
  <c r="KAQ1" i="41"/>
  <c r="KAP1" i="41"/>
  <c r="KAO1" i="41"/>
  <c r="KAN1" i="41"/>
  <c r="KAM1" i="41"/>
  <c r="KAL1" i="41"/>
  <c r="KAK1" i="41"/>
  <c r="KAJ1" i="41"/>
  <c r="KAI1" i="41"/>
  <c r="KAH1" i="41"/>
  <c r="KAG1" i="41"/>
  <c r="KAF1" i="41"/>
  <c r="KAE1" i="41"/>
  <c r="KAD1" i="41"/>
  <c r="KAC1" i="41"/>
  <c r="KAB1" i="41"/>
  <c r="KAA1" i="41"/>
  <c r="JZZ1" i="41"/>
  <c r="JZY1" i="41"/>
  <c r="JZX1" i="41"/>
  <c r="JZW1" i="41"/>
  <c r="JZV1" i="41"/>
  <c r="JZU1" i="41"/>
  <c r="JZT1" i="41"/>
  <c r="JZS1" i="41"/>
  <c r="JZR1" i="41"/>
  <c r="JZQ1" i="41"/>
  <c r="JZP1" i="41"/>
  <c r="JZO1" i="41"/>
  <c r="JZN1" i="41"/>
  <c r="JZM1" i="41"/>
  <c r="JZL1" i="41"/>
  <c r="JZK1" i="41"/>
  <c r="JZJ1" i="41"/>
  <c r="JZI1" i="41"/>
  <c r="JZH1" i="41"/>
  <c r="JZG1" i="41"/>
  <c r="JZF1" i="41"/>
  <c r="JZE1" i="41"/>
  <c r="JZD1" i="41"/>
  <c r="JZC1" i="41"/>
  <c r="JZB1" i="41"/>
  <c r="JZA1" i="41"/>
  <c r="JYZ1" i="41"/>
  <c r="JYY1" i="41"/>
  <c r="JYX1" i="41"/>
  <c r="JYW1" i="41"/>
  <c r="JYV1" i="41"/>
  <c r="JYU1" i="41"/>
  <c r="JYT1" i="41"/>
  <c r="JYS1" i="41"/>
  <c r="JYR1" i="41"/>
  <c r="JYQ1" i="41"/>
  <c r="JYP1" i="41"/>
  <c r="JYO1" i="41"/>
  <c r="JYN1" i="41"/>
  <c r="JYM1" i="41"/>
  <c r="JYL1" i="41"/>
  <c r="JYK1" i="41"/>
  <c r="JYJ1" i="41"/>
  <c r="JYI1" i="41"/>
  <c r="JYH1" i="41"/>
  <c r="JYG1" i="41"/>
  <c r="JYF1" i="41"/>
  <c r="JYE1" i="41"/>
  <c r="JYD1" i="41"/>
  <c r="JYC1" i="41"/>
  <c r="JYB1" i="41"/>
  <c r="JYA1" i="41"/>
  <c r="JXZ1" i="41"/>
  <c r="JXY1" i="41"/>
  <c r="JXX1" i="41"/>
  <c r="JXW1" i="41"/>
  <c r="JXV1" i="41"/>
  <c r="JXU1" i="41"/>
  <c r="JXT1" i="41"/>
  <c r="JXS1" i="41"/>
  <c r="JXR1" i="41"/>
  <c r="JXQ1" i="41"/>
  <c r="JXP1" i="41"/>
  <c r="JXO1" i="41"/>
  <c r="JXN1" i="41"/>
  <c r="JXM1" i="41"/>
  <c r="JXL1" i="41"/>
  <c r="JXK1" i="41"/>
  <c r="JXJ1" i="41"/>
  <c r="JXI1" i="41"/>
  <c r="JXH1" i="41"/>
  <c r="JXG1" i="41"/>
  <c r="JXF1" i="41"/>
  <c r="JXE1" i="41"/>
  <c r="JXD1" i="41"/>
  <c r="JXC1" i="41"/>
  <c r="JXB1" i="41"/>
  <c r="JXA1" i="41"/>
  <c r="JWZ1" i="41"/>
  <c r="JWY1" i="41"/>
  <c r="JWX1" i="41"/>
  <c r="JWW1" i="41"/>
  <c r="JWV1" i="41"/>
  <c r="JWU1" i="41"/>
  <c r="JWT1" i="41"/>
  <c r="JWS1" i="41"/>
  <c r="JWR1" i="41"/>
  <c r="JWQ1" i="41"/>
  <c r="JWP1" i="41"/>
  <c r="JWO1" i="41"/>
  <c r="JWN1" i="41"/>
  <c r="JWM1" i="41"/>
  <c r="JWL1" i="41"/>
  <c r="JWK1" i="41"/>
  <c r="JWJ1" i="41"/>
  <c r="JWI1" i="41"/>
  <c r="JWH1" i="41"/>
  <c r="JWG1" i="41"/>
  <c r="JWF1" i="41"/>
  <c r="JWE1" i="41"/>
  <c r="JWD1" i="41"/>
  <c r="JWC1" i="41"/>
  <c r="JWB1" i="41"/>
  <c r="JWA1" i="41"/>
  <c r="JVZ1" i="41"/>
  <c r="JVY1" i="41"/>
  <c r="JVX1" i="41"/>
  <c r="JVW1" i="41"/>
  <c r="JVV1" i="41"/>
  <c r="JVU1" i="41"/>
  <c r="JVT1" i="41"/>
  <c r="JVS1" i="41"/>
  <c r="JVR1" i="41"/>
  <c r="JVQ1" i="41"/>
  <c r="JVP1" i="41"/>
  <c r="JVO1" i="41"/>
  <c r="JVN1" i="41"/>
  <c r="JVM1" i="41"/>
  <c r="JVL1" i="41"/>
  <c r="JVK1" i="41"/>
  <c r="JVJ1" i="41"/>
  <c r="JVI1" i="41"/>
  <c r="JVH1" i="41"/>
  <c r="JVG1" i="41"/>
  <c r="JVF1" i="41"/>
  <c r="JVE1" i="41"/>
  <c r="JVD1" i="41"/>
  <c r="JVC1" i="41"/>
  <c r="JVB1" i="41"/>
  <c r="JVA1" i="41"/>
  <c r="JUZ1" i="41"/>
  <c r="JUY1" i="41"/>
  <c r="JUX1" i="41"/>
  <c r="JUW1" i="41"/>
  <c r="JUV1" i="41"/>
  <c r="JUU1" i="41"/>
  <c r="JUT1" i="41"/>
  <c r="JUS1" i="41"/>
  <c r="JUR1" i="41"/>
  <c r="JUQ1" i="41"/>
  <c r="JUP1" i="41"/>
  <c r="JUO1" i="41"/>
  <c r="JUN1" i="41"/>
  <c r="JUM1" i="41"/>
  <c r="JUL1" i="41"/>
  <c r="JUK1" i="41"/>
  <c r="JUJ1" i="41"/>
  <c r="JUI1" i="41"/>
  <c r="JUH1" i="41"/>
  <c r="JUG1" i="41"/>
  <c r="JUF1" i="41"/>
  <c r="JUE1" i="41"/>
  <c r="JUD1" i="41"/>
  <c r="JUC1" i="41"/>
  <c r="JUB1" i="41"/>
  <c r="JUA1" i="41"/>
  <c r="JTZ1" i="41"/>
  <c r="JTY1" i="41"/>
  <c r="JTX1" i="41"/>
  <c r="JTW1" i="41"/>
  <c r="JTV1" i="41"/>
  <c r="JTU1" i="41"/>
  <c r="JTT1" i="41"/>
  <c r="JTS1" i="41"/>
  <c r="JTR1" i="41"/>
  <c r="JTQ1" i="41"/>
  <c r="JTP1" i="41"/>
  <c r="JTO1" i="41"/>
  <c r="JTN1" i="41"/>
  <c r="JTM1" i="41"/>
  <c r="JTL1" i="41"/>
  <c r="JTK1" i="41"/>
  <c r="JTJ1" i="41"/>
  <c r="JTI1" i="41"/>
  <c r="JTH1" i="41"/>
  <c r="JTG1" i="41"/>
  <c r="JTF1" i="41"/>
  <c r="JTE1" i="41"/>
  <c r="JTD1" i="41"/>
  <c r="JTC1" i="41"/>
  <c r="JTB1" i="41"/>
  <c r="JTA1" i="41"/>
  <c r="JSZ1" i="41"/>
  <c r="JSY1" i="41"/>
  <c r="JSX1" i="41"/>
  <c r="JSW1" i="41"/>
  <c r="JSV1" i="41"/>
  <c r="JSU1" i="41"/>
  <c r="JST1" i="41"/>
  <c r="JSS1" i="41"/>
  <c r="JSR1" i="41"/>
  <c r="JSQ1" i="41"/>
  <c r="JSP1" i="41"/>
  <c r="JSO1" i="41"/>
  <c r="JSN1" i="41"/>
  <c r="JSM1" i="41"/>
  <c r="JSL1" i="41"/>
  <c r="JSK1" i="41"/>
  <c r="JSJ1" i="41"/>
  <c r="JSI1" i="41"/>
  <c r="JSH1" i="41"/>
  <c r="JSG1" i="41"/>
  <c r="JSF1" i="41"/>
  <c r="JSE1" i="41"/>
  <c r="JSD1" i="41"/>
  <c r="JSC1" i="41"/>
  <c r="JSB1" i="41"/>
  <c r="JSA1" i="41"/>
  <c r="JRZ1" i="41"/>
  <c r="JRY1" i="41"/>
  <c r="JRX1" i="41"/>
  <c r="JRW1" i="41"/>
  <c r="JRV1" i="41"/>
  <c r="JRU1" i="41"/>
  <c r="JRT1" i="41"/>
  <c r="JRS1" i="41"/>
  <c r="JRR1" i="41"/>
  <c r="JRQ1" i="41"/>
  <c r="JRP1" i="41"/>
  <c r="JRO1" i="41"/>
  <c r="JRN1" i="41"/>
  <c r="JRM1" i="41"/>
  <c r="JRL1" i="41"/>
  <c r="JRK1" i="41"/>
  <c r="JRJ1" i="41"/>
  <c r="JRI1" i="41"/>
  <c r="JRH1" i="41"/>
  <c r="JRG1" i="41"/>
  <c r="JRF1" i="41"/>
  <c r="JRE1" i="41"/>
  <c r="JRD1" i="41"/>
  <c r="JRC1" i="41"/>
  <c r="JRB1" i="41"/>
  <c r="JRA1" i="41"/>
  <c r="JQZ1" i="41"/>
  <c r="JQY1" i="41"/>
  <c r="JQX1" i="41"/>
  <c r="JQW1" i="41"/>
  <c r="JQV1" i="41"/>
  <c r="JQU1" i="41"/>
  <c r="JQT1" i="41"/>
  <c r="JQS1" i="41"/>
  <c r="JQR1" i="41"/>
  <c r="JQQ1" i="41"/>
  <c r="JQP1" i="41"/>
  <c r="JQO1" i="41"/>
  <c r="JQN1" i="41"/>
  <c r="JQM1" i="41"/>
  <c r="JQL1" i="41"/>
  <c r="JQK1" i="41"/>
  <c r="JQJ1" i="41"/>
  <c r="JQI1" i="41"/>
  <c r="JQH1" i="41"/>
  <c r="JQG1" i="41"/>
  <c r="JQF1" i="41"/>
  <c r="JQE1" i="41"/>
  <c r="JQD1" i="41"/>
  <c r="JQC1" i="41"/>
  <c r="JQB1" i="41"/>
  <c r="JQA1" i="41"/>
  <c r="JPZ1" i="41"/>
  <c r="JPY1" i="41"/>
  <c r="JPX1" i="41"/>
  <c r="JPW1" i="41"/>
  <c r="JPV1" i="41"/>
  <c r="JPU1" i="41"/>
  <c r="JPT1" i="41"/>
  <c r="JPS1" i="41"/>
  <c r="JPR1" i="41"/>
  <c r="JPQ1" i="41"/>
  <c r="JPP1" i="41"/>
  <c r="JPO1" i="41"/>
  <c r="JPN1" i="41"/>
  <c r="JPM1" i="41"/>
  <c r="JPL1" i="41"/>
  <c r="JPK1" i="41"/>
  <c r="JPJ1" i="41"/>
  <c r="JPI1" i="41"/>
  <c r="JPH1" i="41"/>
  <c r="JPG1" i="41"/>
  <c r="JPF1" i="41"/>
  <c r="JPE1" i="41"/>
  <c r="JPD1" i="41"/>
  <c r="JPC1" i="41"/>
  <c r="JPB1" i="41"/>
  <c r="JPA1" i="41"/>
  <c r="JOZ1" i="41"/>
  <c r="JOY1" i="41"/>
  <c r="JOX1" i="41"/>
  <c r="JOW1" i="41"/>
  <c r="JOV1" i="41"/>
  <c r="JOU1" i="41"/>
  <c r="JOT1" i="41"/>
  <c r="JOS1" i="41"/>
  <c r="JOR1" i="41"/>
  <c r="JOQ1" i="41"/>
  <c r="JOP1" i="41"/>
  <c r="JOO1" i="41"/>
  <c r="JON1" i="41"/>
  <c r="JOM1" i="41"/>
  <c r="JOL1" i="41"/>
  <c r="JOK1" i="41"/>
  <c r="JOJ1" i="41"/>
  <c r="JOI1" i="41"/>
  <c r="JOH1" i="41"/>
  <c r="JOG1" i="41"/>
  <c r="JOF1" i="41"/>
  <c r="JOE1" i="41"/>
  <c r="JOD1" i="41"/>
  <c r="JOC1" i="41"/>
  <c r="JOB1" i="41"/>
  <c r="JOA1" i="41"/>
  <c r="JNZ1" i="41"/>
  <c r="JNY1" i="41"/>
  <c r="JNX1" i="41"/>
  <c r="JNW1" i="41"/>
  <c r="JNV1" i="41"/>
  <c r="JNU1" i="41"/>
  <c r="JNT1" i="41"/>
  <c r="JNS1" i="41"/>
  <c r="JNR1" i="41"/>
  <c r="JNQ1" i="41"/>
  <c r="JNP1" i="41"/>
  <c r="JNO1" i="41"/>
  <c r="JNN1" i="41"/>
  <c r="JNM1" i="41"/>
  <c r="JNL1" i="41"/>
  <c r="JNK1" i="41"/>
  <c r="JNJ1" i="41"/>
  <c r="JNI1" i="41"/>
  <c r="JNH1" i="41"/>
  <c r="JNG1" i="41"/>
  <c r="JNF1" i="41"/>
  <c r="JNE1" i="41"/>
  <c r="JND1" i="41"/>
  <c r="JNC1" i="41"/>
  <c r="JNB1" i="41"/>
  <c r="JNA1" i="41"/>
  <c r="JMZ1" i="41"/>
  <c r="JMY1" i="41"/>
  <c r="JMX1" i="41"/>
  <c r="JMW1" i="41"/>
  <c r="JMV1" i="41"/>
  <c r="JMU1" i="41"/>
  <c r="JMT1" i="41"/>
  <c r="JMS1" i="41"/>
  <c r="JMR1" i="41"/>
  <c r="JMQ1" i="41"/>
  <c r="JMP1" i="41"/>
  <c r="JMO1" i="41"/>
  <c r="JMN1" i="41"/>
  <c r="JMM1" i="41"/>
  <c r="JML1" i="41"/>
  <c r="JMK1" i="41"/>
  <c r="JMJ1" i="41"/>
  <c r="JMI1" i="41"/>
  <c r="JMH1" i="41"/>
  <c r="JMG1" i="41"/>
  <c r="JMF1" i="41"/>
  <c r="JME1" i="41"/>
  <c r="JMD1" i="41"/>
  <c r="JMC1" i="41"/>
  <c r="JMB1" i="41"/>
  <c r="JMA1" i="41"/>
  <c r="JLZ1" i="41"/>
  <c r="JLY1" i="41"/>
  <c r="JLX1" i="41"/>
  <c r="JLW1" i="41"/>
  <c r="JLV1" i="41"/>
  <c r="JLU1" i="41"/>
  <c r="JLT1" i="41"/>
  <c r="JLS1" i="41"/>
  <c r="JLR1" i="41"/>
  <c r="JLQ1" i="41"/>
  <c r="JLP1" i="41"/>
  <c r="JLO1" i="41"/>
  <c r="JLN1" i="41"/>
  <c r="JLM1" i="41"/>
  <c r="JLL1" i="41"/>
  <c r="JLK1" i="41"/>
  <c r="JLJ1" i="41"/>
  <c r="JLI1" i="41"/>
  <c r="JLH1" i="41"/>
  <c r="JLG1" i="41"/>
  <c r="JLF1" i="41"/>
  <c r="JLE1" i="41"/>
  <c r="JLD1" i="41"/>
  <c r="JLC1" i="41"/>
  <c r="JLB1" i="41"/>
  <c r="JLA1" i="41"/>
  <c r="JKZ1" i="41"/>
  <c r="JKY1" i="41"/>
  <c r="JKX1" i="41"/>
  <c r="JKW1" i="41"/>
  <c r="JKV1" i="41"/>
  <c r="JKU1" i="41"/>
  <c r="JKT1" i="41"/>
  <c r="JKS1" i="41"/>
  <c r="JKR1" i="41"/>
  <c r="JKQ1" i="41"/>
  <c r="JKP1" i="41"/>
  <c r="JKO1" i="41"/>
  <c r="JKN1" i="41"/>
  <c r="JKM1" i="41"/>
  <c r="JKL1" i="41"/>
  <c r="JKK1" i="41"/>
  <c r="JKJ1" i="41"/>
  <c r="JKI1" i="41"/>
  <c r="JKH1" i="41"/>
  <c r="JKG1" i="41"/>
  <c r="JKF1" i="41"/>
  <c r="JKE1" i="41"/>
  <c r="JKD1" i="41"/>
  <c r="JKC1" i="41"/>
  <c r="JKB1" i="41"/>
  <c r="JKA1" i="41"/>
  <c r="JJZ1" i="41"/>
  <c r="JJY1" i="41"/>
  <c r="JJX1" i="41"/>
  <c r="JJW1" i="41"/>
  <c r="JJV1" i="41"/>
  <c r="JJU1" i="41"/>
  <c r="JJT1" i="41"/>
  <c r="JJS1" i="41"/>
  <c r="JJR1" i="41"/>
  <c r="JJQ1" i="41"/>
  <c r="JJP1" i="41"/>
  <c r="JJO1" i="41"/>
  <c r="JJN1" i="41"/>
  <c r="JJM1" i="41"/>
  <c r="JJL1" i="41"/>
  <c r="JJK1" i="41"/>
  <c r="JJJ1" i="41"/>
  <c r="JJI1" i="41"/>
  <c r="JJH1" i="41"/>
  <c r="JJG1" i="41"/>
  <c r="JJF1" i="41"/>
  <c r="JJE1" i="41"/>
  <c r="JJD1" i="41"/>
  <c r="JJC1" i="41"/>
  <c r="JJB1" i="41"/>
  <c r="JJA1" i="41"/>
  <c r="JIZ1" i="41"/>
  <c r="JIY1" i="41"/>
  <c r="JIX1" i="41"/>
  <c r="JIW1" i="41"/>
  <c r="JIV1" i="41"/>
  <c r="JIU1" i="41"/>
  <c r="JIT1" i="41"/>
  <c r="JIS1" i="41"/>
  <c r="JIR1" i="41"/>
  <c r="JIQ1" i="41"/>
  <c r="JIP1" i="41"/>
  <c r="JIO1" i="41"/>
  <c r="JIN1" i="41"/>
  <c r="JIM1" i="41"/>
  <c r="JIL1" i="41"/>
  <c r="JIK1" i="41"/>
  <c r="JIJ1" i="41"/>
  <c r="JII1" i="41"/>
  <c r="JIH1" i="41"/>
  <c r="JIG1" i="41"/>
  <c r="JIF1" i="41"/>
  <c r="JIE1" i="41"/>
  <c r="JID1" i="41"/>
  <c r="JIC1" i="41"/>
  <c r="JIB1" i="41"/>
  <c r="JIA1" i="41"/>
  <c r="JHZ1" i="41"/>
  <c r="JHY1" i="41"/>
  <c r="JHX1" i="41"/>
  <c r="JHW1" i="41"/>
  <c r="JHV1" i="41"/>
  <c r="JHU1" i="41"/>
  <c r="JHT1" i="41"/>
  <c r="JHS1" i="41"/>
  <c r="JHR1" i="41"/>
  <c r="JHQ1" i="41"/>
  <c r="JHP1" i="41"/>
  <c r="JHO1" i="41"/>
  <c r="JHN1" i="41"/>
  <c r="JHM1" i="41"/>
  <c r="JHL1" i="41"/>
  <c r="JHK1" i="41"/>
  <c r="JHJ1" i="41"/>
  <c r="JHI1" i="41"/>
  <c r="JHH1" i="41"/>
  <c r="JHG1" i="41"/>
  <c r="JHF1" i="41"/>
  <c r="JHE1" i="41"/>
  <c r="JHD1" i="41"/>
  <c r="JHC1" i="41"/>
  <c r="JHB1" i="41"/>
  <c r="JHA1" i="41"/>
  <c r="JGZ1" i="41"/>
  <c r="JGY1" i="41"/>
  <c r="JGX1" i="41"/>
  <c r="JGW1" i="41"/>
  <c r="JGV1" i="41"/>
  <c r="JGU1" i="41"/>
  <c r="JGT1" i="41"/>
  <c r="JGS1" i="41"/>
  <c r="JGR1" i="41"/>
  <c r="JGQ1" i="41"/>
  <c r="JGP1" i="41"/>
  <c r="JGO1" i="41"/>
  <c r="JGN1" i="41"/>
  <c r="JGM1" i="41"/>
  <c r="JGL1" i="41"/>
  <c r="JGK1" i="41"/>
  <c r="JGJ1" i="41"/>
  <c r="JGI1" i="41"/>
  <c r="JGH1" i="41"/>
  <c r="JGG1" i="41"/>
  <c r="JGF1" i="41"/>
  <c r="JGE1" i="41"/>
  <c r="JGD1" i="41"/>
  <c r="JGC1" i="41"/>
  <c r="JGB1" i="41"/>
  <c r="JGA1" i="41"/>
  <c r="JFZ1" i="41"/>
  <c r="JFY1" i="41"/>
  <c r="JFX1" i="41"/>
  <c r="JFW1" i="41"/>
  <c r="JFV1" i="41"/>
  <c r="JFU1" i="41"/>
  <c r="JFT1" i="41"/>
  <c r="JFS1" i="41"/>
  <c r="JFR1" i="41"/>
  <c r="JFQ1" i="41"/>
  <c r="JFP1" i="41"/>
  <c r="JFO1" i="41"/>
  <c r="JFN1" i="41"/>
  <c r="JFM1" i="41"/>
  <c r="JFL1" i="41"/>
  <c r="JFK1" i="41"/>
  <c r="JFJ1" i="41"/>
  <c r="JFI1" i="41"/>
  <c r="JFH1" i="41"/>
  <c r="JFG1" i="41"/>
  <c r="JFF1" i="41"/>
  <c r="JFE1" i="41"/>
  <c r="JFD1" i="41"/>
  <c r="JFC1" i="41"/>
  <c r="JFB1" i="41"/>
  <c r="JFA1" i="41"/>
  <c r="JEZ1" i="41"/>
  <c r="JEY1" i="41"/>
  <c r="JEX1" i="41"/>
  <c r="JEW1" i="41"/>
  <c r="JEV1" i="41"/>
  <c r="JEU1" i="41"/>
  <c r="JET1" i="41"/>
  <c r="JES1" i="41"/>
  <c r="JER1" i="41"/>
  <c r="JEQ1" i="41"/>
  <c r="JEP1" i="41"/>
  <c r="JEO1" i="41"/>
  <c r="JEN1" i="41"/>
  <c r="JEM1" i="41"/>
  <c r="JEL1" i="41"/>
  <c r="JEK1" i="41"/>
  <c r="JEJ1" i="41"/>
  <c r="JEI1" i="41"/>
  <c r="JEH1" i="41"/>
  <c r="JEG1" i="41"/>
  <c r="JEF1" i="41"/>
  <c r="JEE1" i="41"/>
  <c r="JED1" i="41"/>
  <c r="JEC1" i="41"/>
  <c r="JEB1" i="41"/>
  <c r="JEA1" i="41"/>
  <c r="JDZ1" i="41"/>
  <c r="JDY1" i="41"/>
  <c r="JDX1" i="41"/>
  <c r="JDW1" i="41"/>
  <c r="JDV1" i="41"/>
  <c r="JDU1" i="41"/>
  <c r="JDT1" i="41"/>
  <c r="JDS1" i="41"/>
  <c r="JDR1" i="41"/>
  <c r="JDQ1" i="41"/>
  <c r="JDP1" i="41"/>
  <c r="JDO1" i="41"/>
  <c r="JDN1" i="41"/>
  <c r="JDM1" i="41"/>
  <c r="JDL1" i="41"/>
  <c r="JDK1" i="41"/>
  <c r="JDJ1" i="41"/>
  <c r="JDI1" i="41"/>
  <c r="JDH1" i="41"/>
  <c r="JDG1" i="41"/>
  <c r="JDF1" i="41"/>
  <c r="JDE1" i="41"/>
  <c r="JDD1" i="41"/>
  <c r="JDC1" i="41"/>
  <c r="JDB1" i="41"/>
  <c r="JDA1" i="41"/>
  <c r="JCZ1" i="41"/>
  <c r="JCY1" i="41"/>
  <c r="JCX1" i="41"/>
  <c r="JCW1" i="41"/>
  <c r="JCV1" i="41"/>
  <c r="JCU1" i="41"/>
  <c r="JCT1" i="41"/>
  <c r="JCS1" i="41"/>
  <c r="JCR1" i="41"/>
  <c r="JCQ1" i="41"/>
  <c r="JCP1" i="41"/>
  <c r="JCO1" i="41"/>
  <c r="JCN1" i="41"/>
  <c r="JCM1" i="41"/>
  <c r="JCL1" i="41"/>
  <c r="JCK1" i="41"/>
  <c r="JCJ1" i="41"/>
  <c r="JCI1" i="41"/>
  <c r="JCH1" i="41"/>
  <c r="JCG1" i="41"/>
  <c r="JCF1" i="41"/>
  <c r="JCE1" i="41"/>
  <c r="JCD1" i="41"/>
  <c r="JCC1" i="41"/>
  <c r="JCB1" i="41"/>
  <c r="JCA1" i="41"/>
  <c r="JBZ1" i="41"/>
  <c r="JBY1" i="41"/>
  <c r="JBX1" i="41"/>
  <c r="JBW1" i="41"/>
  <c r="JBV1" i="41"/>
  <c r="JBU1" i="41"/>
  <c r="JBT1" i="41"/>
  <c r="JBS1" i="41"/>
  <c r="JBR1" i="41"/>
  <c r="JBQ1" i="41"/>
  <c r="JBP1" i="41"/>
  <c r="JBO1" i="41"/>
  <c r="JBN1" i="41"/>
  <c r="JBM1" i="41"/>
  <c r="JBL1" i="41"/>
  <c r="JBK1" i="41"/>
  <c r="JBJ1" i="41"/>
  <c r="JBI1" i="41"/>
  <c r="JBH1" i="41"/>
  <c r="JBG1" i="41"/>
  <c r="JBF1" i="41"/>
  <c r="JBE1" i="41"/>
  <c r="JBD1" i="41"/>
  <c r="JBC1" i="41"/>
  <c r="JBB1" i="41"/>
  <c r="JBA1" i="41"/>
  <c r="JAZ1" i="41"/>
  <c r="JAY1" i="41"/>
  <c r="JAX1" i="41"/>
  <c r="JAW1" i="41"/>
  <c r="JAV1" i="41"/>
  <c r="JAU1" i="41"/>
  <c r="JAT1" i="41"/>
  <c r="JAS1" i="41"/>
  <c r="JAR1" i="41"/>
  <c r="JAQ1" i="41"/>
  <c r="JAP1" i="41"/>
  <c r="JAO1" i="41"/>
  <c r="JAN1" i="41"/>
  <c r="JAM1" i="41"/>
  <c r="JAL1" i="41"/>
  <c r="JAK1" i="41"/>
  <c r="JAJ1" i="41"/>
  <c r="JAI1" i="41"/>
  <c r="JAH1" i="41"/>
  <c r="JAG1" i="41"/>
  <c r="JAF1" i="41"/>
  <c r="JAE1" i="41"/>
  <c r="JAD1" i="41"/>
  <c r="JAC1" i="41"/>
  <c r="JAB1" i="41"/>
  <c r="JAA1" i="41"/>
  <c r="IZZ1" i="41"/>
  <c r="IZY1" i="41"/>
  <c r="IZX1" i="41"/>
  <c r="IZW1" i="41"/>
  <c r="IZV1" i="41"/>
  <c r="IZU1" i="41"/>
  <c r="IZT1" i="41"/>
  <c r="IZS1" i="41"/>
  <c r="IZR1" i="41"/>
  <c r="IZQ1" i="41"/>
  <c r="IZP1" i="41"/>
  <c r="IZO1" i="41"/>
  <c r="IZN1" i="41"/>
  <c r="IZM1" i="41"/>
  <c r="IZL1" i="41"/>
  <c r="IZK1" i="41"/>
  <c r="IZJ1" i="41"/>
  <c r="IZI1" i="41"/>
  <c r="IZH1" i="41"/>
  <c r="IZG1" i="41"/>
  <c r="IZF1" i="41"/>
  <c r="IZE1" i="41"/>
  <c r="IZD1" i="41"/>
  <c r="IZC1" i="41"/>
  <c r="IZB1" i="41"/>
  <c r="IZA1" i="41"/>
  <c r="IYZ1" i="41"/>
  <c r="IYY1" i="41"/>
  <c r="IYX1" i="41"/>
  <c r="IYW1" i="41"/>
  <c r="IYV1" i="41"/>
  <c r="IYU1" i="41"/>
  <c r="IYT1" i="41"/>
  <c r="IYS1" i="41"/>
  <c r="IYR1" i="41"/>
  <c r="IYQ1" i="41"/>
  <c r="IYP1" i="41"/>
  <c r="IYO1" i="41"/>
  <c r="IYN1" i="41"/>
  <c r="IYM1" i="41"/>
  <c r="IYL1" i="41"/>
  <c r="IYK1" i="41"/>
  <c r="IYJ1" i="41"/>
  <c r="IYI1" i="41"/>
  <c r="IYH1" i="41"/>
  <c r="IYG1" i="41"/>
  <c r="IYF1" i="41"/>
  <c r="IYE1" i="41"/>
  <c r="IYD1" i="41"/>
  <c r="IYC1" i="41"/>
  <c r="IYB1" i="41"/>
  <c r="IYA1" i="41"/>
  <c r="IXZ1" i="41"/>
  <c r="IXY1" i="41"/>
  <c r="IXX1" i="41"/>
  <c r="IXW1" i="41"/>
  <c r="IXV1" i="41"/>
  <c r="IXU1" i="41"/>
  <c r="IXT1" i="41"/>
  <c r="IXS1" i="41"/>
  <c r="IXR1" i="41"/>
  <c r="IXQ1" i="41"/>
  <c r="IXP1" i="41"/>
  <c r="IXO1" i="41"/>
  <c r="IXN1" i="41"/>
  <c r="IXM1" i="41"/>
  <c r="IXL1" i="41"/>
  <c r="IXK1" i="41"/>
  <c r="IXJ1" i="41"/>
  <c r="IXI1" i="41"/>
  <c r="IXH1" i="41"/>
  <c r="IXG1" i="41"/>
  <c r="IXF1" i="41"/>
  <c r="IXE1" i="41"/>
  <c r="IXD1" i="41"/>
  <c r="IXC1" i="41"/>
  <c r="IXB1" i="41"/>
  <c r="IXA1" i="41"/>
  <c r="IWZ1" i="41"/>
  <c r="IWY1" i="41"/>
  <c r="IWX1" i="41"/>
  <c r="IWW1" i="41"/>
  <c r="IWV1" i="41"/>
  <c r="IWU1" i="41"/>
  <c r="IWT1" i="41"/>
  <c r="IWS1" i="41"/>
  <c r="IWR1" i="41"/>
  <c r="IWQ1" i="41"/>
  <c r="IWP1" i="41"/>
  <c r="IWO1" i="41"/>
  <c r="IWN1" i="41"/>
  <c r="IWM1" i="41"/>
  <c r="IWL1" i="41"/>
  <c r="IWK1" i="41"/>
  <c r="IWJ1" i="41"/>
  <c r="IWI1" i="41"/>
  <c r="IWH1" i="41"/>
  <c r="IWG1" i="41"/>
  <c r="IWF1" i="41"/>
  <c r="IWE1" i="41"/>
  <c r="IWD1" i="41"/>
  <c r="IWC1" i="41"/>
  <c r="IWB1" i="41"/>
  <c r="IWA1" i="41"/>
  <c r="IVZ1" i="41"/>
  <c r="IVY1" i="41"/>
  <c r="IVX1" i="41"/>
  <c r="IVW1" i="41"/>
  <c r="IVV1" i="41"/>
  <c r="IVU1" i="41"/>
  <c r="IVT1" i="41"/>
  <c r="IVS1" i="41"/>
  <c r="IVR1" i="41"/>
  <c r="IVQ1" i="41"/>
  <c r="IVP1" i="41"/>
  <c r="IVO1" i="41"/>
  <c r="IVN1" i="41"/>
  <c r="IVM1" i="41"/>
  <c r="IVL1" i="41"/>
  <c r="IVK1" i="41"/>
  <c r="IVJ1" i="41"/>
  <c r="IVI1" i="41"/>
  <c r="IVH1" i="41"/>
  <c r="IVG1" i="41"/>
  <c r="IVF1" i="41"/>
  <c r="IVE1" i="41"/>
  <c r="IVD1" i="41"/>
  <c r="IVC1" i="41"/>
  <c r="IVB1" i="41"/>
  <c r="IVA1" i="41"/>
  <c r="IUZ1" i="41"/>
  <c r="IUY1" i="41"/>
  <c r="IUX1" i="41"/>
  <c r="IUW1" i="41"/>
  <c r="IUV1" i="41"/>
  <c r="IUU1" i="41"/>
  <c r="IUT1" i="41"/>
  <c r="IUS1" i="41"/>
  <c r="IUR1" i="41"/>
  <c r="IUQ1" i="41"/>
  <c r="IUP1" i="41"/>
  <c r="IUO1" i="41"/>
  <c r="IUN1" i="41"/>
  <c r="IUM1" i="41"/>
  <c r="IUL1" i="41"/>
  <c r="IUK1" i="41"/>
  <c r="IUJ1" i="41"/>
  <c r="IUI1" i="41"/>
  <c r="IUH1" i="41"/>
  <c r="IUG1" i="41"/>
  <c r="IUF1" i="41"/>
  <c r="IUE1" i="41"/>
  <c r="IUD1" i="41"/>
  <c r="IUC1" i="41"/>
  <c r="IUB1" i="41"/>
  <c r="IUA1" i="41"/>
  <c r="ITZ1" i="41"/>
  <c r="ITY1" i="41"/>
  <c r="ITX1" i="41"/>
  <c r="ITW1" i="41"/>
  <c r="ITV1" i="41"/>
  <c r="ITU1" i="41"/>
  <c r="ITT1" i="41"/>
  <c r="ITS1" i="41"/>
  <c r="ITR1" i="41"/>
  <c r="ITQ1" i="41"/>
  <c r="ITP1" i="41"/>
  <c r="ITO1" i="41"/>
  <c r="ITN1" i="41"/>
  <c r="ITM1" i="41"/>
  <c r="ITL1" i="41"/>
  <c r="ITK1" i="41"/>
  <c r="ITJ1" i="41"/>
  <c r="ITI1" i="41"/>
  <c r="ITH1" i="41"/>
  <c r="ITG1" i="41"/>
  <c r="ITF1" i="41"/>
  <c r="ITE1" i="41"/>
  <c r="ITD1" i="41"/>
  <c r="ITC1" i="41"/>
  <c r="ITB1" i="41"/>
  <c r="ITA1" i="41"/>
  <c r="ISZ1" i="41"/>
  <c r="ISY1" i="41"/>
  <c r="ISX1" i="41"/>
  <c r="ISW1" i="41"/>
  <c r="ISV1" i="41"/>
  <c r="ISU1" i="41"/>
  <c r="IST1" i="41"/>
  <c r="ISS1" i="41"/>
  <c r="ISR1" i="41"/>
  <c r="ISQ1" i="41"/>
  <c r="ISP1" i="41"/>
  <c r="ISO1" i="41"/>
  <c r="ISN1" i="41"/>
  <c r="ISM1" i="41"/>
  <c r="ISL1" i="41"/>
  <c r="ISK1" i="41"/>
  <c r="ISJ1" i="41"/>
  <c r="ISI1" i="41"/>
  <c r="ISH1" i="41"/>
  <c r="ISG1" i="41"/>
  <c r="ISF1" i="41"/>
  <c r="ISE1" i="41"/>
  <c r="ISD1" i="41"/>
  <c r="ISC1" i="41"/>
  <c r="ISB1" i="41"/>
  <c r="ISA1" i="41"/>
  <c r="IRZ1" i="41"/>
  <c r="IRY1" i="41"/>
  <c r="IRX1" i="41"/>
  <c r="IRW1" i="41"/>
  <c r="IRV1" i="41"/>
  <c r="IRU1" i="41"/>
  <c r="IRT1" i="41"/>
  <c r="IRS1" i="41"/>
  <c r="IRR1" i="41"/>
  <c r="IRQ1" i="41"/>
  <c r="IRP1" i="41"/>
  <c r="IRO1" i="41"/>
  <c r="IRN1" i="41"/>
  <c r="IRM1" i="41"/>
  <c r="IRL1" i="41"/>
  <c r="IRK1" i="41"/>
  <c r="IRJ1" i="41"/>
  <c r="IRI1" i="41"/>
  <c r="IRH1" i="41"/>
  <c r="IRG1" i="41"/>
  <c r="IRF1" i="41"/>
  <c r="IRE1" i="41"/>
  <c r="IRD1" i="41"/>
  <c r="IRC1" i="41"/>
  <c r="IRB1" i="41"/>
  <c r="IRA1" i="41"/>
  <c r="IQZ1" i="41"/>
  <c r="IQY1" i="41"/>
  <c r="IQX1" i="41"/>
  <c r="IQW1" i="41"/>
  <c r="IQV1" i="41"/>
  <c r="IQU1" i="41"/>
  <c r="IQT1" i="41"/>
  <c r="IQS1" i="41"/>
  <c r="IQR1" i="41"/>
  <c r="IQQ1" i="41"/>
  <c r="IQP1" i="41"/>
  <c r="IQO1" i="41"/>
  <c r="IQN1" i="41"/>
  <c r="IQM1" i="41"/>
  <c r="IQL1" i="41"/>
  <c r="IQK1" i="41"/>
  <c r="IQJ1" i="41"/>
  <c r="IQI1" i="41"/>
  <c r="IQH1" i="41"/>
  <c r="IQG1" i="41"/>
  <c r="IQF1" i="41"/>
  <c r="IQE1" i="41"/>
  <c r="IQD1" i="41"/>
  <c r="IQC1" i="41"/>
  <c r="IQB1" i="41"/>
  <c r="IQA1" i="41"/>
  <c r="IPZ1" i="41"/>
  <c r="IPY1" i="41"/>
  <c r="IPX1" i="41"/>
  <c r="IPW1" i="41"/>
  <c r="IPV1" i="41"/>
  <c r="IPU1" i="41"/>
  <c r="IPT1" i="41"/>
  <c r="IPS1" i="41"/>
  <c r="IPR1" i="41"/>
  <c r="IPQ1" i="41"/>
  <c r="IPP1" i="41"/>
  <c r="IPO1" i="41"/>
  <c r="IPN1" i="41"/>
  <c r="IPM1" i="41"/>
  <c r="IPL1" i="41"/>
  <c r="IPK1" i="41"/>
  <c r="IPJ1" i="41"/>
  <c r="IPI1" i="41"/>
  <c r="IPH1" i="41"/>
  <c r="IPG1" i="41"/>
  <c r="IPF1" i="41"/>
  <c r="IPE1" i="41"/>
  <c r="IPD1" i="41"/>
  <c r="IPC1" i="41"/>
  <c r="IPB1" i="41"/>
  <c r="IPA1" i="41"/>
  <c r="IOZ1" i="41"/>
  <c r="IOY1" i="41"/>
  <c r="IOX1" i="41"/>
  <c r="IOW1" i="41"/>
  <c r="IOV1" i="41"/>
  <c r="IOU1" i="41"/>
  <c r="IOT1" i="41"/>
  <c r="IOS1" i="41"/>
  <c r="IOR1" i="41"/>
  <c r="IOQ1" i="41"/>
  <c r="IOP1" i="41"/>
  <c r="IOO1" i="41"/>
  <c r="ION1" i="41"/>
  <c r="IOM1" i="41"/>
  <c r="IOL1" i="41"/>
  <c r="IOK1" i="41"/>
  <c r="IOJ1" i="41"/>
  <c r="IOI1" i="41"/>
  <c r="IOH1" i="41"/>
  <c r="IOG1" i="41"/>
  <c r="IOF1" i="41"/>
  <c r="IOE1" i="41"/>
  <c r="IOD1" i="41"/>
  <c r="IOC1" i="41"/>
  <c r="IOB1" i="41"/>
  <c r="IOA1" i="41"/>
  <c r="INZ1" i="41"/>
  <c r="INY1" i="41"/>
  <c r="INX1" i="41"/>
  <c r="INW1" i="41"/>
  <c r="INV1" i="41"/>
  <c r="INU1" i="41"/>
  <c r="INT1" i="41"/>
  <c r="INS1" i="41"/>
  <c r="INR1" i="41"/>
  <c r="INQ1" i="41"/>
  <c r="INP1" i="41"/>
  <c r="INO1" i="41"/>
  <c r="INN1" i="41"/>
  <c r="INM1" i="41"/>
  <c r="INL1" i="41"/>
  <c r="INK1" i="41"/>
  <c r="INJ1" i="41"/>
  <c r="INI1" i="41"/>
  <c r="INH1" i="41"/>
  <c r="ING1" i="41"/>
  <c r="INF1" i="41"/>
  <c r="INE1" i="41"/>
  <c r="IND1" i="41"/>
  <c r="INC1" i="41"/>
  <c r="INB1" i="41"/>
  <c r="INA1" i="41"/>
  <c r="IMZ1" i="41"/>
  <c r="IMY1" i="41"/>
  <c r="IMX1" i="41"/>
  <c r="IMW1" i="41"/>
  <c r="IMV1" i="41"/>
  <c r="IMU1" i="41"/>
  <c r="IMT1" i="41"/>
  <c r="IMS1" i="41"/>
  <c r="IMR1" i="41"/>
  <c r="IMQ1" i="41"/>
  <c r="IMP1" i="41"/>
  <c r="IMO1" i="41"/>
  <c r="IMN1" i="41"/>
  <c r="IMM1" i="41"/>
  <c r="IML1" i="41"/>
  <c r="IMK1" i="41"/>
  <c r="IMJ1" i="41"/>
  <c r="IMI1" i="41"/>
  <c r="IMH1" i="41"/>
  <c r="IMG1" i="41"/>
  <c r="IMF1" i="41"/>
  <c r="IME1" i="41"/>
  <c r="IMD1" i="41"/>
  <c r="IMC1" i="41"/>
  <c r="IMB1" i="41"/>
  <c r="IMA1" i="41"/>
  <c r="ILZ1" i="41"/>
  <c r="ILY1" i="41"/>
  <c r="ILX1" i="41"/>
  <c r="ILW1" i="41"/>
  <c r="ILV1" i="41"/>
  <c r="ILU1" i="41"/>
  <c r="ILT1" i="41"/>
  <c r="ILS1" i="41"/>
  <c r="ILR1" i="41"/>
  <c r="ILQ1" i="41"/>
  <c r="ILP1" i="41"/>
  <c r="ILO1" i="41"/>
  <c r="ILN1" i="41"/>
  <c r="ILM1" i="41"/>
  <c r="ILL1" i="41"/>
  <c r="ILK1" i="41"/>
  <c r="ILJ1" i="41"/>
  <c r="ILI1" i="41"/>
  <c r="ILH1" i="41"/>
  <c r="ILG1" i="41"/>
  <c r="ILF1" i="41"/>
  <c r="ILE1" i="41"/>
  <c r="ILD1" i="41"/>
  <c r="ILC1" i="41"/>
  <c r="ILB1" i="41"/>
  <c r="ILA1" i="41"/>
  <c r="IKZ1" i="41"/>
  <c r="IKY1" i="41"/>
  <c r="IKX1" i="41"/>
  <c r="IKW1" i="41"/>
  <c r="IKV1" i="41"/>
  <c r="IKU1" i="41"/>
  <c r="IKT1" i="41"/>
  <c r="IKS1" i="41"/>
  <c r="IKR1" i="41"/>
  <c r="IKQ1" i="41"/>
  <c r="IKP1" i="41"/>
  <c r="IKO1" i="41"/>
  <c r="IKN1" i="41"/>
  <c r="IKM1" i="41"/>
  <c r="IKL1" i="41"/>
  <c r="IKK1" i="41"/>
  <c r="IKJ1" i="41"/>
  <c r="IKI1" i="41"/>
  <c r="IKH1" i="41"/>
  <c r="IKG1" i="41"/>
  <c r="IKF1" i="41"/>
  <c r="IKE1" i="41"/>
  <c r="IKD1" i="41"/>
  <c r="IKC1" i="41"/>
  <c r="IKB1" i="41"/>
  <c r="IKA1" i="41"/>
  <c r="IJZ1" i="41"/>
  <c r="IJY1" i="41"/>
  <c r="IJX1" i="41"/>
  <c r="IJW1" i="41"/>
  <c r="IJV1" i="41"/>
  <c r="IJU1" i="41"/>
  <c r="IJT1" i="41"/>
  <c r="IJS1" i="41"/>
  <c r="IJR1" i="41"/>
  <c r="IJQ1" i="41"/>
  <c r="IJP1" i="41"/>
  <c r="IJO1" i="41"/>
  <c r="IJN1" i="41"/>
  <c r="IJM1" i="41"/>
  <c r="IJL1" i="41"/>
  <c r="IJK1" i="41"/>
  <c r="IJJ1" i="41"/>
  <c r="IJI1" i="41"/>
  <c r="IJH1" i="41"/>
  <c r="IJG1" i="41"/>
  <c r="IJF1" i="41"/>
  <c r="IJE1" i="41"/>
  <c r="IJD1" i="41"/>
  <c r="IJC1" i="41"/>
  <c r="IJB1" i="41"/>
  <c r="IJA1" i="41"/>
  <c r="IIZ1" i="41"/>
  <c r="IIY1" i="41"/>
  <c r="IIX1" i="41"/>
  <c r="IIW1" i="41"/>
  <c r="IIV1" i="41"/>
  <c r="IIU1" i="41"/>
  <c r="IIT1" i="41"/>
  <c r="IIS1" i="41"/>
  <c r="IIR1" i="41"/>
  <c r="IIQ1" i="41"/>
  <c r="IIP1" i="41"/>
  <c r="IIO1" i="41"/>
  <c r="IIN1" i="41"/>
  <c r="IIM1" i="41"/>
  <c r="IIL1" i="41"/>
  <c r="IIK1" i="41"/>
  <c r="IIJ1" i="41"/>
  <c r="III1" i="41"/>
  <c r="IIH1" i="41"/>
  <c r="IIG1" i="41"/>
  <c r="IIF1" i="41"/>
  <c r="IIE1" i="41"/>
  <c r="IID1" i="41"/>
  <c r="IIC1" i="41"/>
  <c r="IIB1" i="41"/>
  <c r="IIA1" i="41"/>
  <c r="IHZ1" i="41"/>
  <c r="IHY1" i="41"/>
  <c r="IHX1" i="41"/>
  <c r="IHW1" i="41"/>
  <c r="IHV1" i="41"/>
  <c r="IHU1" i="41"/>
  <c r="IHT1" i="41"/>
  <c r="IHS1" i="41"/>
  <c r="IHR1" i="41"/>
  <c r="IHQ1" i="41"/>
  <c r="IHP1" i="41"/>
  <c r="IHO1" i="41"/>
  <c r="IHN1" i="41"/>
  <c r="IHM1" i="41"/>
  <c r="IHL1" i="41"/>
  <c r="IHK1" i="41"/>
  <c r="IHJ1" i="41"/>
  <c r="IHI1" i="41"/>
  <c r="IHH1" i="41"/>
  <c r="IHG1" i="41"/>
  <c r="IHF1" i="41"/>
  <c r="IHE1" i="41"/>
  <c r="IHD1" i="41"/>
  <c r="IHC1" i="41"/>
  <c r="IHB1" i="41"/>
  <c r="IHA1" i="41"/>
  <c r="IGZ1" i="41"/>
  <c r="IGY1" i="41"/>
  <c r="IGX1" i="41"/>
  <c r="IGW1" i="41"/>
  <c r="IGV1" i="41"/>
  <c r="IGU1" i="41"/>
  <c r="IGT1" i="41"/>
  <c r="IGS1" i="41"/>
  <c r="IGR1" i="41"/>
  <c r="IGQ1" i="41"/>
  <c r="IGP1" i="41"/>
  <c r="IGO1" i="41"/>
  <c r="IGN1" i="41"/>
  <c r="IGM1" i="41"/>
  <c r="IGL1" i="41"/>
  <c r="IGK1" i="41"/>
  <c r="IGJ1" i="41"/>
  <c r="IGI1" i="41"/>
  <c r="IGH1" i="41"/>
  <c r="IGG1" i="41"/>
  <c r="IGF1" i="41"/>
  <c r="IGE1" i="41"/>
  <c r="IGD1" i="41"/>
  <c r="IGC1" i="41"/>
  <c r="IGB1" i="41"/>
  <c r="IGA1" i="41"/>
  <c r="IFZ1" i="41"/>
  <c r="IFY1" i="41"/>
  <c r="IFX1" i="41"/>
  <c r="IFW1" i="41"/>
  <c r="IFV1" i="41"/>
  <c r="IFU1" i="41"/>
  <c r="IFT1" i="41"/>
  <c r="IFS1" i="41"/>
  <c r="IFR1" i="41"/>
  <c r="IFQ1" i="41"/>
  <c r="IFP1" i="41"/>
  <c r="IFO1" i="41"/>
  <c r="IFN1" i="41"/>
  <c r="IFM1" i="41"/>
  <c r="IFL1" i="41"/>
  <c r="IFK1" i="41"/>
  <c r="IFJ1" i="41"/>
  <c r="IFI1" i="41"/>
  <c r="IFH1" i="41"/>
  <c r="IFG1" i="41"/>
  <c r="IFF1" i="41"/>
  <c r="IFE1" i="41"/>
  <c r="IFD1" i="41"/>
  <c r="IFC1" i="41"/>
  <c r="IFB1" i="41"/>
  <c r="IFA1" i="41"/>
  <c r="IEZ1" i="41"/>
  <c r="IEY1" i="41"/>
  <c r="IEX1" i="41"/>
  <c r="IEW1" i="41"/>
  <c r="IEV1" i="41"/>
  <c r="IEU1" i="41"/>
  <c r="IET1" i="41"/>
  <c r="IES1" i="41"/>
  <c r="IER1" i="41"/>
  <c r="IEQ1" i="41"/>
  <c r="IEP1" i="41"/>
  <c r="IEO1" i="41"/>
  <c r="IEN1" i="41"/>
  <c r="IEM1" i="41"/>
  <c r="IEL1" i="41"/>
  <c r="IEK1" i="41"/>
  <c r="IEJ1" i="41"/>
  <c r="IEI1" i="41"/>
  <c r="IEH1" i="41"/>
  <c r="IEG1" i="41"/>
  <c r="IEF1" i="41"/>
  <c r="IEE1" i="41"/>
  <c r="IED1" i="41"/>
  <c r="IEC1" i="41"/>
  <c r="IEB1" i="41"/>
  <c r="IEA1" i="41"/>
  <c r="IDZ1" i="41"/>
  <c r="IDY1" i="41"/>
  <c r="IDX1" i="41"/>
  <c r="IDW1" i="41"/>
  <c r="IDV1" i="41"/>
  <c r="IDU1" i="41"/>
  <c r="IDT1" i="41"/>
  <c r="IDS1" i="41"/>
  <c r="IDR1" i="41"/>
  <c r="IDQ1" i="41"/>
  <c r="IDP1" i="41"/>
  <c r="IDO1" i="41"/>
  <c r="IDN1" i="41"/>
  <c r="IDM1" i="41"/>
  <c r="IDL1" i="41"/>
  <c r="IDK1" i="41"/>
  <c r="IDJ1" i="41"/>
  <c r="IDI1" i="41"/>
  <c r="IDH1" i="41"/>
  <c r="IDG1" i="41"/>
  <c r="IDF1" i="41"/>
  <c r="IDE1" i="41"/>
  <c r="IDD1" i="41"/>
  <c r="IDC1" i="41"/>
  <c r="IDB1" i="41"/>
  <c r="IDA1" i="41"/>
  <c r="ICZ1" i="41"/>
  <c r="ICY1" i="41"/>
  <c r="ICX1" i="41"/>
  <c r="ICW1" i="41"/>
  <c r="ICV1" i="41"/>
  <c r="ICU1" i="41"/>
  <c r="ICT1" i="41"/>
  <c r="ICS1" i="41"/>
  <c r="ICR1" i="41"/>
  <c r="ICQ1" i="41"/>
  <c r="ICP1" i="41"/>
  <c r="ICO1" i="41"/>
  <c r="ICN1" i="41"/>
  <c r="ICM1" i="41"/>
  <c r="ICL1" i="41"/>
  <c r="ICK1" i="41"/>
  <c r="ICJ1" i="41"/>
  <c r="ICI1" i="41"/>
  <c r="ICH1" i="41"/>
  <c r="ICG1" i="41"/>
  <c r="ICF1" i="41"/>
  <c r="ICE1" i="41"/>
  <c r="ICD1" i="41"/>
  <c r="ICC1" i="41"/>
  <c r="ICB1" i="41"/>
  <c r="ICA1" i="41"/>
  <c r="IBZ1" i="41"/>
  <c r="IBY1" i="41"/>
  <c r="IBX1" i="41"/>
  <c r="IBW1" i="41"/>
  <c r="IBV1" i="41"/>
  <c r="IBU1" i="41"/>
  <c r="IBT1" i="41"/>
  <c r="IBS1" i="41"/>
  <c r="IBR1" i="41"/>
  <c r="IBQ1" i="41"/>
  <c r="IBP1" i="41"/>
  <c r="IBO1" i="41"/>
  <c r="IBN1" i="41"/>
  <c r="IBM1" i="41"/>
  <c r="IBL1" i="41"/>
  <c r="IBK1" i="41"/>
  <c r="IBJ1" i="41"/>
  <c r="IBI1" i="41"/>
  <c r="IBH1" i="41"/>
  <c r="IBG1" i="41"/>
  <c r="IBF1" i="41"/>
  <c r="IBE1" i="41"/>
  <c r="IBD1" i="41"/>
  <c r="IBC1" i="41"/>
  <c r="IBB1" i="41"/>
  <c r="IBA1" i="41"/>
  <c r="IAZ1" i="41"/>
  <c r="IAY1" i="41"/>
  <c r="IAX1" i="41"/>
  <c r="IAW1" i="41"/>
  <c r="IAV1" i="41"/>
  <c r="IAU1" i="41"/>
  <c r="IAT1" i="41"/>
  <c r="IAS1" i="41"/>
  <c r="IAR1" i="41"/>
  <c r="IAQ1" i="41"/>
  <c r="IAP1" i="41"/>
  <c r="IAO1" i="41"/>
  <c r="IAN1" i="41"/>
  <c r="IAM1" i="41"/>
  <c r="IAL1" i="41"/>
  <c r="IAK1" i="41"/>
  <c r="IAJ1" i="41"/>
  <c r="IAI1" i="41"/>
  <c r="IAH1" i="41"/>
  <c r="IAG1" i="41"/>
  <c r="IAF1" i="41"/>
  <c r="IAE1" i="41"/>
  <c r="IAD1" i="41"/>
  <c r="IAC1" i="41"/>
  <c r="IAB1" i="41"/>
  <c r="IAA1" i="41"/>
  <c r="HZZ1" i="41"/>
  <c r="HZY1" i="41"/>
  <c r="HZX1" i="41"/>
  <c r="HZW1" i="41"/>
  <c r="HZV1" i="41"/>
  <c r="HZU1" i="41"/>
  <c r="HZT1" i="41"/>
  <c r="HZS1" i="41"/>
  <c r="HZR1" i="41"/>
  <c r="HZQ1" i="41"/>
  <c r="HZP1" i="41"/>
  <c r="HZO1" i="41"/>
  <c r="HZN1" i="41"/>
  <c r="HZM1" i="41"/>
  <c r="HZL1" i="41"/>
  <c r="HZK1" i="41"/>
  <c r="HZJ1" i="41"/>
  <c r="HZI1" i="41"/>
  <c r="HZH1" i="41"/>
  <c r="HZG1" i="41"/>
  <c r="HZF1" i="41"/>
  <c r="HZE1" i="41"/>
  <c r="HZD1" i="41"/>
  <c r="HZC1" i="41"/>
  <c r="HZB1" i="41"/>
  <c r="HZA1" i="41"/>
  <c r="HYZ1" i="41"/>
  <c r="HYY1" i="41"/>
  <c r="HYX1" i="41"/>
  <c r="HYW1" i="41"/>
  <c r="HYV1" i="41"/>
  <c r="HYU1" i="41"/>
  <c r="HYT1" i="41"/>
  <c r="HYS1" i="41"/>
  <c r="HYR1" i="41"/>
  <c r="HYQ1" i="41"/>
  <c r="HYP1" i="41"/>
  <c r="HYO1" i="41"/>
  <c r="HYN1" i="41"/>
  <c r="HYM1" i="41"/>
  <c r="HYL1" i="41"/>
  <c r="HYK1" i="41"/>
  <c r="HYJ1" i="41"/>
  <c r="HYI1" i="41"/>
  <c r="HYH1" i="41"/>
  <c r="HYG1" i="41"/>
  <c r="HYF1" i="41"/>
  <c r="HYE1" i="41"/>
  <c r="HYD1" i="41"/>
  <c r="HYC1" i="41"/>
  <c r="HYB1" i="41"/>
  <c r="HYA1" i="41"/>
  <c r="HXZ1" i="41"/>
  <c r="HXY1" i="41"/>
  <c r="HXX1" i="41"/>
  <c r="HXW1" i="41"/>
  <c r="HXV1" i="41"/>
  <c r="HXU1" i="41"/>
  <c r="HXT1" i="41"/>
  <c r="HXS1" i="41"/>
  <c r="HXR1" i="41"/>
  <c r="HXQ1" i="41"/>
  <c r="HXP1" i="41"/>
  <c r="HXO1" i="41"/>
  <c r="HXN1" i="41"/>
  <c r="HXM1" i="41"/>
  <c r="HXL1" i="41"/>
  <c r="HXK1" i="41"/>
  <c r="HXJ1" i="41"/>
  <c r="HXI1" i="41"/>
  <c r="HXH1" i="41"/>
  <c r="HXG1" i="41"/>
  <c r="HXF1" i="41"/>
  <c r="HXE1" i="41"/>
  <c r="HXD1" i="41"/>
  <c r="HXC1" i="41"/>
  <c r="HXB1" i="41"/>
  <c r="HXA1" i="41"/>
  <c r="HWZ1" i="41"/>
  <c r="HWY1" i="41"/>
  <c r="HWX1" i="41"/>
  <c r="HWW1" i="41"/>
  <c r="HWV1" i="41"/>
  <c r="HWU1" i="41"/>
  <c r="HWT1" i="41"/>
  <c r="HWS1" i="41"/>
  <c r="HWR1" i="41"/>
  <c r="HWQ1" i="41"/>
  <c r="HWP1" i="41"/>
  <c r="HWO1" i="41"/>
  <c r="HWN1" i="41"/>
  <c r="HWM1" i="41"/>
  <c r="HWL1" i="41"/>
  <c r="HWK1" i="41"/>
  <c r="HWJ1" i="41"/>
  <c r="HWI1" i="41"/>
  <c r="HWH1" i="41"/>
  <c r="HWG1" i="41"/>
  <c r="HWF1" i="41"/>
  <c r="HWE1" i="41"/>
  <c r="HWD1" i="41"/>
  <c r="HWC1" i="41"/>
  <c r="HWB1" i="41"/>
  <c r="HWA1" i="41"/>
  <c r="HVZ1" i="41"/>
  <c r="HVY1" i="41"/>
  <c r="HVX1" i="41"/>
  <c r="HVW1" i="41"/>
  <c r="HVV1" i="41"/>
  <c r="HVU1" i="41"/>
  <c r="HVT1" i="41"/>
  <c r="HVS1" i="41"/>
  <c r="HVR1" i="41"/>
  <c r="HVQ1" i="41"/>
  <c r="HVP1" i="41"/>
  <c r="HVO1" i="41"/>
  <c r="HVN1" i="41"/>
  <c r="HVM1" i="41"/>
  <c r="HVL1" i="41"/>
  <c r="HVK1" i="41"/>
  <c r="HVJ1" i="41"/>
  <c r="HVI1" i="41"/>
  <c r="HVH1" i="41"/>
  <c r="HVG1" i="41"/>
  <c r="HVF1" i="41"/>
  <c r="HVE1" i="41"/>
  <c r="HVD1" i="41"/>
  <c r="HVC1" i="41"/>
  <c r="HVB1" i="41"/>
  <c r="HVA1" i="41"/>
  <c r="HUZ1" i="41"/>
  <c r="HUY1" i="41"/>
  <c r="HUX1" i="41"/>
  <c r="HUW1" i="41"/>
  <c r="HUV1" i="41"/>
  <c r="HUU1" i="41"/>
  <c r="HUT1" i="41"/>
  <c r="HUS1" i="41"/>
  <c r="HUR1" i="41"/>
  <c r="HUQ1" i="41"/>
  <c r="HUP1" i="41"/>
  <c r="HUO1" i="41"/>
  <c r="HUN1" i="41"/>
  <c r="HUM1" i="41"/>
  <c r="HUL1" i="41"/>
  <c r="HUK1" i="41"/>
  <c r="HUJ1" i="41"/>
  <c r="HUI1" i="41"/>
  <c r="HUH1" i="41"/>
  <c r="HUG1" i="41"/>
  <c r="HUF1" i="41"/>
  <c r="HUE1" i="41"/>
  <c r="HUD1" i="41"/>
  <c r="HUC1" i="41"/>
  <c r="HUB1" i="41"/>
  <c r="HUA1" i="41"/>
  <c r="HTZ1" i="41"/>
  <c r="HTY1" i="41"/>
  <c r="HTX1" i="41"/>
  <c r="HTW1" i="41"/>
  <c r="HTV1" i="41"/>
  <c r="HTU1" i="41"/>
  <c r="HTT1" i="41"/>
  <c r="HTS1" i="41"/>
  <c r="HTR1" i="41"/>
  <c r="HTQ1" i="41"/>
  <c r="HTP1" i="41"/>
  <c r="HTO1" i="41"/>
  <c r="HTN1" i="41"/>
  <c r="HTM1" i="41"/>
  <c r="HTL1" i="41"/>
  <c r="HTK1" i="41"/>
  <c r="HTJ1" i="41"/>
  <c r="HTI1" i="41"/>
  <c r="HTH1" i="41"/>
  <c r="HTG1" i="41"/>
  <c r="HTF1" i="41"/>
  <c r="HTE1" i="41"/>
  <c r="HTD1" i="41"/>
  <c r="HTC1" i="41"/>
  <c r="HTB1" i="41"/>
  <c r="HTA1" i="41"/>
  <c r="HSZ1" i="41"/>
  <c r="HSY1" i="41"/>
  <c r="HSX1" i="41"/>
  <c r="HSW1" i="41"/>
  <c r="HSV1" i="41"/>
  <c r="HSU1" i="41"/>
  <c r="HST1" i="41"/>
  <c r="HSS1" i="41"/>
  <c r="HSR1" i="41"/>
  <c r="HSQ1" i="41"/>
  <c r="HSP1" i="41"/>
  <c r="HSO1" i="41"/>
  <c r="HSN1" i="41"/>
  <c r="HSM1" i="41"/>
  <c r="HSL1" i="41"/>
  <c r="HSK1" i="41"/>
  <c r="HSJ1" i="41"/>
  <c r="HSI1" i="41"/>
  <c r="HSH1" i="41"/>
  <c r="HSG1" i="41"/>
  <c r="HSF1" i="41"/>
  <c r="HSE1" i="41"/>
  <c r="HSD1" i="41"/>
  <c r="HSC1" i="41"/>
  <c r="HSB1" i="41"/>
  <c r="HSA1" i="41"/>
  <c r="HRZ1" i="41"/>
  <c r="HRY1" i="41"/>
  <c r="HRX1" i="41"/>
  <c r="HRW1" i="41"/>
  <c r="HRV1" i="41"/>
  <c r="HRU1" i="41"/>
  <c r="HRT1" i="41"/>
  <c r="HRS1" i="41"/>
  <c r="HRR1" i="41"/>
  <c r="HRQ1" i="41"/>
  <c r="HRP1" i="41"/>
  <c r="HRO1" i="41"/>
  <c r="HRN1" i="41"/>
  <c r="HRM1" i="41"/>
  <c r="HRL1" i="41"/>
  <c r="HRK1" i="41"/>
  <c r="HRJ1" i="41"/>
  <c r="HRI1" i="41"/>
  <c r="HRH1" i="41"/>
  <c r="HRG1" i="41"/>
  <c r="HRF1" i="41"/>
  <c r="HRE1" i="41"/>
  <c r="HRD1" i="41"/>
  <c r="HRC1" i="41"/>
  <c r="HRB1" i="41"/>
  <c r="HRA1" i="41"/>
  <c r="HQZ1" i="41"/>
  <c r="HQY1" i="41"/>
  <c r="HQX1" i="41"/>
  <c r="HQW1" i="41"/>
  <c r="HQV1" i="41"/>
  <c r="HQU1" i="41"/>
  <c r="HQT1" i="41"/>
  <c r="HQS1" i="41"/>
  <c r="HQR1" i="41"/>
  <c r="HQQ1" i="41"/>
  <c r="HQP1" i="41"/>
  <c r="HQO1" i="41"/>
  <c r="HQN1" i="41"/>
  <c r="HQM1" i="41"/>
  <c r="HQL1" i="41"/>
  <c r="HQK1" i="41"/>
  <c r="HQJ1" i="41"/>
  <c r="HQI1" i="41"/>
  <c r="HQH1" i="41"/>
  <c r="HQG1" i="41"/>
  <c r="HQF1" i="41"/>
  <c r="HQE1" i="41"/>
  <c r="HQD1" i="41"/>
  <c r="HQC1" i="41"/>
  <c r="HQB1" i="41"/>
  <c r="HQA1" i="41"/>
  <c r="HPZ1" i="41"/>
  <c r="HPY1" i="41"/>
  <c r="HPX1" i="41"/>
  <c r="HPW1" i="41"/>
  <c r="HPV1" i="41"/>
  <c r="HPU1" i="41"/>
  <c r="HPT1" i="41"/>
  <c r="HPS1" i="41"/>
  <c r="HPR1" i="41"/>
  <c r="HPQ1" i="41"/>
  <c r="HPP1" i="41"/>
  <c r="HPO1" i="41"/>
  <c r="HPN1" i="41"/>
  <c r="HPM1" i="41"/>
  <c r="HPL1" i="41"/>
  <c r="HPK1" i="41"/>
  <c r="HPJ1" i="41"/>
  <c r="HPI1" i="41"/>
  <c r="HPH1" i="41"/>
  <c r="HPG1" i="41"/>
  <c r="HPF1" i="41"/>
  <c r="HPE1" i="41"/>
  <c r="HPD1" i="41"/>
  <c r="HPC1" i="41"/>
  <c r="HPB1" i="41"/>
  <c r="HPA1" i="41"/>
  <c r="HOZ1" i="41"/>
  <c r="HOY1" i="41"/>
  <c r="HOX1" i="41"/>
  <c r="HOW1" i="41"/>
  <c r="HOV1" i="41"/>
  <c r="HOU1" i="41"/>
  <c r="HOT1" i="41"/>
  <c r="HOS1" i="41"/>
  <c r="HOR1" i="41"/>
  <c r="HOQ1" i="41"/>
  <c r="HOP1" i="41"/>
  <c r="HOO1" i="41"/>
  <c r="HON1" i="41"/>
  <c r="HOM1" i="41"/>
  <c r="HOL1" i="41"/>
  <c r="HOK1" i="41"/>
  <c r="HOJ1" i="41"/>
  <c r="HOI1" i="41"/>
  <c r="HOH1" i="41"/>
  <c r="HOG1" i="41"/>
  <c r="HOF1" i="41"/>
  <c r="HOE1" i="41"/>
  <c r="HOD1" i="41"/>
  <c r="HOC1" i="41"/>
  <c r="HOB1" i="41"/>
  <c r="HOA1" i="41"/>
  <c r="HNZ1" i="41"/>
  <c r="HNY1" i="41"/>
  <c r="HNX1" i="41"/>
  <c r="HNW1" i="41"/>
  <c r="HNV1" i="41"/>
  <c r="HNU1" i="41"/>
  <c r="HNT1" i="41"/>
  <c r="HNS1" i="41"/>
  <c r="HNR1" i="41"/>
  <c r="HNQ1" i="41"/>
  <c r="HNP1" i="41"/>
  <c r="HNO1" i="41"/>
  <c r="HNN1" i="41"/>
  <c r="HNM1" i="41"/>
  <c r="HNL1" i="41"/>
  <c r="HNK1" i="41"/>
  <c r="HNJ1" i="41"/>
  <c r="HNI1" i="41"/>
  <c r="HNH1" i="41"/>
  <c r="HNG1" i="41"/>
  <c r="HNF1" i="41"/>
  <c r="HNE1" i="41"/>
  <c r="HND1" i="41"/>
  <c r="HNC1" i="41"/>
  <c r="HNB1" i="41"/>
  <c r="HNA1" i="41"/>
  <c r="HMZ1" i="41"/>
  <c r="HMY1" i="41"/>
  <c r="HMX1" i="41"/>
  <c r="HMW1" i="41"/>
  <c r="HMV1" i="41"/>
  <c r="HMU1" i="41"/>
  <c r="HMT1" i="41"/>
  <c r="HMS1" i="41"/>
  <c r="HMR1" i="41"/>
  <c r="HMQ1" i="41"/>
  <c r="HMP1" i="41"/>
  <c r="HMO1" i="41"/>
  <c r="HMN1" i="41"/>
  <c r="HMM1" i="41"/>
  <c r="HML1" i="41"/>
  <c r="HMK1" i="41"/>
  <c r="HMJ1" i="41"/>
  <c r="HMI1" i="41"/>
  <c r="HMH1" i="41"/>
  <c r="HMG1" i="41"/>
  <c r="HMF1" i="41"/>
  <c r="HME1" i="41"/>
  <c r="HMD1" i="41"/>
  <c r="HMC1" i="41"/>
  <c r="HMB1" i="41"/>
  <c r="HMA1" i="41"/>
  <c r="HLZ1" i="41"/>
  <c r="HLY1" i="41"/>
  <c r="HLX1" i="41"/>
  <c r="HLW1" i="41"/>
  <c r="HLV1" i="41"/>
  <c r="HLU1" i="41"/>
  <c r="HLT1" i="41"/>
  <c r="HLS1" i="41"/>
  <c r="HLR1" i="41"/>
  <c r="HLQ1" i="41"/>
  <c r="HLP1" i="41"/>
  <c r="HLO1" i="41"/>
  <c r="HLN1" i="41"/>
  <c r="HLM1" i="41"/>
  <c r="HLL1" i="41"/>
  <c r="HLK1" i="41"/>
  <c r="HLJ1" i="41"/>
  <c r="HLI1" i="41"/>
  <c r="HLH1" i="41"/>
  <c r="HLG1" i="41"/>
  <c r="HLF1" i="41"/>
  <c r="HLE1" i="41"/>
  <c r="HLD1" i="41"/>
  <c r="HLC1" i="41"/>
  <c r="HLB1" i="41"/>
  <c r="HLA1" i="41"/>
  <c r="HKZ1" i="41"/>
  <c r="HKY1" i="41"/>
  <c r="HKX1" i="41"/>
  <c r="HKW1" i="41"/>
  <c r="HKV1" i="41"/>
  <c r="HKU1" i="41"/>
  <c r="HKT1" i="41"/>
  <c r="HKS1" i="41"/>
  <c r="HKR1" i="41"/>
  <c r="HKQ1" i="41"/>
  <c r="HKP1" i="41"/>
  <c r="HKO1" i="41"/>
  <c r="HKN1" i="41"/>
  <c r="HKM1" i="41"/>
  <c r="HKL1" i="41"/>
  <c r="HKK1" i="41"/>
  <c r="HKJ1" i="41"/>
  <c r="HKI1" i="41"/>
  <c r="HKH1" i="41"/>
  <c r="HKG1" i="41"/>
  <c r="HKF1" i="41"/>
  <c r="HKE1" i="41"/>
  <c r="HKD1" i="41"/>
  <c r="HKC1" i="41"/>
  <c r="HKB1" i="41"/>
  <c r="HKA1" i="41"/>
  <c r="HJZ1" i="41"/>
  <c r="HJY1" i="41"/>
  <c r="HJX1" i="41"/>
  <c r="HJW1" i="41"/>
  <c r="HJV1" i="41"/>
  <c r="HJU1" i="41"/>
  <c r="HJT1" i="41"/>
  <c r="HJS1" i="41"/>
  <c r="HJR1" i="41"/>
  <c r="HJQ1" i="41"/>
  <c r="HJP1" i="41"/>
  <c r="HJO1" i="41"/>
  <c r="HJN1" i="41"/>
  <c r="HJM1" i="41"/>
  <c r="HJL1" i="41"/>
  <c r="HJK1" i="41"/>
  <c r="HJJ1" i="41"/>
  <c r="HJI1" i="41"/>
  <c r="HJH1" i="41"/>
  <c r="HJG1" i="41"/>
  <c r="HJF1" i="41"/>
  <c r="HJE1" i="41"/>
  <c r="HJD1" i="41"/>
  <c r="HJC1" i="41"/>
  <c r="HJB1" i="41"/>
  <c r="HJA1" i="41"/>
  <c r="HIZ1" i="41"/>
  <c r="HIY1" i="41"/>
  <c r="HIX1" i="41"/>
  <c r="HIW1" i="41"/>
  <c r="HIV1" i="41"/>
  <c r="HIU1" i="41"/>
  <c r="HIT1" i="41"/>
  <c r="HIS1" i="41"/>
  <c r="HIR1" i="41"/>
  <c r="HIQ1" i="41"/>
  <c r="HIP1" i="41"/>
  <c r="HIO1" i="41"/>
  <c r="HIN1" i="41"/>
  <c r="HIM1" i="41"/>
  <c r="HIL1" i="41"/>
  <c r="HIK1" i="41"/>
  <c r="HIJ1" i="41"/>
  <c r="HII1" i="41"/>
  <c r="HIH1" i="41"/>
  <c r="HIG1" i="41"/>
  <c r="HIF1" i="41"/>
  <c r="HIE1" i="41"/>
  <c r="HID1" i="41"/>
  <c r="HIC1" i="41"/>
  <c r="HIB1" i="41"/>
  <c r="HIA1" i="41"/>
  <c r="HHZ1" i="41"/>
  <c r="HHY1" i="41"/>
  <c r="HHX1" i="41"/>
  <c r="HHW1" i="41"/>
  <c r="HHV1" i="41"/>
  <c r="HHU1" i="41"/>
  <c r="HHT1" i="41"/>
  <c r="HHS1" i="41"/>
  <c r="HHR1" i="41"/>
  <c r="HHQ1" i="41"/>
  <c r="HHP1" i="41"/>
  <c r="HHO1" i="41"/>
  <c r="HHN1" i="41"/>
  <c r="HHM1" i="41"/>
  <c r="HHL1" i="41"/>
  <c r="HHK1" i="41"/>
  <c r="HHJ1" i="41"/>
  <c r="HHI1" i="41"/>
  <c r="HHH1" i="41"/>
  <c r="HHG1" i="41"/>
  <c r="HHF1" i="41"/>
  <c r="HHE1" i="41"/>
  <c r="HHD1" i="41"/>
  <c r="HHC1" i="41"/>
  <c r="HHB1" i="41"/>
  <c r="HHA1" i="41"/>
  <c r="HGZ1" i="41"/>
  <c r="HGY1" i="41"/>
  <c r="HGX1" i="41"/>
  <c r="HGW1" i="41"/>
  <c r="HGV1" i="41"/>
  <c r="HGU1" i="41"/>
  <c r="HGT1" i="41"/>
  <c r="HGS1" i="41"/>
  <c r="HGR1" i="41"/>
  <c r="HGQ1" i="41"/>
  <c r="HGP1" i="41"/>
  <c r="HGO1" i="41"/>
  <c r="HGN1" i="41"/>
  <c r="HGM1" i="41"/>
  <c r="HGL1" i="41"/>
  <c r="HGK1" i="41"/>
  <c r="HGJ1" i="41"/>
  <c r="HGI1" i="41"/>
  <c r="HGH1" i="41"/>
  <c r="HGG1" i="41"/>
  <c r="HGF1" i="41"/>
  <c r="HGE1" i="41"/>
  <c r="HGD1" i="41"/>
  <c r="HGC1" i="41"/>
  <c r="HGB1" i="41"/>
  <c r="HGA1" i="41"/>
  <c r="HFZ1" i="41"/>
  <c r="HFY1" i="41"/>
  <c r="HFX1" i="41"/>
  <c r="HFW1" i="41"/>
  <c r="HFV1" i="41"/>
  <c r="HFU1" i="41"/>
  <c r="HFT1" i="41"/>
  <c r="HFS1" i="41"/>
  <c r="HFR1" i="41"/>
  <c r="HFQ1" i="41"/>
  <c r="HFP1" i="41"/>
  <c r="HFO1" i="41"/>
  <c r="HFN1" i="41"/>
  <c r="HFM1" i="41"/>
  <c r="HFL1" i="41"/>
  <c r="HFK1" i="41"/>
  <c r="HFJ1" i="41"/>
  <c r="HFI1" i="41"/>
  <c r="HFH1" i="41"/>
  <c r="HFG1" i="41"/>
  <c r="HFF1" i="41"/>
  <c r="HFE1" i="41"/>
  <c r="HFD1" i="41"/>
  <c r="HFC1" i="41"/>
  <c r="HFB1" i="41"/>
  <c r="HFA1" i="41"/>
  <c r="HEZ1" i="41"/>
  <c r="HEY1" i="41"/>
  <c r="HEX1" i="41"/>
  <c r="HEW1" i="41"/>
  <c r="HEV1" i="41"/>
  <c r="HEU1" i="41"/>
  <c r="HET1" i="41"/>
  <c r="HES1" i="41"/>
  <c r="HER1" i="41"/>
  <c r="HEQ1" i="41"/>
  <c r="HEP1" i="41"/>
  <c r="HEO1" i="41"/>
  <c r="HEN1" i="41"/>
  <c r="HEM1" i="41"/>
  <c r="HEL1" i="41"/>
  <c r="HEK1" i="41"/>
  <c r="HEJ1" i="41"/>
  <c r="HEI1" i="41"/>
  <c r="HEH1" i="41"/>
  <c r="HEG1" i="41"/>
  <c r="HEF1" i="41"/>
  <c r="HEE1" i="41"/>
  <c r="HED1" i="41"/>
  <c r="HEC1" i="41"/>
  <c r="HEB1" i="41"/>
  <c r="HEA1" i="41"/>
  <c r="HDZ1" i="41"/>
  <c r="HDY1" i="41"/>
  <c r="HDX1" i="41"/>
  <c r="HDW1" i="41"/>
  <c r="HDV1" i="41"/>
  <c r="HDU1" i="41"/>
  <c r="HDT1" i="41"/>
  <c r="HDS1" i="41"/>
  <c r="HDR1" i="41"/>
  <c r="HDQ1" i="41"/>
  <c r="HDP1" i="41"/>
  <c r="HDO1" i="41"/>
  <c r="HDN1" i="41"/>
  <c r="HDM1" i="41"/>
  <c r="HDL1" i="41"/>
  <c r="HDK1" i="41"/>
  <c r="HDJ1" i="41"/>
  <c r="HDI1" i="41"/>
  <c r="HDH1" i="41"/>
  <c r="HDG1" i="41"/>
  <c r="HDF1" i="41"/>
  <c r="HDE1" i="41"/>
  <c r="HDD1" i="41"/>
  <c r="HDC1" i="41"/>
  <c r="HDB1" i="41"/>
  <c r="HDA1" i="41"/>
  <c r="HCZ1" i="41"/>
  <c r="HCY1" i="41"/>
  <c r="HCX1" i="41"/>
  <c r="HCW1" i="41"/>
  <c r="HCV1" i="41"/>
  <c r="HCU1" i="41"/>
  <c r="HCT1" i="41"/>
  <c r="HCS1" i="41"/>
  <c r="HCR1" i="41"/>
  <c r="HCQ1" i="41"/>
  <c r="HCP1" i="41"/>
  <c r="HCO1" i="41"/>
  <c r="HCN1" i="41"/>
  <c r="HCM1" i="41"/>
  <c r="HCL1" i="41"/>
  <c r="HCK1" i="41"/>
  <c r="HCJ1" i="41"/>
  <c r="HCI1" i="41"/>
  <c r="HCH1" i="41"/>
  <c r="HCG1" i="41"/>
  <c r="HCF1" i="41"/>
  <c r="HCE1" i="41"/>
  <c r="HCD1" i="41"/>
  <c r="HCC1" i="41"/>
  <c r="HCB1" i="41"/>
  <c r="HCA1" i="41"/>
  <c r="HBZ1" i="41"/>
  <c r="HBY1" i="41"/>
  <c r="HBX1" i="41"/>
  <c r="HBW1" i="41"/>
  <c r="HBV1" i="41"/>
  <c r="HBU1" i="41"/>
  <c r="HBT1" i="41"/>
  <c r="HBS1" i="41"/>
  <c r="HBR1" i="41"/>
  <c r="HBQ1" i="41"/>
  <c r="HBP1" i="41"/>
  <c r="HBO1" i="41"/>
  <c r="HBN1" i="41"/>
  <c r="HBM1" i="41"/>
  <c r="HBL1" i="41"/>
  <c r="HBK1" i="41"/>
  <c r="HBJ1" i="41"/>
  <c r="HBI1" i="41"/>
  <c r="HBH1" i="41"/>
  <c r="HBG1" i="41"/>
  <c r="HBF1" i="41"/>
  <c r="HBE1" i="41"/>
  <c r="HBD1" i="41"/>
  <c r="HBC1" i="41"/>
  <c r="HBB1" i="41"/>
  <c r="HBA1" i="41"/>
  <c r="HAZ1" i="41"/>
  <c r="HAY1" i="41"/>
  <c r="HAX1" i="41"/>
  <c r="HAW1" i="41"/>
  <c r="HAV1" i="41"/>
  <c r="HAU1" i="41"/>
  <c r="HAT1" i="41"/>
  <c r="HAS1" i="41"/>
  <c r="HAR1" i="41"/>
  <c r="HAQ1" i="41"/>
  <c r="HAP1" i="41"/>
  <c r="HAO1" i="41"/>
  <c r="HAN1" i="41"/>
  <c r="HAM1" i="41"/>
  <c r="HAL1" i="41"/>
  <c r="HAK1" i="41"/>
  <c r="HAJ1" i="41"/>
  <c r="HAI1" i="41"/>
  <c r="HAH1" i="41"/>
  <c r="HAG1" i="41"/>
  <c r="HAF1" i="41"/>
  <c r="HAE1" i="41"/>
  <c r="HAD1" i="41"/>
  <c r="HAC1" i="41"/>
  <c r="HAB1" i="41"/>
  <c r="HAA1" i="41"/>
  <c r="GZZ1" i="41"/>
  <c r="GZY1" i="41"/>
  <c r="GZX1" i="41"/>
  <c r="GZW1" i="41"/>
  <c r="GZV1" i="41"/>
  <c r="GZU1" i="41"/>
  <c r="GZT1" i="41"/>
  <c r="GZS1" i="41"/>
  <c r="GZR1" i="41"/>
  <c r="GZQ1" i="41"/>
  <c r="GZP1" i="41"/>
  <c r="GZO1" i="41"/>
  <c r="GZN1" i="41"/>
  <c r="GZM1" i="41"/>
  <c r="GZL1" i="41"/>
  <c r="GZK1" i="41"/>
  <c r="GZJ1" i="41"/>
  <c r="GZI1" i="41"/>
  <c r="GZH1" i="41"/>
  <c r="GZG1" i="41"/>
  <c r="GZF1" i="41"/>
  <c r="GZE1" i="41"/>
  <c r="GZD1" i="41"/>
  <c r="GZC1" i="41"/>
  <c r="GZB1" i="41"/>
  <c r="GZA1" i="41"/>
  <c r="GYZ1" i="41"/>
  <c r="GYY1" i="41"/>
  <c r="GYX1" i="41"/>
  <c r="GYW1" i="41"/>
  <c r="GYV1" i="41"/>
  <c r="GYU1" i="41"/>
  <c r="GYT1" i="41"/>
  <c r="GYS1" i="41"/>
  <c r="GYR1" i="41"/>
  <c r="GYQ1" i="41"/>
  <c r="GYP1" i="41"/>
  <c r="GYO1" i="41"/>
  <c r="GYN1" i="41"/>
  <c r="GYM1" i="41"/>
  <c r="GYL1" i="41"/>
  <c r="GYK1" i="41"/>
  <c r="GYJ1" i="41"/>
  <c r="GYI1" i="41"/>
  <c r="GYH1" i="41"/>
  <c r="GYG1" i="41"/>
  <c r="GYF1" i="41"/>
  <c r="GYE1" i="41"/>
  <c r="GYD1" i="41"/>
  <c r="GYC1" i="41"/>
  <c r="GYB1" i="41"/>
  <c r="GYA1" i="41"/>
  <c r="GXZ1" i="41"/>
  <c r="GXY1" i="41"/>
  <c r="GXX1" i="41"/>
  <c r="GXW1" i="41"/>
  <c r="GXV1" i="41"/>
  <c r="GXU1" i="41"/>
  <c r="GXT1" i="41"/>
  <c r="GXS1" i="41"/>
  <c r="GXR1" i="41"/>
  <c r="GXQ1" i="41"/>
  <c r="GXP1" i="41"/>
  <c r="GXO1" i="41"/>
  <c r="GXN1" i="41"/>
  <c r="GXM1" i="41"/>
  <c r="GXL1" i="41"/>
  <c r="GXK1" i="41"/>
  <c r="GXJ1" i="41"/>
  <c r="GXI1" i="41"/>
  <c r="GXH1" i="41"/>
  <c r="GXG1" i="41"/>
  <c r="GXF1" i="41"/>
  <c r="GXE1" i="41"/>
  <c r="GXD1" i="41"/>
  <c r="GXC1" i="41"/>
  <c r="GXB1" i="41"/>
  <c r="GXA1" i="41"/>
  <c r="GWZ1" i="41"/>
  <c r="GWY1" i="41"/>
  <c r="GWX1" i="41"/>
  <c r="GWW1" i="41"/>
  <c r="GWV1" i="41"/>
  <c r="GWU1" i="41"/>
  <c r="GWT1" i="41"/>
  <c r="GWS1" i="41"/>
  <c r="GWR1" i="41"/>
  <c r="GWQ1" i="41"/>
  <c r="GWP1" i="41"/>
  <c r="GWO1" i="41"/>
  <c r="GWN1" i="41"/>
  <c r="GWM1" i="41"/>
  <c r="GWL1" i="41"/>
  <c r="GWK1" i="41"/>
  <c r="GWJ1" i="41"/>
  <c r="GWI1" i="41"/>
  <c r="GWH1" i="41"/>
  <c r="GWG1" i="41"/>
  <c r="GWF1" i="41"/>
  <c r="GWE1" i="41"/>
  <c r="GWD1" i="41"/>
  <c r="GWC1" i="41"/>
  <c r="GWB1" i="41"/>
  <c r="GWA1" i="41"/>
  <c r="GVZ1" i="41"/>
  <c r="GVY1" i="41"/>
  <c r="GVX1" i="41"/>
  <c r="GVW1" i="41"/>
  <c r="GVV1" i="41"/>
  <c r="GVU1" i="41"/>
  <c r="GVT1" i="41"/>
  <c r="GVS1" i="41"/>
  <c r="GVR1" i="41"/>
  <c r="GVQ1" i="41"/>
  <c r="GVP1" i="41"/>
  <c r="GVO1" i="41"/>
  <c r="GVN1" i="41"/>
  <c r="GVM1" i="41"/>
  <c r="GVL1" i="41"/>
  <c r="GVK1" i="41"/>
  <c r="GVJ1" i="41"/>
  <c r="GVI1" i="41"/>
  <c r="GVH1" i="41"/>
  <c r="GVG1" i="41"/>
  <c r="GVF1" i="41"/>
  <c r="GVE1" i="41"/>
  <c r="GVD1" i="41"/>
  <c r="GVC1" i="41"/>
  <c r="GVB1" i="41"/>
  <c r="GVA1" i="41"/>
  <c r="GUZ1" i="41"/>
  <c r="GUY1" i="41"/>
  <c r="GUX1" i="41"/>
  <c r="GUW1" i="41"/>
  <c r="GUV1" i="41"/>
  <c r="GUU1" i="41"/>
  <c r="GUT1" i="41"/>
  <c r="GUS1" i="41"/>
  <c r="GUR1" i="41"/>
  <c r="GUQ1" i="41"/>
  <c r="GUP1" i="41"/>
  <c r="GUO1" i="41"/>
  <c r="GUN1" i="41"/>
  <c r="GUM1" i="41"/>
  <c r="GUL1" i="41"/>
  <c r="GUK1" i="41"/>
  <c r="GUJ1" i="41"/>
  <c r="GUI1" i="41"/>
  <c r="GUH1" i="41"/>
  <c r="GUG1" i="41"/>
  <c r="GUF1" i="41"/>
  <c r="GUE1" i="41"/>
  <c r="GUD1" i="41"/>
  <c r="GUC1" i="41"/>
  <c r="GUB1" i="41"/>
  <c r="GUA1" i="41"/>
  <c r="GTZ1" i="41"/>
  <c r="GTY1" i="41"/>
  <c r="GTX1" i="41"/>
  <c r="GTW1" i="41"/>
  <c r="GTV1" i="41"/>
  <c r="GTU1" i="41"/>
  <c r="GTT1" i="41"/>
  <c r="GTS1" i="41"/>
  <c r="GTR1" i="41"/>
  <c r="GTQ1" i="41"/>
  <c r="GTP1" i="41"/>
  <c r="GTO1" i="41"/>
  <c r="GTN1" i="41"/>
  <c r="GTM1" i="41"/>
  <c r="GTL1" i="41"/>
  <c r="GTK1" i="41"/>
  <c r="GTJ1" i="41"/>
  <c r="GTI1" i="41"/>
  <c r="GTH1" i="41"/>
  <c r="GTG1" i="41"/>
  <c r="GTF1" i="41"/>
  <c r="GTE1" i="41"/>
  <c r="GTD1" i="41"/>
  <c r="GTC1" i="41"/>
  <c r="GTB1" i="41"/>
  <c r="GTA1" i="41"/>
  <c r="GSZ1" i="41"/>
  <c r="GSY1" i="41"/>
  <c r="GSX1" i="41"/>
  <c r="GSW1" i="41"/>
  <c r="GSV1" i="41"/>
  <c r="GSU1" i="41"/>
  <c r="GST1" i="41"/>
  <c r="GSS1" i="41"/>
  <c r="GSR1" i="41"/>
  <c r="GSQ1" i="41"/>
  <c r="GSP1" i="41"/>
  <c r="GSO1" i="41"/>
  <c r="GSN1" i="41"/>
  <c r="GSM1" i="41"/>
  <c r="GSL1" i="41"/>
  <c r="GSK1" i="41"/>
  <c r="GSJ1" i="41"/>
  <c r="GSI1" i="41"/>
  <c r="GSH1" i="41"/>
  <c r="GSG1" i="41"/>
  <c r="GSF1" i="41"/>
  <c r="GSE1" i="41"/>
  <c r="GSD1" i="41"/>
  <c r="GSC1" i="41"/>
  <c r="GSB1" i="41"/>
  <c r="GSA1" i="41"/>
  <c r="GRZ1" i="41"/>
  <c r="GRY1" i="41"/>
  <c r="GRX1" i="41"/>
  <c r="GRW1" i="41"/>
  <c r="GRV1" i="41"/>
  <c r="GRU1" i="41"/>
  <c r="GRT1" i="41"/>
  <c r="GRS1" i="41"/>
  <c r="GRR1" i="41"/>
  <c r="GRQ1" i="41"/>
  <c r="GRP1" i="41"/>
  <c r="GRO1" i="41"/>
  <c r="GRN1" i="41"/>
  <c r="GRM1" i="41"/>
  <c r="GRL1" i="41"/>
  <c r="GRK1" i="41"/>
  <c r="GRJ1" i="41"/>
  <c r="GRI1" i="41"/>
  <c r="GRH1" i="41"/>
  <c r="GRG1" i="41"/>
  <c r="GRF1" i="41"/>
  <c r="GRE1" i="41"/>
  <c r="GRD1" i="41"/>
  <c r="GRC1" i="41"/>
  <c r="GRB1" i="41"/>
  <c r="GRA1" i="41"/>
  <c r="GQZ1" i="41"/>
  <c r="GQY1" i="41"/>
  <c r="GQX1" i="41"/>
  <c r="GQW1" i="41"/>
  <c r="GQV1" i="41"/>
  <c r="GQU1" i="41"/>
  <c r="GQT1" i="41"/>
  <c r="GQS1" i="41"/>
  <c r="GQR1" i="41"/>
  <c r="GQQ1" i="41"/>
  <c r="GQP1" i="41"/>
  <c r="GQO1" i="41"/>
  <c r="GQN1" i="41"/>
  <c r="GQM1" i="41"/>
  <c r="GQL1" i="41"/>
  <c r="GQK1" i="41"/>
  <c r="GQJ1" i="41"/>
  <c r="GQI1" i="41"/>
  <c r="GQH1" i="41"/>
  <c r="GQG1" i="41"/>
  <c r="GQF1" i="41"/>
  <c r="GQE1" i="41"/>
  <c r="GQD1" i="41"/>
  <c r="GQC1" i="41"/>
  <c r="GQB1" i="41"/>
  <c r="GQA1" i="41"/>
  <c r="GPZ1" i="41"/>
  <c r="GPY1" i="41"/>
  <c r="GPX1" i="41"/>
  <c r="GPW1" i="41"/>
  <c r="GPV1" i="41"/>
  <c r="GPU1" i="41"/>
  <c r="GPT1" i="41"/>
  <c r="GPS1" i="41"/>
  <c r="GPR1" i="41"/>
  <c r="GPQ1" i="41"/>
  <c r="GPP1" i="41"/>
  <c r="GPO1" i="41"/>
  <c r="GPN1" i="41"/>
  <c r="GPM1" i="41"/>
  <c r="GPL1" i="41"/>
  <c r="GPK1" i="41"/>
  <c r="GPJ1" i="41"/>
  <c r="GPI1" i="41"/>
  <c r="GPH1" i="41"/>
  <c r="GPG1" i="41"/>
  <c r="GPF1" i="41"/>
  <c r="GPE1" i="41"/>
  <c r="GPD1" i="41"/>
  <c r="GPC1" i="41"/>
  <c r="GPB1" i="41"/>
  <c r="GPA1" i="41"/>
  <c r="GOZ1" i="41"/>
  <c r="GOY1" i="41"/>
  <c r="GOX1" i="41"/>
  <c r="GOW1" i="41"/>
  <c r="GOV1" i="41"/>
  <c r="GOU1" i="41"/>
  <c r="GOT1" i="41"/>
  <c r="GOS1" i="41"/>
  <c r="GOR1" i="41"/>
  <c r="GOQ1" i="41"/>
  <c r="GOP1" i="41"/>
  <c r="GOO1" i="41"/>
  <c r="GON1" i="41"/>
  <c r="GOM1" i="41"/>
  <c r="GOL1" i="41"/>
  <c r="GOK1" i="41"/>
  <c r="GOJ1" i="41"/>
  <c r="GOI1" i="41"/>
  <c r="GOH1" i="41"/>
  <c r="GOG1" i="41"/>
  <c r="GOF1" i="41"/>
  <c r="GOE1" i="41"/>
  <c r="GOD1" i="41"/>
  <c r="GOC1" i="41"/>
  <c r="GOB1" i="41"/>
  <c r="GOA1" i="41"/>
  <c r="GNZ1" i="41"/>
  <c r="GNY1" i="41"/>
  <c r="GNX1" i="41"/>
  <c r="GNW1" i="41"/>
  <c r="GNV1" i="41"/>
  <c r="GNU1" i="41"/>
  <c r="GNT1" i="41"/>
  <c r="GNS1" i="41"/>
  <c r="GNR1" i="41"/>
  <c r="GNQ1" i="41"/>
  <c r="GNP1" i="41"/>
  <c r="GNO1" i="41"/>
  <c r="GNN1" i="41"/>
  <c r="GNM1" i="41"/>
  <c r="GNL1" i="41"/>
  <c r="GNK1" i="41"/>
  <c r="GNJ1" i="41"/>
  <c r="GNI1" i="41"/>
  <c r="GNH1" i="41"/>
  <c r="GNG1" i="41"/>
  <c r="GNF1" i="41"/>
  <c r="GNE1" i="41"/>
  <c r="GND1" i="41"/>
  <c r="GNC1" i="41"/>
  <c r="GNB1" i="41"/>
  <c r="GNA1" i="41"/>
  <c r="GMZ1" i="41"/>
  <c r="GMY1" i="41"/>
  <c r="GMX1" i="41"/>
  <c r="GMW1" i="41"/>
  <c r="GMV1" i="41"/>
  <c r="GMU1" i="41"/>
  <c r="GMT1" i="41"/>
  <c r="GMS1" i="41"/>
  <c r="GMR1" i="41"/>
  <c r="GMQ1" i="41"/>
  <c r="GMP1" i="41"/>
  <c r="GMO1" i="41"/>
  <c r="GMN1" i="41"/>
  <c r="GMM1" i="41"/>
  <c r="GML1" i="41"/>
  <c r="GMK1" i="41"/>
  <c r="GMJ1" i="41"/>
  <c r="GMI1" i="41"/>
  <c r="GMH1" i="41"/>
  <c r="GMG1" i="41"/>
  <c r="GMF1" i="41"/>
  <c r="GME1" i="41"/>
  <c r="GMD1" i="41"/>
  <c r="GMC1" i="41"/>
  <c r="GMB1" i="41"/>
  <c r="GMA1" i="41"/>
  <c r="GLZ1" i="41"/>
  <c r="GLY1" i="41"/>
  <c r="GLX1" i="41"/>
  <c r="GLW1" i="41"/>
  <c r="GLV1" i="41"/>
  <c r="GLU1" i="41"/>
  <c r="GLT1" i="41"/>
  <c r="GLS1" i="41"/>
  <c r="GLR1" i="41"/>
  <c r="GLQ1" i="41"/>
  <c r="GLP1" i="41"/>
  <c r="GLO1" i="41"/>
  <c r="GLN1" i="41"/>
  <c r="GLM1" i="41"/>
  <c r="GLL1" i="41"/>
  <c r="GLK1" i="41"/>
  <c r="GLJ1" i="41"/>
  <c r="GLI1" i="41"/>
  <c r="GLH1" i="41"/>
  <c r="GLG1" i="41"/>
  <c r="GLF1" i="41"/>
  <c r="GLE1" i="41"/>
  <c r="GLD1" i="41"/>
  <c r="GLC1" i="41"/>
  <c r="GLB1" i="41"/>
  <c r="GLA1" i="41"/>
  <c r="GKZ1" i="41"/>
  <c r="GKY1" i="41"/>
  <c r="GKX1" i="41"/>
  <c r="GKW1" i="41"/>
  <c r="GKV1" i="41"/>
  <c r="GKU1" i="41"/>
  <c r="GKT1" i="41"/>
  <c r="GKS1" i="41"/>
  <c r="GKR1" i="41"/>
  <c r="GKQ1" i="41"/>
  <c r="GKP1" i="41"/>
  <c r="GKO1" i="41"/>
  <c r="GKN1" i="41"/>
  <c r="GKM1" i="41"/>
  <c r="GKL1" i="41"/>
  <c r="GKK1" i="41"/>
  <c r="GKJ1" i="41"/>
  <c r="GKI1" i="41"/>
  <c r="GKH1" i="41"/>
  <c r="GKG1" i="41"/>
  <c r="GKF1" i="41"/>
  <c r="GKE1" i="41"/>
  <c r="GKD1" i="41"/>
  <c r="GKC1" i="41"/>
  <c r="GKB1" i="41"/>
  <c r="GKA1" i="41"/>
  <c r="GJZ1" i="41"/>
  <c r="GJY1" i="41"/>
  <c r="GJX1" i="41"/>
  <c r="GJW1" i="41"/>
  <c r="GJV1" i="41"/>
  <c r="GJU1" i="41"/>
  <c r="GJT1" i="41"/>
  <c r="GJS1" i="41"/>
  <c r="GJR1" i="41"/>
  <c r="GJQ1" i="41"/>
  <c r="GJP1" i="41"/>
  <c r="GJO1" i="41"/>
  <c r="GJN1" i="41"/>
  <c r="GJM1" i="41"/>
  <c r="GJL1" i="41"/>
  <c r="GJK1" i="41"/>
  <c r="GJJ1" i="41"/>
  <c r="GJI1" i="41"/>
  <c r="GJH1" i="41"/>
  <c r="GJG1" i="41"/>
  <c r="GJF1" i="41"/>
  <c r="GJE1" i="41"/>
  <c r="GJD1" i="41"/>
  <c r="GJC1" i="41"/>
  <c r="GJB1" i="41"/>
  <c r="GJA1" i="41"/>
  <c r="GIZ1" i="41"/>
  <c r="GIY1" i="41"/>
  <c r="GIX1" i="41"/>
  <c r="GIW1" i="41"/>
  <c r="GIV1" i="41"/>
  <c r="GIU1" i="41"/>
  <c r="GIT1" i="41"/>
  <c r="GIS1" i="41"/>
  <c r="GIR1" i="41"/>
  <c r="GIQ1" i="41"/>
  <c r="GIP1" i="41"/>
  <c r="GIO1" i="41"/>
  <c r="GIN1" i="41"/>
  <c r="GIM1" i="41"/>
  <c r="GIL1" i="41"/>
  <c r="GIK1" i="41"/>
  <c r="GIJ1" i="41"/>
  <c r="GII1" i="41"/>
  <c r="GIH1" i="41"/>
  <c r="GIG1" i="41"/>
  <c r="GIF1" i="41"/>
  <c r="GIE1" i="41"/>
  <c r="GID1" i="41"/>
  <c r="GIC1" i="41"/>
  <c r="GIB1" i="41"/>
  <c r="GIA1" i="41"/>
  <c r="GHZ1" i="41"/>
  <c r="GHY1" i="41"/>
  <c r="GHX1" i="41"/>
  <c r="GHW1" i="41"/>
  <c r="GHV1" i="41"/>
  <c r="GHU1" i="41"/>
  <c r="GHT1" i="41"/>
  <c r="GHS1" i="41"/>
  <c r="GHR1" i="41"/>
  <c r="GHQ1" i="41"/>
  <c r="GHP1" i="41"/>
  <c r="GHO1" i="41"/>
  <c r="GHN1" i="41"/>
  <c r="GHM1" i="41"/>
  <c r="GHL1" i="41"/>
  <c r="GHK1" i="41"/>
  <c r="GHJ1" i="41"/>
  <c r="GHI1" i="41"/>
  <c r="GHH1" i="41"/>
  <c r="GHG1" i="41"/>
  <c r="GHF1" i="41"/>
  <c r="GHE1" i="41"/>
  <c r="GHD1" i="41"/>
  <c r="GHC1" i="41"/>
  <c r="GHB1" i="41"/>
  <c r="GHA1" i="41"/>
  <c r="GGZ1" i="41"/>
  <c r="GGY1" i="41"/>
  <c r="GGX1" i="41"/>
  <c r="GGW1" i="41"/>
  <c r="GGV1" i="41"/>
  <c r="GGU1" i="41"/>
  <c r="GGT1" i="41"/>
  <c r="GGS1" i="41"/>
  <c r="GGR1" i="41"/>
  <c r="GGQ1" i="41"/>
  <c r="GGP1" i="41"/>
  <c r="GGO1" i="41"/>
  <c r="GGN1" i="41"/>
  <c r="GGM1" i="41"/>
  <c r="GGL1" i="41"/>
  <c r="GGK1" i="41"/>
  <c r="GGJ1" i="41"/>
  <c r="GGI1" i="41"/>
  <c r="GGH1" i="41"/>
  <c r="GGG1" i="41"/>
  <c r="GGF1" i="41"/>
  <c r="GGE1" i="41"/>
  <c r="GGD1" i="41"/>
  <c r="GGC1" i="41"/>
  <c r="GGB1" i="41"/>
  <c r="GGA1" i="41"/>
  <c r="GFZ1" i="41"/>
  <c r="GFY1" i="41"/>
  <c r="GFX1" i="41"/>
  <c r="GFW1" i="41"/>
  <c r="GFV1" i="41"/>
  <c r="GFU1" i="41"/>
  <c r="GFT1" i="41"/>
  <c r="GFS1" i="41"/>
  <c r="GFR1" i="41"/>
  <c r="GFQ1" i="41"/>
  <c r="GFP1" i="41"/>
  <c r="GFO1" i="41"/>
  <c r="GFN1" i="41"/>
  <c r="GFM1" i="41"/>
  <c r="GFL1" i="41"/>
  <c r="GFK1" i="41"/>
  <c r="GFJ1" i="41"/>
  <c r="GFI1" i="41"/>
  <c r="GFH1" i="41"/>
  <c r="GFG1" i="41"/>
  <c r="GFF1" i="41"/>
  <c r="GFE1" i="41"/>
  <c r="GFD1" i="41"/>
  <c r="GFC1" i="41"/>
  <c r="GFB1" i="41"/>
  <c r="GFA1" i="41"/>
  <c r="GEZ1" i="41"/>
  <c r="GEY1" i="41"/>
  <c r="GEX1" i="41"/>
  <c r="GEW1" i="41"/>
  <c r="GEV1" i="41"/>
  <c r="GEU1" i="41"/>
  <c r="GET1" i="41"/>
  <c r="GES1" i="41"/>
  <c r="GER1" i="41"/>
  <c r="GEQ1" i="41"/>
  <c r="GEP1" i="41"/>
  <c r="GEO1" i="41"/>
  <c r="GEN1" i="41"/>
  <c r="GEM1" i="41"/>
  <c r="GEL1" i="41"/>
  <c r="GEK1" i="41"/>
  <c r="GEJ1" i="41"/>
  <c r="GEI1" i="41"/>
  <c r="GEH1" i="41"/>
  <c r="GEG1" i="41"/>
  <c r="GEF1" i="41"/>
  <c r="GEE1" i="41"/>
  <c r="GED1" i="41"/>
  <c r="GEC1" i="41"/>
  <c r="GEB1" i="41"/>
  <c r="GEA1" i="41"/>
  <c r="GDZ1" i="41"/>
  <c r="GDY1" i="41"/>
  <c r="GDX1" i="41"/>
  <c r="GDW1" i="41"/>
  <c r="GDV1" i="41"/>
  <c r="GDU1" i="41"/>
  <c r="GDT1" i="41"/>
  <c r="GDS1" i="41"/>
  <c r="GDR1" i="41"/>
  <c r="GDQ1" i="41"/>
  <c r="GDP1" i="41"/>
  <c r="GDO1" i="41"/>
  <c r="GDN1" i="41"/>
  <c r="GDM1" i="41"/>
  <c r="GDL1" i="41"/>
  <c r="GDK1" i="41"/>
  <c r="GDJ1" i="41"/>
  <c r="GDI1" i="41"/>
  <c r="GDH1" i="41"/>
  <c r="GDG1" i="41"/>
  <c r="GDF1" i="41"/>
  <c r="GDE1" i="41"/>
  <c r="GDD1" i="41"/>
  <c r="GDC1" i="41"/>
  <c r="GDB1" i="41"/>
  <c r="GDA1" i="41"/>
  <c r="GCZ1" i="41"/>
  <c r="GCY1" i="41"/>
  <c r="GCX1" i="41"/>
  <c r="GCW1" i="41"/>
  <c r="GCV1" i="41"/>
  <c r="GCU1" i="41"/>
  <c r="GCT1" i="41"/>
  <c r="GCS1" i="41"/>
  <c r="GCR1" i="41"/>
  <c r="GCQ1" i="41"/>
  <c r="GCP1" i="41"/>
  <c r="GCO1" i="41"/>
  <c r="GCN1" i="41"/>
  <c r="GCM1" i="41"/>
  <c r="GCL1" i="41"/>
  <c r="GCK1" i="41"/>
  <c r="GCJ1" i="41"/>
  <c r="GCI1" i="41"/>
  <c r="GCH1" i="41"/>
  <c r="GCG1" i="41"/>
  <c r="GCF1" i="41"/>
  <c r="GCE1" i="41"/>
  <c r="GCD1" i="41"/>
  <c r="GCC1" i="41"/>
  <c r="GCB1" i="41"/>
  <c r="GCA1" i="41"/>
  <c r="GBZ1" i="41"/>
  <c r="GBY1" i="41"/>
  <c r="GBX1" i="41"/>
  <c r="GBW1" i="41"/>
  <c r="GBV1" i="41"/>
  <c r="GBU1" i="41"/>
  <c r="GBT1" i="41"/>
  <c r="GBS1" i="41"/>
  <c r="GBR1" i="41"/>
  <c r="GBQ1" i="41"/>
  <c r="GBP1" i="41"/>
  <c r="GBO1" i="41"/>
  <c r="GBN1" i="41"/>
  <c r="GBM1" i="41"/>
  <c r="GBL1" i="41"/>
  <c r="GBK1" i="41"/>
  <c r="GBJ1" i="41"/>
  <c r="GBI1" i="41"/>
  <c r="GBH1" i="41"/>
  <c r="GBG1" i="41"/>
  <c r="GBF1" i="41"/>
  <c r="GBE1" i="41"/>
  <c r="GBD1" i="41"/>
  <c r="GBC1" i="41"/>
  <c r="GBB1" i="41"/>
  <c r="GBA1" i="41"/>
  <c r="GAZ1" i="41"/>
  <c r="GAY1" i="41"/>
  <c r="GAX1" i="41"/>
  <c r="GAW1" i="41"/>
  <c r="GAV1" i="41"/>
  <c r="GAU1" i="41"/>
  <c r="GAT1" i="41"/>
  <c r="GAS1" i="41"/>
  <c r="GAR1" i="41"/>
  <c r="GAQ1" i="41"/>
  <c r="GAP1" i="41"/>
  <c r="GAO1" i="41"/>
  <c r="GAN1" i="41"/>
  <c r="GAM1" i="41"/>
  <c r="GAL1" i="41"/>
  <c r="GAK1" i="41"/>
  <c r="GAJ1" i="41"/>
  <c r="GAI1" i="41"/>
  <c r="GAH1" i="41"/>
  <c r="GAG1" i="41"/>
  <c r="GAF1" i="41"/>
  <c r="GAE1" i="41"/>
  <c r="GAD1" i="41"/>
  <c r="GAC1" i="41"/>
  <c r="GAB1" i="41"/>
  <c r="GAA1" i="41"/>
  <c r="FZZ1" i="41"/>
  <c r="FZY1" i="41"/>
  <c r="FZX1" i="41"/>
  <c r="FZW1" i="41"/>
  <c r="FZV1" i="41"/>
  <c r="FZU1" i="41"/>
  <c r="FZT1" i="41"/>
  <c r="FZS1" i="41"/>
  <c r="FZR1" i="41"/>
  <c r="FZQ1" i="41"/>
  <c r="FZP1" i="41"/>
  <c r="FZO1" i="41"/>
  <c r="FZN1" i="41"/>
  <c r="FZM1" i="41"/>
  <c r="FZL1" i="41"/>
  <c r="FZK1" i="41"/>
  <c r="FZJ1" i="41"/>
  <c r="FZI1" i="41"/>
  <c r="FZH1" i="41"/>
  <c r="FZG1" i="41"/>
  <c r="FZF1" i="41"/>
  <c r="FZE1" i="41"/>
  <c r="FZD1" i="41"/>
  <c r="FZC1" i="41"/>
  <c r="FZB1" i="41"/>
  <c r="FZA1" i="41"/>
  <c r="FYZ1" i="41"/>
  <c r="FYY1" i="41"/>
  <c r="FYX1" i="41"/>
  <c r="FYW1" i="41"/>
  <c r="FYV1" i="41"/>
  <c r="FYU1" i="41"/>
  <c r="FYT1" i="41"/>
  <c r="FYS1" i="41"/>
  <c r="FYR1" i="41"/>
  <c r="FYQ1" i="41"/>
  <c r="FYP1" i="41"/>
  <c r="FYO1" i="41"/>
  <c r="FYN1" i="41"/>
  <c r="FYM1" i="41"/>
  <c r="FYL1" i="41"/>
  <c r="FYK1" i="41"/>
  <c r="FYJ1" i="41"/>
  <c r="FYI1" i="41"/>
  <c r="FYH1" i="41"/>
  <c r="FYG1" i="41"/>
  <c r="FYF1" i="41"/>
  <c r="FYE1" i="41"/>
  <c r="FYD1" i="41"/>
  <c r="FYC1" i="41"/>
  <c r="FYB1" i="41"/>
  <c r="FYA1" i="41"/>
  <c r="FXZ1" i="41"/>
  <c r="FXY1" i="41"/>
  <c r="FXX1" i="41"/>
  <c r="FXW1" i="41"/>
  <c r="FXV1" i="41"/>
  <c r="FXU1" i="41"/>
  <c r="FXT1" i="41"/>
  <c r="FXS1" i="41"/>
  <c r="FXR1" i="41"/>
  <c r="FXQ1" i="41"/>
  <c r="FXP1" i="41"/>
  <c r="FXO1" i="41"/>
  <c r="FXN1" i="41"/>
  <c r="FXM1" i="41"/>
  <c r="FXL1" i="41"/>
  <c r="FXK1" i="41"/>
  <c r="FXJ1" i="41"/>
  <c r="FXI1" i="41"/>
  <c r="FXH1" i="41"/>
  <c r="FXG1" i="41"/>
  <c r="FXF1" i="41"/>
  <c r="FXE1" i="41"/>
  <c r="FXD1" i="41"/>
  <c r="FXC1" i="41"/>
  <c r="FXB1" i="41"/>
  <c r="FXA1" i="41"/>
  <c r="FWZ1" i="41"/>
  <c r="FWY1" i="41"/>
  <c r="FWX1" i="41"/>
  <c r="FWW1" i="41"/>
  <c r="FWV1" i="41"/>
  <c r="FWU1" i="41"/>
  <c r="FWT1" i="41"/>
  <c r="FWS1" i="41"/>
  <c r="FWR1" i="41"/>
  <c r="FWQ1" i="41"/>
  <c r="FWP1" i="41"/>
  <c r="FWO1" i="41"/>
  <c r="FWN1" i="41"/>
  <c r="FWM1" i="41"/>
  <c r="FWL1" i="41"/>
  <c r="FWK1" i="41"/>
  <c r="FWJ1" i="41"/>
  <c r="FWI1" i="41"/>
  <c r="FWH1" i="41"/>
  <c r="FWG1" i="41"/>
  <c r="FWF1" i="41"/>
  <c r="FWE1" i="41"/>
  <c r="FWD1" i="41"/>
  <c r="FWC1" i="41"/>
  <c r="FWB1" i="41"/>
  <c r="FWA1" i="41"/>
  <c r="FVZ1" i="41"/>
  <c r="FVY1" i="41"/>
  <c r="FVX1" i="41"/>
  <c r="FVW1" i="41"/>
  <c r="FVV1" i="41"/>
  <c r="FVU1" i="41"/>
  <c r="FVT1" i="41"/>
  <c r="FVS1" i="41"/>
  <c r="FVR1" i="41"/>
  <c r="FVQ1" i="41"/>
  <c r="FVP1" i="41"/>
  <c r="FVO1" i="41"/>
  <c r="FVN1" i="41"/>
  <c r="FVM1" i="41"/>
  <c r="FVL1" i="41"/>
  <c r="FVK1" i="41"/>
  <c r="FVJ1" i="41"/>
  <c r="FVI1" i="41"/>
  <c r="FVH1" i="41"/>
  <c r="FVG1" i="41"/>
  <c r="FVF1" i="41"/>
  <c r="FVE1" i="41"/>
  <c r="FVD1" i="41"/>
  <c r="FVC1" i="41"/>
  <c r="FVB1" i="41"/>
  <c r="FVA1" i="41"/>
  <c r="FUZ1" i="41"/>
  <c r="FUY1" i="41"/>
  <c r="FUX1" i="41"/>
  <c r="FUW1" i="41"/>
  <c r="FUV1" i="41"/>
  <c r="FUU1" i="41"/>
  <c r="FUT1" i="41"/>
  <c r="FUS1" i="41"/>
  <c r="FUR1" i="41"/>
  <c r="FUQ1" i="41"/>
  <c r="FUP1" i="41"/>
  <c r="FUO1" i="41"/>
  <c r="FUN1" i="41"/>
  <c r="FUM1" i="41"/>
  <c r="FUL1" i="41"/>
  <c r="FUK1" i="41"/>
  <c r="FUJ1" i="41"/>
  <c r="FUI1" i="41"/>
  <c r="FUH1" i="41"/>
  <c r="FUG1" i="41"/>
  <c r="FUF1" i="41"/>
  <c r="FUE1" i="41"/>
  <c r="FUD1" i="41"/>
  <c r="FUC1" i="41"/>
  <c r="FUB1" i="41"/>
  <c r="FUA1" i="41"/>
  <c r="FTZ1" i="41"/>
  <c r="FTY1" i="41"/>
  <c r="FTX1" i="41"/>
  <c r="FTW1" i="41"/>
  <c r="FTV1" i="41"/>
  <c r="FTU1" i="41"/>
  <c r="FTT1" i="41"/>
  <c r="FTS1" i="41"/>
  <c r="FTR1" i="41"/>
  <c r="FTQ1" i="41"/>
  <c r="FTP1" i="41"/>
  <c r="FTO1" i="41"/>
  <c r="FTN1" i="41"/>
  <c r="FTM1" i="41"/>
  <c r="FTL1" i="41"/>
  <c r="FTK1" i="41"/>
  <c r="FTJ1" i="41"/>
  <c r="FTI1" i="41"/>
  <c r="FTH1" i="41"/>
  <c r="FTG1" i="41"/>
  <c r="FTF1" i="41"/>
  <c r="FTE1" i="41"/>
  <c r="FTD1" i="41"/>
  <c r="FTC1" i="41"/>
  <c r="FTB1" i="41"/>
  <c r="FTA1" i="41"/>
  <c r="FSZ1" i="41"/>
  <c r="FSY1" i="41"/>
  <c r="FSX1" i="41"/>
  <c r="FSW1" i="41"/>
  <c r="FSV1" i="41"/>
  <c r="FSU1" i="41"/>
  <c r="FST1" i="41"/>
  <c r="FSS1" i="41"/>
  <c r="FSR1" i="41"/>
  <c r="FSQ1" i="41"/>
  <c r="FSP1" i="41"/>
  <c r="FSO1" i="41"/>
  <c r="FSN1" i="41"/>
  <c r="FSM1" i="41"/>
  <c r="FSL1" i="41"/>
  <c r="FSK1" i="41"/>
  <c r="FSJ1" i="41"/>
  <c r="FSI1" i="41"/>
  <c r="FSH1" i="41"/>
  <c r="FSG1" i="41"/>
  <c r="FSF1" i="41"/>
  <c r="FSE1" i="41"/>
  <c r="FSD1" i="41"/>
  <c r="FSC1" i="41"/>
  <c r="FSB1" i="41"/>
  <c r="FSA1" i="41"/>
  <c r="FRZ1" i="41"/>
  <c r="FRY1" i="41"/>
  <c r="FRX1" i="41"/>
  <c r="FRW1" i="41"/>
  <c r="FRV1" i="41"/>
  <c r="FRU1" i="41"/>
  <c r="FRT1" i="41"/>
  <c r="FRS1" i="41"/>
  <c r="FRR1" i="41"/>
  <c r="FRQ1" i="41"/>
  <c r="FRP1" i="41"/>
  <c r="FRO1" i="41"/>
  <c r="FRN1" i="41"/>
  <c r="FRM1" i="41"/>
  <c r="FRL1" i="41"/>
  <c r="FRK1" i="41"/>
  <c r="FRJ1" i="41"/>
  <c r="FRI1" i="41"/>
  <c r="FRH1" i="41"/>
  <c r="FRG1" i="41"/>
  <c r="FRF1" i="41"/>
  <c r="FRE1" i="41"/>
  <c r="FRD1" i="41"/>
  <c r="FRC1" i="41"/>
  <c r="FRB1" i="41"/>
  <c r="FRA1" i="41"/>
  <c r="FQZ1" i="41"/>
  <c r="FQY1" i="41"/>
  <c r="FQX1" i="41"/>
  <c r="FQW1" i="41"/>
  <c r="FQV1" i="41"/>
  <c r="FQU1" i="41"/>
  <c r="FQT1" i="41"/>
  <c r="FQS1" i="41"/>
  <c r="FQR1" i="41"/>
  <c r="FQQ1" i="41"/>
  <c r="FQP1" i="41"/>
  <c r="FQO1" i="41"/>
  <c r="FQN1" i="41"/>
  <c r="FQM1" i="41"/>
  <c r="FQL1" i="41"/>
  <c r="FQK1" i="41"/>
  <c r="FQJ1" i="41"/>
  <c r="FQI1" i="41"/>
  <c r="FQH1" i="41"/>
  <c r="FQG1" i="41"/>
  <c r="FQF1" i="41"/>
  <c r="FQE1" i="41"/>
  <c r="FQD1" i="41"/>
  <c r="FQC1" i="41"/>
  <c r="FQB1" i="41"/>
  <c r="FQA1" i="41"/>
  <c r="FPZ1" i="41"/>
  <c r="FPY1" i="41"/>
  <c r="FPX1" i="41"/>
  <c r="FPW1" i="41"/>
  <c r="FPV1" i="41"/>
  <c r="FPU1" i="41"/>
  <c r="FPT1" i="41"/>
  <c r="FPS1" i="41"/>
  <c r="FPR1" i="41"/>
  <c r="FPQ1" i="41"/>
  <c r="FPP1" i="41"/>
  <c r="FPO1" i="41"/>
  <c r="FPN1" i="41"/>
  <c r="FPM1" i="41"/>
  <c r="FPL1" i="41"/>
  <c r="FPK1" i="41"/>
  <c r="FPJ1" i="41"/>
  <c r="FPI1" i="41"/>
  <c r="FPH1" i="41"/>
  <c r="FPG1" i="41"/>
  <c r="FPF1" i="41"/>
  <c r="FPE1" i="41"/>
  <c r="FPD1" i="41"/>
  <c r="FPC1" i="41"/>
  <c r="FPB1" i="41"/>
  <c r="FPA1" i="41"/>
  <c r="FOZ1" i="41"/>
  <c r="FOY1" i="41"/>
  <c r="FOX1" i="41"/>
  <c r="FOW1" i="41"/>
  <c r="FOV1" i="41"/>
  <c r="FOU1" i="41"/>
  <c r="FOT1" i="41"/>
  <c r="FOS1" i="41"/>
  <c r="FOR1" i="41"/>
  <c r="FOQ1" i="41"/>
  <c r="FOP1" i="41"/>
  <c r="FOO1" i="41"/>
  <c r="FON1" i="41"/>
  <c r="FOM1" i="41"/>
  <c r="FOL1" i="41"/>
  <c r="FOK1" i="41"/>
  <c r="FOJ1" i="41"/>
  <c r="FOI1" i="41"/>
  <c r="FOH1" i="41"/>
  <c r="FOG1" i="41"/>
  <c r="FOF1" i="41"/>
  <c r="FOE1" i="41"/>
  <c r="FOD1" i="41"/>
  <c r="FOC1" i="41"/>
  <c r="FOB1" i="41"/>
  <c r="FOA1" i="41"/>
  <c r="FNZ1" i="41"/>
  <c r="FNY1" i="41"/>
  <c r="FNX1" i="41"/>
  <c r="FNW1" i="41"/>
  <c r="FNV1" i="41"/>
  <c r="FNU1" i="41"/>
  <c r="FNT1" i="41"/>
  <c r="FNS1" i="41"/>
  <c r="FNR1" i="41"/>
  <c r="FNQ1" i="41"/>
  <c r="FNP1" i="41"/>
  <c r="FNO1" i="41"/>
  <c r="FNN1" i="41"/>
  <c r="FNM1" i="41"/>
  <c r="FNL1" i="41"/>
  <c r="FNK1" i="41"/>
  <c r="FNJ1" i="41"/>
  <c r="FNI1" i="41"/>
  <c r="FNH1" i="41"/>
  <c r="FNG1" i="41"/>
  <c r="FNF1" i="41"/>
  <c r="FNE1" i="41"/>
  <c r="FND1" i="41"/>
  <c r="FNC1" i="41"/>
  <c r="FNB1" i="41"/>
  <c r="FNA1" i="41"/>
  <c r="FMZ1" i="41"/>
  <c r="FMY1" i="41"/>
  <c r="FMX1" i="41"/>
  <c r="FMW1" i="41"/>
  <c r="FMV1" i="41"/>
  <c r="FMU1" i="41"/>
  <c r="FMT1" i="41"/>
  <c r="FMS1" i="41"/>
  <c r="FMR1" i="41"/>
  <c r="FMQ1" i="41"/>
  <c r="FMP1" i="41"/>
  <c r="FMO1" i="41"/>
  <c r="FMN1" i="41"/>
  <c r="FMM1" i="41"/>
  <c r="FML1" i="41"/>
  <c r="FMK1" i="41"/>
  <c r="FMJ1" i="41"/>
  <c r="FMI1" i="41"/>
  <c r="FMH1" i="41"/>
  <c r="FMG1" i="41"/>
  <c r="FMF1" i="41"/>
  <c r="FME1" i="41"/>
  <c r="FMD1" i="41"/>
  <c r="FMC1" i="41"/>
  <c r="FMB1" i="41"/>
  <c r="FMA1" i="41"/>
  <c r="FLZ1" i="41"/>
  <c r="FLY1" i="41"/>
  <c r="FLX1" i="41"/>
  <c r="FLW1" i="41"/>
  <c r="FLV1" i="41"/>
  <c r="FLU1" i="41"/>
  <c r="FLT1" i="41"/>
  <c r="FLS1" i="41"/>
  <c r="FLR1" i="41"/>
  <c r="FLQ1" i="41"/>
  <c r="FLP1" i="41"/>
  <c r="FLO1" i="41"/>
  <c r="FLN1" i="41"/>
  <c r="FLM1" i="41"/>
  <c r="FLL1" i="41"/>
  <c r="FLK1" i="41"/>
  <c r="FLJ1" i="41"/>
  <c r="FLI1" i="41"/>
  <c r="FLH1" i="41"/>
  <c r="FLG1" i="41"/>
  <c r="FLF1" i="41"/>
  <c r="FLE1" i="41"/>
  <c r="FLD1" i="41"/>
  <c r="FLC1" i="41"/>
  <c r="FLB1" i="41"/>
  <c r="FLA1" i="41"/>
  <c r="FKZ1" i="41"/>
  <c r="FKY1" i="41"/>
  <c r="FKX1" i="41"/>
  <c r="FKW1" i="41"/>
  <c r="FKV1" i="41"/>
  <c r="FKU1" i="41"/>
  <c r="FKT1" i="41"/>
  <c r="FKS1" i="41"/>
  <c r="FKR1" i="41"/>
  <c r="FKQ1" i="41"/>
  <c r="FKP1" i="41"/>
  <c r="FKO1" i="41"/>
  <c r="FKN1" i="41"/>
  <c r="FKM1" i="41"/>
  <c r="FKL1" i="41"/>
  <c r="FKK1" i="41"/>
  <c r="FKJ1" i="41"/>
  <c r="FKI1" i="41"/>
  <c r="FKH1" i="41"/>
  <c r="FKG1" i="41"/>
  <c r="FKF1" i="41"/>
  <c r="FKE1" i="41"/>
  <c r="FKD1" i="41"/>
  <c r="FKC1" i="41"/>
  <c r="FKB1" i="41"/>
  <c r="FKA1" i="41"/>
  <c r="FJZ1" i="41"/>
  <c r="FJY1" i="41"/>
  <c r="FJX1" i="41"/>
  <c r="FJW1" i="41"/>
  <c r="FJV1" i="41"/>
  <c r="FJU1" i="41"/>
  <c r="FJT1" i="41"/>
  <c r="FJS1" i="41"/>
  <c r="FJR1" i="41"/>
  <c r="FJQ1" i="41"/>
  <c r="FJP1" i="41"/>
  <c r="FJO1" i="41"/>
  <c r="FJN1" i="41"/>
  <c r="FJM1" i="41"/>
  <c r="FJL1" i="41"/>
  <c r="FJK1" i="41"/>
  <c r="FJJ1" i="41"/>
  <c r="FJI1" i="41"/>
  <c r="FJH1" i="41"/>
  <c r="FJG1" i="41"/>
  <c r="FJF1" i="41"/>
  <c r="FJE1" i="41"/>
  <c r="FJD1" i="41"/>
  <c r="FJC1" i="41"/>
  <c r="FJB1" i="41"/>
  <c r="FJA1" i="41"/>
  <c r="FIZ1" i="41"/>
  <c r="FIY1" i="41"/>
  <c r="FIX1" i="41"/>
  <c r="FIW1" i="41"/>
  <c r="FIV1" i="41"/>
  <c r="FIU1" i="41"/>
  <c r="FIT1" i="41"/>
  <c r="FIS1" i="41"/>
  <c r="FIR1" i="41"/>
  <c r="FIQ1" i="41"/>
  <c r="FIP1" i="41"/>
  <c r="FIO1" i="41"/>
  <c r="FIN1" i="41"/>
  <c r="FIM1" i="41"/>
  <c r="FIL1" i="41"/>
  <c r="FIK1" i="41"/>
  <c r="FIJ1" i="41"/>
  <c r="FII1" i="41"/>
  <c r="FIH1" i="41"/>
  <c r="FIG1" i="41"/>
  <c r="FIF1" i="41"/>
  <c r="FIE1" i="41"/>
  <c r="FID1" i="41"/>
  <c r="FIC1" i="41"/>
  <c r="FIB1" i="41"/>
  <c r="FIA1" i="41"/>
  <c r="FHZ1" i="41"/>
  <c r="FHY1" i="41"/>
  <c r="FHX1" i="41"/>
  <c r="FHW1" i="41"/>
  <c r="FHV1" i="41"/>
  <c r="FHU1" i="41"/>
  <c r="FHT1" i="41"/>
  <c r="FHS1" i="41"/>
  <c r="FHR1" i="41"/>
  <c r="FHQ1" i="41"/>
  <c r="FHP1" i="41"/>
  <c r="FHO1" i="41"/>
  <c r="FHN1" i="41"/>
  <c r="FHM1" i="41"/>
  <c r="FHL1" i="41"/>
  <c r="FHK1" i="41"/>
  <c r="FHJ1" i="41"/>
  <c r="FHI1" i="41"/>
  <c r="FHH1" i="41"/>
  <c r="FHG1" i="41"/>
  <c r="FHF1" i="41"/>
  <c r="FHE1" i="41"/>
  <c r="FHD1" i="41"/>
  <c r="FHC1" i="41"/>
  <c r="FHB1" i="41"/>
  <c r="FHA1" i="41"/>
  <c r="FGZ1" i="41"/>
  <c r="FGY1" i="41"/>
  <c r="FGX1" i="41"/>
  <c r="FGW1" i="41"/>
  <c r="FGV1" i="41"/>
  <c r="FGU1" i="41"/>
  <c r="FGT1" i="41"/>
  <c r="FGS1" i="41"/>
  <c r="FGR1" i="41"/>
  <c r="FGQ1" i="41"/>
  <c r="FGP1" i="41"/>
  <c r="FGO1" i="41"/>
  <c r="FGN1" i="41"/>
  <c r="FGM1" i="41"/>
  <c r="FGL1" i="41"/>
  <c r="FGK1" i="41"/>
  <c r="FGJ1" i="41"/>
  <c r="FGI1" i="41"/>
  <c r="FGH1" i="41"/>
  <c r="FGG1" i="41"/>
  <c r="FGF1" i="41"/>
  <c r="FGE1" i="41"/>
  <c r="FGD1" i="41"/>
  <c r="FGC1" i="41"/>
  <c r="FGB1" i="41"/>
  <c r="FGA1" i="41"/>
  <c r="FFZ1" i="41"/>
  <c r="FFY1" i="41"/>
  <c r="FFX1" i="41"/>
  <c r="FFW1" i="41"/>
  <c r="FFV1" i="41"/>
  <c r="FFU1" i="41"/>
  <c r="FFT1" i="41"/>
  <c r="FFS1" i="41"/>
  <c r="FFR1" i="41"/>
  <c r="FFQ1" i="41"/>
  <c r="FFP1" i="41"/>
  <c r="FFO1" i="41"/>
  <c r="FFN1" i="41"/>
  <c r="FFM1" i="41"/>
  <c r="FFL1" i="41"/>
  <c r="FFK1" i="41"/>
  <c r="FFJ1" i="41"/>
  <c r="FFI1" i="41"/>
  <c r="FFH1" i="41"/>
  <c r="FFG1" i="41"/>
  <c r="FFF1" i="41"/>
  <c r="FFE1" i="41"/>
  <c r="FFD1" i="41"/>
  <c r="FFC1" i="41"/>
  <c r="FFB1" i="41"/>
  <c r="FFA1" i="41"/>
  <c r="FEZ1" i="41"/>
  <c r="FEY1" i="41"/>
  <c r="FEX1" i="41"/>
  <c r="FEW1" i="41"/>
  <c r="FEV1" i="41"/>
  <c r="FEU1" i="41"/>
  <c r="FET1" i="41"/>
  <c r="FES1" i="41"/>
  <c r="FER1" i="41"/>
  <c r="FEQ1" i="41"/>
  <c r="FEP1" i="41"/>
  <c r="FEO1" i="41"/>
  <c r="FEN1" i="41"/>
  <c r="FEM1" i="41"/>
  <c r="FEL1" i="41"/>
  <c r="FEK1" i="41"/>
  <c r="FEJ1" i="41"/>
  <c r="FEI1" i="41"/>
  <c r="FEH1" i="41"/>
  <c r="FEG1" i="41"/>
  <c r="FEF1" i="41"/>
  <c r="FEE1" i="41"/>
  <c r="FED1" i="41"/>
  <c r="FEC1" i="41"/>
  <c r="FEB1" i="41"/>
  <c r="FEA1" i="41"/>
  <c r="FDZ1" i="41"/>
  <c r="FDY1" i="41"/>
  <c r="FDX1" i="41"/>
  <c r="FDW1" i="41"/>
  <c r="FDV1" i="41"/>
  <c r="FDU1" i="41"/>
  <c r="FDT1" i="41"/>
  <c r="FDS1" i="41"/>
  <c r="FDR1" i="41"/>
  <c r="FDQ1" i="41"/>
  <c r="FDP1" i="41"/>
  <c r="FDO1" i="41"/>
  <c r="FDN1" i="41"/>
  <c r="FDM1" i="41"/>
  <c r="FDL1" i="41"/>
  <c r="FDK1" i="41"/>
  <c r="FDJ1" i="41"/>
  <c r="FDI1" i="41"/>
  <c r="FDH1" i="41"/>
  <c r="FDG1" i="41"/>
  <c r="FDF1" i="41"/>
  <c r="FDE1" i="41"/>
  <c r="FDD1" i="41"/>
  <c r="FDC1" i="41"/>
  <c r="FDB1" i="41"/>
  <c r="FDA1" i="41"/>
  <c r="FCZ1" i="41"/>
  <c r="FCY1" i="41"/>
  <c r="FCX1" i="41"/>
  <c r="FCW1" i="41"/>
  <c r="FCV1" i="41"/>
  <c r="FCU1" i="41"/>
  <c r="FCT1" i="41"/>
  <c r="FCS1" i="41"/>
  <c r="FCR1" i="41"/>
  <c r="FCQ1" i="41"/>
  <c r="FCP1" i="41"/>
  <c r="FCO1" i="41"/>
  <c r="FCN1" i="41"/>
  <c r="FCM1" i="41"/>
  <c r="FCL1" i="41"/>
  <c r="FCK1" i="41"/>
  <c r="FCJ1" i="41"/>
  <c r="FCI1" i="41"/>
  <c r="FCH1" i="41"/>
  <c r="FCG1" i="41"/>
  <c r="FCF1" i="41"/>
  <c r="FCE1" i="41"/>
  <c r="FCD1" i="41"/>
  <c r="FCC1" i="41"/>
  <c r="FCB1" i="41"/>
  <c r="FCA1" i="41"/>
  <c r="FBZ1" i="41"/>
  <c r="FBY1" i="41"/>
  <c r="FBX1" i="41"/>
  <c r="FBW1" i="41"/>
  <c r="FBV1" i="41"/>
  <c r="FBU1" i="41"/>
  <c r="FBT1" i="41"/>
  <c r="FBS1" i="41"/>
  <c r="FBR1" i="41"/>
  <c r="FBQ1" i="41"/>
  <c r="FBP1" i="41"/>
  <c r="FBO1" i="41"/>
  <c r="FBN1" i="41"/>
  <c r="FBM1" i="41"/>
  <c r="FBL1" i="41"/>
  <c r="FBK1" i="41"/>
  <c r="FBJ1" i="41"/>
  <c r="FBI1" i="41"/>
  <c r="FBH1" i="41"/>
  <c r="FBG1" i="41"/>
  <c r="FBF1" i="41"/>
  <c r="FBE1" i="41"/>
  <c r="FBD1" i="41"/>
  <c r="FBC1" i="41"/>
  <c r="FBB1" i="41"/>
  <c r="FBA1" i="41"/>
  <c r="FAZ1" i="41"/>
  <c r="FAY1" i="41"/>
  <c r="FAX1" i="41"/>
  <c r="FAW1" i="41"/>
  <c r="FAV1" i="41"/>
  <c r="FAU1" i="41"/>
  <c r="FAT1" i="41"/>
  <c r="FAS1" i="41"/>
  <c r="FAR1" i="41"/>
  <c r="FAQ1" i="41"/>
  <c r="FAP1" i="41"/>
  <c r="FAO1" i="41"/>
  <c r="FAN1" i="41"/>
  <c r="FAM1" i="41"/>
  <c r="FAL1" i="41"/>
  <c r="FAK1" i="41"/>
  <c r="FAJ1" i="41"/>
  <c r="FAI1" i="41"/>
  <c r="FAH1" i="41"/>
  <c r="FAG1" i="41"/>
  <c r="FAF1" i="41"/>
  <c r="FAE1" i="41"/>
  <c r="FAD1" i="41"/>
  <c r="FAC1" i="41"/>
  <c r="FAB1" i="41"/>
  <c r="FAA1" i="41"/>
  <c r="EZZ1" i="41"/>
  <c r="EZY1" i="41"/>
  <c r="EZX1" i="41"/>
  <c r="EZW1" i="41"/>
  <c r="EZV1" i="41"/>
  <c r="EZU1" i="41"/>
  <c r="EZT1" i="41"/>
  <c r="EZS1" i="41"/>
  <c r="EZR1" i="41"/>
  <c r="EZQ1" i="41"/>
  <c r="EZP1" i="41"/>
  <c r="EZO1" i="41"/>
  <c r="EZN1" i="41"/>
  <c r="EZM1" i="41"/>
  <c r="EZL1" i="41"/>
  <c r="EZK1" i="41"/>
  <c r="EZJ1" i="41"/>
  <c r="EZI1" i="41"/>
  <c r="EZH1" i="41"/>
  <c r="EZG1" i="41"/>
  <c r="EZF1" i="41"/>
  <c r="EZE1" i="41"/>
  <c r="EZD1" i="41"/>
  <c r="EZC1" i="41"/>
  <c r="EZB1" i="41"/>
  <c r="EZA1" i="41"/>
  <c r="EYZ1" i="41"/>
  <c r="EYY1" i="41"/>
  <c r="EYX1" i="41"/>
  <c r="EYW1" i="41"/>
  <c r="EYV1" i="41"/>
  <c r="EYU1" i="41"/>
  <c r="EYT1" i="41"/>
  <c r="EYS1" i="41"/>
  <c r="EYR1" i="41"/>
  <c r="EYQ1" i="41"/>
  <c r="EYP1" i="41"/>
  <c r="EYO1" i="41"/>
  <c r="EYN1" i="41"/>
  <c r="EYM1" i="41"/>
  <c r="EYL1" i="41"/>
  <c r="EYK1" i="41"/>
  <c r="EYJ1" i="41"/>
  <c r="EYI1" i="41"/>
  <c r="EYH1" i="41"/>
  <c r="EYG1" i="41"/>
  <c r="EYF1" i="41"/>
  <c r="EYE1" i="41"/>
  <c r="EYD1" i="41"/>
  <c r="EYC1" i="41"/>
  <c r="EYB1" i="41"/>
  <c r="EYA1" i="41"/>
  <c r="EXZ1" i="41"/>
  <c r="EXY1" i="41"/>
  <c r="EXX1" i="41"/>
  <c r="EXW1" i="41"/>
  <c r="EXV1" i="41"/>
  <c r="EXU1" i="41"/>
  <c r="EXT1" i="41"/>
  <c r="EXS1" i="41"/>
  <c r="EXR1" i="41"/>
  <c r="EXQ1" i="41"/>
  <c r="EXP1" i="41"/>
  <c r="EXO1" i="41"/>
  <c r="EXN1" i="41"/>
  <c r="EXM1" i="41"/>
  <c r="EXL1" i="41"/>
  <c r="EXK1" i="41"/>
  <c r="EXJ1" i="41"/>
  <c r="EXI1" i="41"/>
  <c r="EXH1" i="41"/>
  <c r="EXG1" i="41"/>
  <c r="EXF1" i="41"/>
  <c r="EXE1" i="41"/>
  <c r="EXD1" i="41"/>
  <c r="EXC1" i="41"/>
  <c r="EXB1" i="41"/>
  <c r="EXA1" i="41"/>
  <c r="EWZ1" i="41"/>
  <c r="EWY1" i="41"/>
  <c r="EWX1" i="41"/>
  <c r="EWW1" i="41"/>
  <c r="EWV1" i="41"/>
  <c r="EWU1" i="41"/>
  <c r="EWT1" i="41"/>
  <c r="EWS1" i="41"/>
  <c r="EWR1" i="41"/>
  <c r="EWQ1" i="41"/>
  <c r="EWP1" i="41"/>
  <c r="EWO1" i="41"/>
  <c r="EWN1" i="41"/>
  <c r="EWM1" i="41"/>
  <c r="EWL1" i="41"/>
  <c r="EWK1" i="41"/>
  <c r="EWJ1" i="41"/>
  <c r="EWI1" i="41"/>
  <c r="EWH1" i="41"/>
  <c r="EWG1" i="41"/>
  <c r="EWF1" i="41"/>
  <c r="EWE1" i="41"/>
  <c r="EWD1" i="41"/>
  <c r="EWC1" i="41"/>
  <c r="EWB1" i="41"/>
  <c r="EWA1" i="41"/>
  <c r="EVZ1" i="41"/>
  <c r="EVY1" i="41"/>
  <c r="EVX1" i="41"/>
  <c r="EVW1" i="41"/>
  <c r="EVV1" i="41"/>
  <c r="EVU1" i="41"/>
  <c r="EVT1" i="41"/>
  <c r="EVS1" i="41"/>
  <c r="EVR1" i="41"/>
  <c r="EVQ1" i="41"/>
  <c r="EVP1" i="41"/>
  <c r="EVO1" i="41"/>
  <c r="EVN1" i="41"/>
  <c r="EVM1" i="41"/>
  <c r="EVL1" i="41"/>
  <c r="EVK1" i="41"/>
  <c r="EVJ1" i="41"/>
  <c r="EVI1" i="41"/>
  <c r="EVH1" i="41"/>
  <c r="EVG1" i="41"/>
  <c r="EVF1" i="41"/>
  <c r="EVE1" i="41"/>
  <c r="EVD1" i="41"/>
  <c r="EVC1" i="41"/>
  <c r="EVB1" i="41"/>
  <c r="EVA1" i="41"/>
  <c r="EUZ1" i="41"/>
  <c r="EUY1" i="41"/>
  <c r="EUX1" i="41"/>
  <c r="EUW1" i="41"/>
  <c r="EUV1" i="41"/>
  <c r="EUU1" i="41"/>
  <c r="EUT1" i="41"/>
  <c r="EUS1" i="41"/>
  <c r="EUR1" i="41"/>
  <c r="EUQ1" i="41"/>
  <c r="EUP1" i="41"/>
  <c r="EUO1" i="41"/>
  <c r="EUN1" i="41"/>
  <c r="EUM1" i="41"/>
  <c r="EUL1" i="41"/>
  <c r="EUK1" i="41"/>
  <c r="EUJ1" i="41"/>
  <c r="EUI1" i="41"/>
  <c r="EUH1" i="41"/>
  <c r="EUG1" i="41"/>
  <c r="EUF1" i="41"/>
  <c r="EUE1" i="41"/>
  <c r="EUD1" i="41"/>
  <c r="EUC1" i="41"/>
  <c r="EUB1" i="41"/>
  <c r="EUA1" i="41"/>
  <c r="ETZ1" i="41"/>
  <c r="ETY1" i="41"/>
  <c r="ETX1" i="41"/>
  <c r="ETW1" i="41"/>
  <c r="ETV1" i="41"/>
  <c r="ETU1" i="41"/>
  <c r="ETT1" i="41"/>
  <c r="ETS1" i="41"/>
  <c r="ETR1" i="41"/>
  <c r="ETQ1" i="41"/>
  <c r="ETP1" i="41"/>
  <c r="ETO1" i="41"/>
  <c r="ETN1" i="41"/>
  <c r="ETM1" i="41"/>
  <c r="ETL1" i="41"/>
  <c r="ETK1" i="41"/>
  <c r="ETJ1" i="41"/>
  <c r="ETI1" i="41"/>
  <c r="ETH1" i="41"/>
  <c r="ETG1" i="41"/>
  <c r="ETF1" i="41"/>
  <c r="ETE1" i="41"/>
  <c r="ETD1" i="41"/>
  <c r="ETC1" i="41"/>
  <c r="ETB1" i="41"/>
  <c r="ETA1" i="41"/>
  <c r="ESZ1" i="41"/>
  <c r="ESY1" i="41"/>
  <c r="ESX1" i="41"/>
  <c r="ESW1" i="41"/>
  <c r="ESV1" i="41"/>
  <c r="ESU1" i="41"/>
  <c r="EST1" i="41"/>
  <c r="ESS1" i="41"/>
  <c r="ESR1" i="41"/>
  <c r="ESQ1" i="41"/>
  <c r="ESP1" i="41"/>
  <c r="ESO1" i="41"/>
  <c r="ESN1" i="41"/>
  <c r="ESM1" i="41"/>
  <c r="ESL1" i="41"/>
  <c r="ESK1" i="41"/>
  <c r="ESJ1" i="41"/>
  <c r="ESI1" i="41"/>
  <c r="ESH1" i="41"/>
  <c r="ESG1" i="41"/>
  <c r="ESF1" i="41"/>
  <c r="ESE1" i="41"/>
  <c r="ESD1" i="41"/>
  <c r="ESC1" i="41"/>
  <c r="ESB1" i="41"/>
  <c r="ESA1" i="41"/>
  <c r="ERZ1" i="41"/>
  <c r="ERY1" i="41"/>
  <c r="ERX1" i="41"/>
  <c r="ERW1" i="41"/>
  <c r="ERV1" i="41"/>
  <c r="ERU1" i="41"/>
  <c r="ERT1" i="41"/>
  <c r="ERS1" i="41"/>
  <c r="ERR1" i="41"/>
  <c r="ERQ1" i="41"/>
  <c r="ERP1" i="41"/>
  <c r="ERO1" i="41"/>
  <c r="ERN1" i="41"/>
  <c r="ERM1" i="41"/>
  <c r="ERL1" i="41"/>
  <c r="ERK1" i="41"/>
  <c r="ERJ1" i="41"/>
  <c r="ERI1" i="41"/>
  <c r="ERH1" i="41"/>
  <c r="ERG1" i="41"/>
  <c r="ERF1" i="41"/>
  <c r="ERE1" i="41"/>
  <c r="ERD1" i="41"/>
  <c r="ERC1" i="41"/>
  <c r="ERB1" i="41"/>
  <c r="ERA1" i="41"/>
  <c r="EQZ1" i="41"/>
  <c r="EQY1" i="41"/>
  <c r="EQX1" i="41"/>
  <c r="EQW1" i="41"/>
  <c r="EQV1" i="41"/>
  <c r="EQU1" i="41"/>
  <c r="EQT1" i="41"/>
  <c r="EQS1" i="41"/>
  <c r="EQR1" i="41"/>
  <c r="EQQ1" i="41"/>
  <c r="EQP1" i="41"/>
  <c r="EQO1" i="41"/>
  <c r="EQN1" i="41"/>
  <c r="EQM1" i="41"/>
  <c r="EQL1" i="41"/>
  <c r="EQK1" i="41"/>
  <c r="EQJ1" i="41"/>
  <c r="EQI1" i="41"/>
  <c r="EQH1" i="41"/>
  <c r="EQG1" i="41"/>
  <c r="EQF1" i="41"/>
  <c r="EQE1" i="41"/>
  <c r="EQD1" i="41"/>
  <c r="EQC1" i="41"/>
  <c r="EQB1" i="41"/>
  <c r="EQA1" i="41"/>
  <c r="EPZ1" i="41"/>
  <c r="EPY1" i="41"/>
  <c r="EPX1" i="41"/>
  <c r="EPW1" i="41"/>
  <c r="EPV1" i="41"/>
  <c r="EPU1" i="41"/>
  <c r="EPT1" i="41"/>
  <c r="EPS1" i="41"/>
  <c r="EPR1" i="41"/>
  <c r="EPQ1" i="41"/>
  <c r="EPP1" i="41"/>
  <c r="EPO1" i="41"/>
  <c r="EPN1" i="41"/>
  <c r="EPM1" i="41"/>
  <c r="EPL1" i="41"/>
  <c r="EPK1" i="41"/>
  <c r="EPJ1" i="41"/>
  <c r="EPI1" i="41"/>
  <c r="EPH1" i="41"/>
  <c r="EPG1" i="41"/>
  <c r="EPF1" i="41"/>
  <c r="EPE1" i="41"/>
  <c r="EPD1" i="41"/>
  <c r="EPC1" i="41"/>
  <c r="EPB1" i="41"/>
  <c r="EPA1" i="41"/>
  <c r="EOZ1" i="41"/>
  <c r="EOY1" i="41"/>
  <c r="EOX1" i="41"/>
  <c r="EOW1" i="41"/>
  <c r="EOV1" i="41"/>
  <c r="EOU1" i="41"/>
  <c r="EOT1" i="41"/>
  <c r="EOS1" i="41"/>
  <c r="EOR1" i="41"/>
  <c r="EOQ1" i="41"/>
  <c r="EOP1" i="41"/>
  <c r="EOO1" i="41"/>
  <c r="EON1" i="41"/>
  <c r="EOM1" i="41"/>
  <c r="EOL1" i="41"/>
  <c r="EOK1" i="41"/>
  <c r="EOJ1" i="41"/>
  <c r="EOI1" i="41"/>
  <c r="EOH1" i="41"/>
  <c r="EOG1" i="41"/>
  <c r="EOF1" i="41"/>
  <c r="EOE1" i="41"/>
  <c r="EOD1" i="41"/>
  <c r="EOC1" i="41"/>
  <c r="EOB1" i="41"/>
  <c r="EOA1" i="41"/>
  <c r="ENZ1" i="41"/>
  <c r="ENY1" i="41"/>
  <c r="ENX1" i="41"/>
  <c r="ENW1" i="41"/>
  <c r="ENV1" i="41"/>
  <c r="ENU1" i="41"/>
  <c r="ENT1" i="41"/>
  <c r="ENS1" i="41"/>
  <c r="ENR1" i="41"/>
  <c r="ENQ1" i="41"/>
  <c r="ENP1" i="41"/>
  <c r="ENO1" i="41"/>
  <c r="ENN1" i="41"/>
  <c r="ENM1" i="41"/>
  <c r="ENL1" i="41"/>
  <c r="ENK1" i="41"/>
  <c r="ENJ1" i="41"/>
  <c r="ENI1" i="41"/>
  <c r="ENH1" i="41"/>
  <c r="ENG1" i="41"/>
  <c r="ENF1" i="41"/>
  <c r="ENE1" i="41"/>
  <c r="END1" i="41"/>
  <c r="ENC1" i="41"/>
  <c r="ENB1" i="41"/>
  <c r="ENA1" i="41"/>
  <c r="EMZ1" i="41"/>
  <c r="EMY1" i="41"/>
  <c r="EMX1" i="41"/>
  <c r="EMW1" i="41"/>
  <c r="EMV1" i="41"/>
  <c r="EMU1" i="41"/>
  <c r="EMT1" i="41"/>
  <c r="EMS1" i="41"/>
  <c r="EMR1" i="41"/>
  <c r="EMQ1" i="41"/>
  <c r="EMP1" i="41"/>
  <c r="EMO1" i="41"/>
  <c r="EMN1" i="41"/>
  <c r="EMM1" i="41"/>
  <c r="EML1" i="41"/>
  <c r="EMK1" i="41"/>
  <c r="EMJ1" i="41"/>
  <c r="EMI1" i="41"/>
  <c r="EMH1" i="41"/>
  <c r="EMG1" i="41"/>
  <c r="EMF1" i="41"/>
  <c r="EME1" i="41"/>
  <c r="EMD1" i="41"/>
  <c r="EMC1" i="41"/>
  <c r="EMB1" i="41"/>
  <c r="EMA1" i="41"/>
  <c r="ELZ1" i="41"/>
  <c r="ELY1" i="41"/>
  <c r="ELX1" i="41"/>
  <c r="ELW1" i="41"/>
  <c r="ELV1" i="41"/>
  <c r="ELU1" i="41"/>
  <c r="ELT1" i="41"/>
  <c r="ELS1" i="41"/>
  <c r="ELR1" i="41"/>
  <c r="ELQ1" i="41"/>
  <c r="ELP1" i="41"/>
  <c r="ELO1" i="41"/>
  <c r="ELN1" i="41"/>
  <c r="ELM1" i="41"/>
  <c r="ELL1" i="41"/>
  <c r="ELK1" i="41"/>
  <c r="ELJ1" i="41"/>
  <c r="ELI1" i="41"/>
  <c r="ELH1" i="41"/>
  <c r="ELG1" i="41"/>
  <c r="ELF1" i="41"/>
  <c r="ELE1" i="41"/>
  <c r="ELD1" i="41"/>
  <c r="ELC1" i="41"/>
  <c r="ELB1" i="41"/>
  <c r="ELA1" i="41"/>
  <c r="EKZ1" i="41"/>
  <c r="EKY1" i="41"/>
  <c r="EKX1" i="41"/>
  <c r="EKW1" i="41"/>
  <c r="EKV1" i="41"/>
  <c r="EKU1" i="41"/>
  <c r="EKT1" i="41"/>
  <c r="EKS1" i="41"/>
  <c r="EKR1" i="41"/>
  <c r="EKQ1" i="41"/>
  <c r="EKP1" i="41"/>
  <c r="EKO1" i="41"/>
  <c r="EKN1" i="41"/>
  <c r="EKM1" i="41"/>
  <c r="EKL1" i="41"/>
  <c r="EKK1" i="41"/>
  <c r="EKJ1" i="41"/>
  <c r="EKI1" i="41"/>
  <c r="EKH1" i="41"/>
  <c r="EKG1" i="41"/>
  <c r="EKF1" i="41"/>
  <c r="EKE1" i="41"/>
  <c r="EKD1" i="41"/>
  <c r="EKC1" i="41"/>
  <c r="EKB1" i="41"/>
  <c r="EKA1" i="41"/>
  <c r="EJZ1" i="41"/>
  <c r="EJY1" i="41"/>
  <c r="EJX1" i="41"/>
  <c r="EJW1" i="41"/>
  <c r="EJV1" i="41"/>
  <c r="EJU1" i="41"/>
  <c r="EJT1" i="41"/>
  <c r="EJS1" i="41"/>
  <c r="EJR1" i="41"/>
  <c r="EJQ1" i="41"/>
  <c r="EJP1" i="41"/>
  <c r="EJO1" i="41"/>
  <c r="EJN1" i="41"/>
  <c r="EJM1" i="41"/>
  <c r="EJL1" i="41"/>
  <c r="EJK1" i="41"/>
  <c r="EJJ1" i="41"/>
  <c r="EJI1" i="41"/>
  <c r="EJH1" i="41"/>
  <c r="EJG1" i="41"/>
  <c r="EJF1" i="41"/>
  <c r="EJE1" i="41"/>
  <c r="EJD1" i="41"/>
  <c r="EJC1" i="41"/>
  <c r="EJB1" i="41"/>
  <c r="EJA1" i="41"/>
  <c r="EIZ1" i="41"/>
  <c r="EIY1" i="41"/>
  <c r="EIX1" i="41"/>
  <c r="EIW1" i="41"/>
  <c r="EIV1" i="41"/>
  <c r="EIU1" i="41"/>
  <c r="EIT1" i="41"/>
  <c r="EIS1" i="41"/>
  <c r="EIR1" i="41"/>
  <c r="EIQ1" i="41"/>
  <c r="EIP1" i="41"/>
  <c r="EIO1" i="41"/>
  <c r="EIN1" i="41"/>
  <c r="EIM1" i="41"/>
  <c r="EIL1" i="41"/>
  <c r="EIK1" i="41"/>
  <c r="EIJ1" i="41"/>
  <c r="EII1" i="41"/>
  <c r="EIH1" i="41"/>
  <c r="EIG1" i="41"/>
  <c r="EIF1" i="41"/>
  <c r="EIE1" i="41"/>
  <c r="EID1" i="41"/>
  <c r="EIC1" i="41"/>
  <c r="EIB1" i="41"/>
  <c r="EIA1" i="41"/>
  <c r="EHZ1" i="41"/>
  <c r="EHY1" i="41"/>
  <c r="EHX1" i="41"/>
  <c r="EHW1" i="41"/>
  <c r="EHV1" i="41"/>
  <c r="EHU1" i="41"/>
  <c r="EHT1" i="41"/>
  <c r="EHS1" i="41"/>
  <c r="EHR1" i="41"/>
  <c r="EHQ1" i="41"/>
  <c r="EHP1" i="41"/>
  <c r="EHO1" i="41"/>
  <c r="EHN1" i="41"/>
  <c r="EHM1" i="41"/>
  <c r="EHL1" i="41"/>
  <c r="EHK1" i="41"/>
  <c r="EHJ1" i="41"/>
  <c r="EHI1" i="41"/>
  <c r="EHH1" i="41"/>
  <c r="EHG1" i="41"/>
  <c r="EHF1" i="41"/>
  <c r="EHE1" i="41"/>
  <c r="EHD1" i="41"/>
  <c r="EHC1" i="41"/>
  <c r="EHB1" i="41"/>
  <c r="EHA1" i="41"/>
  <c r="EGZ1" i="41"/>
  <c r="EGY1" i="41"/>
  <c r="EGX1" i="41"/>
  <c r="EGW1" i="41"/>
  <c r="EGV1" i="41"/>
  <c r="EGU1" i="41"/>
  <c r="EGT1" i="41"/>
  <c r="EGS1" i="41"/>
  <c r="EGR1" i="41"/>
  <c r="EGQ1" i="41"/>
  <c r="EGP1" i="41"/>
  <c r="EGO1" i="41"/>
  <c r="EGN1" i="41"/>
  <c r="EGM1" i="41"/>
  <c r="EGL1" i="41"/>
  <c r="EGK1" i="41"/>
  <c r="EGJ1" i="41"/>
  <c r="EGI1" i="41"/>
  <c r="EGH1" i="41"/>
  <c r="EGG1" i="41"/>
  <c r="EGF1" i="41"/>
  <c r="EGE1" i="41"/>
  <c r="EGD1" i="41"/>
  <c r="EGC1" i="41"/>
  <c r="EGB1" i="41"/>
  <c r="EGA1" i="41"/>
  <c r="EFZ1" i="41"/>
  <c r="EFY1" i="41"/>
  <c r="EFX1" i="41"/>
  <c r="EFW1" i="41"/>
  <c r="EFV1" i="41"/>
  <c r="EFU1" i="41"/>
  <c r="EFT1" i="41"/>
  <c r="EFS1" i="41"/>
  <c r="EFR1" i="41"/>
  <c r="EFQ1" i="41"/>
  <c r="EFP1" i="41"/>
  <c r="EFO1" i="41"/>
  <c r="EFN1" i="41"/>
  <c r="EFM1" i="41"/>
  <c r="EFL1" i="41"/>
  <c r="EFK1" i="41"/>
  <c r="EFJ1" i="41"/>
  <c r="EFI1" i="41"/>
  <c r="EFH1" i="41"/>
  <c r="EFG1" i="41"/>
  <c r="EFF1" i="41"/>
  <c r="EFE1" i="41"/>
  <c r="EFD1" i="41"/>
  <c r="EFC1" i="41"/>
  <c r="EFB1" i="41"/>
  <c r="EFA1" i="41"/>
  <c r="EEZ1" i="41"/>
  <c r="EEY1" i="41"/>
  <c r="EEX1" i="41"/>
  <c r="EEW1" i="41"/>
  <c r="EEV1" i="41"/>
  <c r="EEU1" i="41"/>
  <c r="EET1" i="41"/>
  <c r="EES1" i="41"/>
  <c r="EER1" i="41"/>
  <c r="EEQ1" i="41"/>
  <c r="EEP1" i="41"/>
  <c r="EEO1" i="41"/>
  <c r="EEN1" i="41"/>
  <c r="EEM1" i="41"/>
  <c r="EEL1" i="41"/>
  <c r="EEK1" i="41"/>
  <c r="EEJ1" i="41"/>
  <c r="EEI1" i="41"/>
  <c r="EEH1" i="41"/>
  <c r="EEG1" i="41"/>
  <c r="EEF1" i="41"/>
  <c r="EEE1" i="41"/>
  <c r="EED1" i="41"/>
  <c r="EEC1" i="41"/>
  <c r="EEB1" i="41"/>
  <c r="EEA1" i="41"/>
  <c r="EDZ1" i="41"/>
  <c r="EDY1" i="41"/>
  <c r="EDX1" i="41"/>
  <c r="EDW1" i="41"/>
  <c r="EDV1" i="41"/>
  <c r="EDU1" i="41"/>
  <c r="EDT1" i="41"/>
  <c r="EDS1" i="41"/>
  <c r="EDR1" i="41"/>
  <c r="EDQ1" i="41"/>
  <c r="EDP1" i="41"/>
  <c r="EDO1" i="41"/>
  <c r="EDN1" i="41"/>
  <c r="EDM1" i="41"/>
  <c r="EDL1" i="41"/>
  <c r="EDK1" i="41"/>
  <c r="EDJ1" i="41"/>
  <c r="EDI1" i="41"/>
  <c r="EDH1" i="41"/>
  <c r="EDG1" i="41"/>
  <c r="EDF1" i="41"/>
  <c r="EDE1" i="41"/>
  <c r="EDD1" i="41"/>
  <c r="EDC1" i="41"/>
  <c r="EDB1" i="41"/>
  <c r="EDA1" i="41"/>
  <c r="ECZ1" i="41"/>
  <c r="ECY1" i="41"/>
  <c r="ECX1" i="41"/>
  <c r="ECW1" i="41"/>
  <c r="ECV1" i="41"/>
  <c r="ECU1" i="41"/>
  <c r="ECT1" i="41"/>
  <c r="ECS1" i="41"/>
  <c r="ECR1" i="41"/>
  <c r="ECQ1" i="41"/>
  <c r="ECP1" i="41"/>
  <c r="ECO1" i="41"/>
  <c r="ECN1" i="41"/>
  <c r="ECM1" i="41"/>
  <c r="ECL1" i="41"/>
  <c r="ECK1" i="41"/>
  <c r="ECJ1" i="41"/>
  <c r="ECI1" i="41"/>
  <c r="ECH1" i="41"/>
  <c r="ECG1" i="41"/>
  <c r="ECF1" i="41"/>
  <c r="ECE1" i="41"/>
  <c r="ECD1" i="41"/>
  <c r="ECC1" i="41"/>
  <c r="ECB1" i="41"/>
  <c r="ECA1" i="41"/>
  <c r="EBZ1" i="41"/>
  <c r="EBY1" i="41"/>
  <c r="EBX1" i="41"/>
  <c r="EBW1" i="41"/>
  <c r="EBV1" i="41"/>
  <c r="EBU1" i="41"/>
  <c r="EBT1" i="41"/>
  <c r="EBS1" i="41"/>
  <c r="EBR1" i="41"/>
  <c r="EBQ1" i="41"/>
  <c r="EBP1" i="41"/>
  <c r="EBO1" i="41"/>
  <c r="EBN1" i="41"/>
  <c r="EBM1" i="41"/>
  <c r="EBL1" i="41"/>
  <c r="EBK1" i="41"/>
  <c r="EBJ1" i="41"/>
  <c r="EBI1" i="41"/>
  <c r="EBH1" i="41"/>
  <c r="EBG1" i="41"/>
  <c r="EBF1" i="41"/>
  <c r="EBE1" i="41"/>
  <c r="EBD1" i="41"/>
  <c r="EBC1" i="41"/>
  <c r="EBB1" i="41"/>
  <c r="EBA1" i="41"/>
  <c r="EAZ1" i="41"/>
  <c r="EAY1" i="41"/>
  <c r="EAX1" i="41"/>
  <c r="EAW1" i="41"/>
  <c r="EAV1" i="41"/>
  <c r="EAU1" i="41"/>
  <c r="EAT1" i="41"/>
  <c r="EAS1" i="41"/>
  <c r="EAR1" i="41"/>
  <c r="EAQ1" i="41"/>
  <c r="EAP1" i="41"/>
  <c r="EAO1" i="41"/>
  <c r="EAN1" i="41"/>
  <c r="EAM1" i="41"/>
  <c r="EAL1" i="41"/>
  <c r="EAK1" i="41"/>
  <c r="EAJ1" i="41"/>
  <c r="EAI1" i="41"/>
  <c r="EAH1" i="41"/>
  <c r="EAG1" i="41"/>
  <c r="EAF1" i="41"/>
  <c r="EAE1" i="41"/>
  <c r="EAD1" i="41"/>
  <c r="EAC1" i="41"/>
  <c r="EAB1" i="41"/>
  <c r="EAA1" i="41"/>
  <c r="DZZ1" i="41"/>
  <c r="DZY1" i="41"/>
  <c r="DZX1" i="41"/>
  <c r="DZW1" i="41"/>
  <c r="DZV1" i="41"/>
  <c r="DZU1" i="41"/>
  <c r="DZT1" i="41"/>
  <c r="DZS1" i="41"/>
  <c r="DZR1" i="41"/>
  <c r="DZQ1" i="41"/>
  <c r="DZP1" i="41"/>
  <c r="DZO1" i="41"/>
  <c r="DZN1" i="41"/>
  <c r="DZM1" i="41"/>
  <c r="DZL1" i="41"/>
  <c r="DZK1" i="41"/>
  <c r="DZJ1" i="41"/>
  <c r="DZI1" i="41"/>
  <c r="DZH1" i="41"/>
  <c r="DZG1" i="41"/>
  <c r="DZF1" i="41"/>
  <c r="DZE1" i="41"/>
  <c r="DZD1" i="41"/>
  <c r="DZC1" i="41"/>
  <c r="DZB1" i="41"/>
  <c r="DZA1" i="41"/>
  <c r="DYZ1" i="41"/>
  <c r="DYY1" i="41"/>
  <c r="DYX1" i="41"/>
  <c r="DYW1" i="41"/>
  <c r="DYV1" i="41"/>
  <c r="DYU1" i="41"/>
  <c r="DYT1" i="41"/>
  <c r="DYS1" i="41"/>
  <c r="DYR1" i="41"/>
  <c r="DYQ1" i="41"/>
  <c r="DYP1" i="41"/>
  <c r="DYO1" i="41"/>
  <c r="DYN1" i="41"/>
  <c r="DYM1" i="41"/>
  <c r="DYL1" i="41"/>
  <c r="DYK1" i="41"/>
  <c r="DYJ1" i="41"/>
  <c r="DYI1" i="41"/>
  <c r="DYH1" i="41"/>
  <c r="DYG1" i="41"/>
  <c r="DYF1" i="41"/>
  <c r="DYE1" i="41"/>
  <c r="DYD1" i="41"/>
  <c r="DYC1" i="41"/>
  <c r="DYB1" i="41"/>
  <c r="DYA1" i="41"/>
  <c r="DXZ1" i="41"/>
  <c r="DXY1" i="41"/>
  <c r="DXX1" i="41"/>
  <c r="DXW1" i="41"/>
  <c r="DXV1" i="41"/>
  <c r="DXU1" i="41"/>
  <c r="DXT1" i="41"/>
  <c r="DXS1" i="41"/>
  <c r="DXR1" i="41"/>
  <c r="DXQ1" i="41"/>
  <c r="DXP1" i="41"/>
  <c r="DXO1" i="41"/>
  <c r="DXN1" i="41"/>
  <c r="DXM1" i="41"/>
  <c r="DXL1" i="41"/>
  <c r="DXK1" i="41"/>
  <c r="DXJ1" i="41"/>
  <c r="DXI1" i="41"/>
  <c r="DXH1" i="41"/>
  <c r="DXG1" i="41"/>
  <c r="DXF1" i="41"/>
  <c r="DXE1" i="41"/>
  <c r="DXD1" i="41"/>
  <c r="DXC1" i="41"/>
  <c r="DXB1" i="41"/>
  <c r="DXA1" i="41"/>
  <c r="DWZ1" i="41"/>
  <c r="DWY1" i="41"/>
  <c r="DWX1" i="41"/>
  <c r="DWW1" i="41"/>
  <c r="DWV1" i="41"/>
  <c r="DWU1" i="41"/>
  <c r="DWT1" i="41"/>
  <c r="DWS1" i="41"/>
  <c r="DWR1" i="41"/>
  <c r="DWQ1" i="41"/>
  <c r="DWP1" i="41"/>
  <c r="DWO1" i="41"/>
  <c r="DWN1" i="41"/>
  <c r="DWM1" i="41"/>
  <c r="DWL1" i="41"/>
  <c r="DWK1" i="41"/>
  <c r="DWJ1" i="41"/>
  <c r="DWI1" i="41"/>
  <c r="DWH1" i="41"/>
  <c r="DWG1" i="41"/>
  <c r="DWF1" i="41"/>
  <c r="DWE1" i="41"/>
  <c r="DWD1" i="41"/>
  <c r="DWC1" i="41"/>
  <c r="DWB1" i="41"/>
  <c r="DWA1" i="41"/>
  <c r="DVZ1" i="41"/>
  <c r="DVY1" i="41"/>
  <c r="DVX1" i="41"/>
  <c r="DVW1" i="41"/>
  <c r="DVV1" i="41"/>
  <c r="DVU1" i="41"/>
  <c r="DVT1" i="41"/>
  <c r="DVS1" i="41"/>
  <c r="DVR1" i="41"/>
  <c r="DVQ1" i="41"/>
  <c r="DVP1" i="41"/>
  <c r="DVO1" i="41"/>
  <c r="DVN1" i="41"/>
  <c r="DVM1" i="41"/>
  <c r="DVL1" i="41"/>
  <c r="DVK1" i="41"/>
  <c r="DVJ1" i="41"/>
  <c r="DVI1" i="41"/>
  <c r="DVH1" i="41"/>
  <c r="DVG1" i="41"/>
  <c r="DVF1" i="41"/>
  <c r="DVE1" i="41"/>
  <c r="DVD1" i="41"/>
  <c r="DVC1" i="41"/>
  <c r="DVB1" i="41"/>
  <c r="DVA1" i="41"/>
  <c r="DUZ1" i="41"/>
  <c r="DUY1" i="41"/>
  <c r="DUX1" i="41"/>
  <c r="DUW1" i="41"/>
  <c r="DUV1" i="41"/>
  <c r="DUU1" i="41"/>
  <c r="DUT1" i="41"/>
  <c r="DUS1" i="41"/>
  <c r="DUR1" i="41"/>
  <c r="DUQ1" i="41"/>
  <c r="DUP1" i="41"/>
  <c r="DUO1" i="41"/>
  <c r="DUN1" i="41"/>
  <c r="DUM1" i="41"/>
  <c r="DUL1" i="41"/>
  <c r="DUK1" i="41"/>
  <c r="DUJ1" i="41"/>
  <c r="DUI1" i="41"/>
  <c r="DUH1" i="41"/>
  <c r="DUG1" i="41"/>
  <c r="DUF1" i="41"/>
  <c r="DUE1" i="41"/>
  <c r="DUD1" i="41"/>
  <c r="DUC1" i="41"/>
  <c r="DUB1" i="41"/>
  <c r="DUA1" i="41"/>
  <c r="DTZ1" i="41"/>
  <c r="DTY1" i="41"/>
  <c r="DTX1" i="41"/>
  <c r="DTW1" i="41"/>
  <c r="DTV1" i="41"/>
  <c r="DTU1" i="41"/>
  <c r="DTT1" i="41"/>
  <c r="DTS1" i="41"/>
  <c r="DTR1" i="41"/>
  <c r="DTQ1" i="41"/>
  <c r="DTP1" i="41"/>
  <c r="DTO1" i="41"/>
  <c r="DTN1" i="41"/>
  <c r="DTM1" i="41"/>
  <c r="DTL1" i="41"/>
  <c r="DTK1" i="41"/>
  <c r="DTJ1" i="41"/>
  <c r="DTI1" i="41"/>
  <c r="DTH1" i="41"/>
  <c r="DTG1" i="41"/>
  <c r="DTF1" i="41"/>
  <c r="DTE1" i="41"/>
  <c r="DTD1" i="41"/>
  <c r="DTC1" i="41"/>
  <c r="DTB1" i="41"/>
  <c r="DTA1" i="41"/>
  <c r="DSZ1" i="41"/>
  <c r="DSY1" i="41"/>
  <c r="DSX1" i="41"/>
  <c r="DSW1" i="41"/>
  <c r="DSV1" i="41"/>
  <c r="DSU1" i="41"/>
  <c r="DST1" i="41"/>
  <c r="DSS1" i="41"/>
  <c r="DSR1" i="41"/>
  <c r="DSQ1" i="41"/>
  <c r="DSP1" i="41"/>
  <c r="DSO1" i="41"/>
  <c r="DSN1" i="41"/>
  <c r="DSM1" i="41"/>
  <c r="DSL1" i="41"/>
  <c r="DSK1" i="41"/>
  <c r="DSJ1" i="41"/>
  <c r="DSI1" i="41"/>
  <c r="DSH1" i="41"/>
  <c r="DSG1" i="41"/>
  <c r="DSF1" i="41"/>
  <c r="DSE1" i="41"/>
  <c r="DSD1" i="41"/>
  <c r="DSC1" i="41"/>
  <c r="DSB1" i="41"/>
  <c r="DSA1" i="41"/>
  <c r="DRZ1" i="41"/>
  <c r="DRY1" i="41"/>
  <c r="DRX1" i="41"/>
  <c r="DRW1" i="41"/>
  <c r="DRV1" i="41"/>
  <c r="DRU1" i="41"/>
  <c r="DRT1" i="41"/>
  <c r="DRS1" i="41"/>
  <c r="DRR1" i="41"/>
  <c r="DRQ1" i="41"/>
  <c r="DRP1" i="41"/>
  <c r="DRO1" i="41"/>
  <c r="DRN1" i="41"/>
  <c r="DRM1" i="41"/>
  <c r="DRL1" i="41"/>
  <c r="DRK1" i="41"/>
  <c r="DRJ1" i="41"/>
  <c r="DRI1" i="41"/>
  <c r="DRH1" i="41"/>
  <c r="DRG1" i="41"/>
  <c r="DRF1" i="41"/>
  <c r="DRE1" i="41"/>
  <c r="DRD1" i="41"/>
  <c r="DRC1" i="41"/>
  <c r="DRB1" i="41"/>
  <c r="DRA1" i="41"/>
  <c r="DQZ1" i="41"/>
  <c r="DQY1" i="41"/>
  <c r="DQX1" i="41"/>
  <c r="DQW1" i="41"/>
  <c r="DQV1" i="41"/>
  <c r="DQU1" i="41"/>
  <c r="DQT1" i="41"/>
  <c r="DQS1" i="41"/>
  <c r="DQR1" i="41"/>
  <c r="DQQ1" i="41"/>
  <c r="DQP1" i="41"/>
  <c r="DQO1" i="41"/>
  <c r="DQN1" i="41"/>
  <c r="DQM1" i="41"/>
  <c r="DQL1" i="41"/>
  <c r="DQK1" i="41"/>
  <c r="DQJ1" i="41"/>
  <c r="DQI1" i="41"/>
  <c r="DQH1" i="41"/>
  <c r="DQG1" i="41"/>
  <c r="DQF1" i="41"/>
  <c r="DQE1" i="41"/>
  <c r="DQD1" i="41"/>
  <c r="DQC1" i="41"/>
  <c r="DQB1" i="41"/>
  <c r="DQA1" i="41"/>
  <c r="DPZ1" i="41"/>
  <c r="DPY1" i="41"/>
  <c r="DPX1" i="41"/>
  <c r="DPW1" i="41"/>
  <c r="DPV1" i="41"/>
  <c r="DPU1" i="41"/>
  <c r="DPT1" i="41"/>
  <c r="DPS1" i="41"/>
  <c r="DPR1" i="41"/>
  <c r="DPQ1" i="41"/>
  <c r="DPP1" i="41"/>
  <c r="DPO1" i="41"/>
  <c r="DPN1" i="41"/>
  <c r="DPM1" i="41"/>
  <c r="DPL1" i="41"/>
  <c r="DPK1" i="41"/>
  <c r="DPJ1" i="41"/>
  <c r="DPI1" i="41"/>
  <c r="DPH1" i="41"/>
  <c r="DPG1" i="41"/>
  <c r="DPF1" i="41"/>
  <c r="DPE1" i="41"/>
  <c r="DPD1" i="41"/>
  <c r="DPC1" i="41"/>
  <c r="DPB1" i="41"/>
  <c r="DPA1" i="41"/>
  <c r="DOZ1" i="41"/>
  <c r="DOY1" i="41"/>
  <c r="DOX1" i="41"/>
  <c r="DOW1" i="41"/>
  <c r="DOV1" i="41"/>
  <c r="DOU1" i="41"/>
  <c r="DOT1" i="41"/>
  <c r="DOS1" i="41"/>
  <c r="DOR1" i="41"/>
  <c r="DOQ1" i="41"/>
  <c r="DOP1" i="41"/>
  <c r="DOO1" i="41"/>
  <c r="DON1" i="41"/>
  <c r="DOM1" i="41"/>
  <c r="DOL1" i="41"/>
  <c r="DOK1" i="41"/>
  <c r="DOJ1" i="41"/>
  <c r="DOI1" i="41"/>
  <c r="DOH1" i="41"/>
  <c r="DOG1" i="41"/>
  <c r="DOF1" i="41"/>
  <c r="DOE1" i="41"/>
  <c r="DOD1" i="41"/>
  <c r="DOC1" i="41"/>
  <c r="DOB1" i="41"/>
  <c r="DOA1" i="41"/>
  <c r="DNZ1" i="41"/>
  <c r="DNY1" i="41"/>
  <c r="DNX1" i="41"/>
  <c r="DNW1" i="41"/>
  <c r="DNV1" i="41"/>
  <c r="DNU1" i="41"/>
  <c r="DNT1" i="41"/>
  <c r="DNS1" i="41"/>
  <c r="DNR1" i="41"/>
  <c r="DNQ1" i="41"/>
  <c r="DNP1" i="41"/>
  <c r="DNO1" i="41"/>
  <c r="DNN1" i="41"/>
  <c r="DNM1" i="41"/>
  <c r="DNL1" i="41"/>
  <c r="DNK1" i="41"/>
  <c r="DNJ1" i="41"/>
  <c r="DNI1" i="41"/>
  <c r="DNH1" i="41"/>
  <c r="DNG1" i="41"/>
  <c r="DNF1" i="41"/>
  <c r="DNE1" i="41"/>
  <c r="DND1" i="41"/>
  <c r="DNC1" i="41"/>
  <c r="DNB1" i="41"/>
  <c r="DNA1" i="41"/>
  <c r="DMZ1" i="41"/>
  <c r="DMY1" i="41"/>
  <c r="DMX1" i="41"/>
  <c r="DMW1" i="41"/>
  <c r="DMV1" i="41"/>
  <c r="DMU1" i="41"/>
  <c r="DMT1" i="41"/>
  <c r="DMS1" i="41"/>
  <c r="DMR1" i="41"/>
  <c r="DMQ1" i="41"/>
  <c r="DMP1" i="41"/>
  <c r="DMO1" i="41"/>
  <c r="DMN1" i="41"/>
  <c r="DMM1" i="41"/>
  <c r="DML1" i="41"/>
  <c r="DMK1" i="41"/>
  <c r="DMJ1" i="41"/>
  <c r="DMI1" i="41"/>
  <c r="DMH1" i="41"/>
  <c r="DMG1" i="41"/>
  <c r="DMF1" i="41"/>
  <c r="DME1" i="41"/>
  <c r="DMD1" i="41"/>
  <c r="DMC1" i="41"/>
  <c r="DMB1" i="41"/>
  <c r="DMA1" i="41"/>
  <c r="DLZ1" i="41"/>
  <c r="DLY1" i="41"/>
  <c r="DLX1" i="41"/>
  <c r="DLW1" i="41"/>
  <c r="DLV1" i="41"/>
  <c r="DLU1" i="41"/>
  <c r="DLT1" i="41"/>
  <c r="DLS1" i="41"/>
  <c r="DLR1" i="41"/>
  <c r="DLQ1" i="41"/>
  <c r="DLP1" i="41"/>
  <c r="DLO1" i="41"/>
  <c r="DLN1" i="41"/>
  <c r="DLM1" i="41"/>
  <c r="DLL1" i="41"/>
  <c r="DLK1" i="41"/>
  <c r="DLJ1" i="41"/>
  <c r="DLI1" i="41"/>
  <c r="DLH1" i="41"/>
  <c r="DLG1" i="41"/>
  <c r="DLF1" i="41"/>
  <c r="DLE1" i="41"/>
  <c r="DLD1" i="41"/>
  <c r="DLC1" i="41"/>
  <c r="DLB1" i="41"/>
  <c r="DLA1" i="41"/>
  <c r="DKZ1" i="41"/>
  <c r="DKY1" i="41"/>
  <c r="DKX1" i="41"/>
  <c r="DKW1" i="41"/>
  <c r="DKV1" i="41"/>
  <c r="DKU1" i="41"/>
  <c r="DKT1" i="41"/>
  <c r="DKS1" i="41"/>
  <c r="DKR1" i="41"/>
  <c r="DKQ1" i="41"/>
  <c r="DKP1" i="41"/>
  <c r="DKO1" i="41"/>
  <c r="DKN1" i="41"/>
  <c r="DKM1" i="41"/>
  <c r="DKL1" i="41"/>
  <c r="DKK1" i="41"/>
  <c r="DKJ1" i="41"/>
  <c r="DKI1" i="41"/>
  <c r="DKH1" i="41"/>
  <c r="DKG1" i="41"/>
  <c r="DKF1" i="41"/>
  <c r="DKE1" i="41"/>
  <c r="DKD1" i="41"/>
  <c r="DKC1" i="41"/>
  <c r="DKB1" i="41"/>
  <c r="DKA1" i="41"/>
  <c r="DJZ1" i="41"/>
  <c r="DJY1" i="41"/>
  <c r="DJX1" i="41"/>
  <c r="DJW1" i="41"/>
  <c r="DJV1" i="41"/>
  <c r="DJU1" i="41"/>
  <c r="DJT1" i="41"/>
  <c r="DJS1" i="41"/>
  <c r="DJR1" i="41"/>
  <c r="DJQ1" i="41"/>
  <c r="DJP1" i="41"/>
  <c r="DJO1" i="41"/>
  <c r="DJN1" i="41"/>
  <c r="DJM1" i="41"/>
  <c r="DJL1" i="41"/>
  <c r="DJK1" i="41"/>
  <c r="DJJ1" i="41"/>
  <c r="DJI1" i="41"/>
  <c r="DJH1" i="41"/>
  <c r="DJG1" i="41"/>
  <c r="DJF1" i="41"/>
  <c r="DJE1" i="41"/>
  <c r="DJD1" i="41"/>
  <c r="DJC1" i="41"/>
  <c r="DJB1" i="41"/>
  <c r="DJA1" i="41"/>
  <c r="DIZ1" i="41"/>
  <c r="DIY1" i="41"/>
  <c r="DIX1" i="41"/>
  <c r="DIW1" i="41"/>
  <c r="DIV1" i="41"/>
  <c r="DIU1" i="41"/>
  <c r="DIT1" i="41"/>
  <c r="DIS1" i="41"/>
  <c r="DIR1" i="41"/>
  <c r="DIQ1" i="41"/>
  <c r="DIP1" i="41"/>
  <c r="DIO1" i="41"/>
  <c r="DIN1" i="41"/>
  <c r="DIM1" i="41"/>
  <c r="DIL1" i="41"/>
  <c r="DIK1" i="41"/>
  <c r="DIJ1" i="41"/>
  <c r="DII1" i="41"/>
  <c r="DIH1" i="41"/>
  <c r="DIG1" i="41"/>
  <c r="DIF1" i="41"/>
  <c r="DIE1" i="41"/>
  <c r="DID1" i="41"/>
  <c r="DIC1" i="41"/>
  <c r="DIB1" i="41"/>
  <c r="DIA1" i="41"/>
  <c r="DHZ1" i="41"/>
  <c r="DHY1" i="41"/>
  <c r="DHX1" i="41"/>
  <c r="DHW1" i="41"/>
  <c r="DHV1" i="41"/>
  <c r="DHU1" i="41"/>
  <c r="DHT1" i="41"/>
  <c r="DHS1" i="41"/>
  <c r="DHR1" i="41"/>
  <c r="DHQ1" i="41"/>
  <c r="DHP1" i="41"/>
  <c r="DHO1" i="41"/>
  <c r="DHN1" i="41"/>
  <c r="DHM1" i="41"/>
  <c r="DHL1" i="41"/>
  <c r="DHK1" i="41"/>
  <c r="DHJ1" i="41"/>
  <c r="DHI1" i="41"/>
  <c r="DHH1" i="41"/>
  <c r="DHG1" i="41"/>
  <c r="DHF1" i="41"/>
  <c r="DHE1" i="41"/>
  <c r="DHD1" i="41"/>
  <c r="DHC1" i="41"/>
  <c r="DHB1" i="41"/>
  <c r="DHA1" i="41"/>
  <c r="DGZ1" i="41"/>
  <c r="DGY1" i="41"/>
  <c r="DGX1" i="41"/>
  <c r="DGW1" i="41"/>
  <c r="DGV1" i="41"/>
  <c r="DGU1" i="41"/>
  <c r="DGT1" i="41"/>
  <c r="DGS1" i="41"/>
  <c r="DGR1" i="41"/>
  <c r="DGQ1" i="41"/>
  <c r="DGP1" i="41"/>
  <c r="DGO1" i="41"/>
  <c r="DGN1" i="41"/>
  <c r="DGM1" i="41"/>
  <c r="DGL1" i="41"/>
  <c r="DGK1" i="41"/>
  <c r="DGJ1" i="41"/>
  <c r="DGI1" i="41"/>
  <c r="DGH1" i="41"/>
  <c r="DGG1" i="41"/>
  <c r="DGF1" i="41"/>
  <c r="DGE1" i="41"/>
  <c r="DGD1" i="41"/>
  <c r="DGC1" i="41"/>
  <c r="DGB1" i="41"/>
  <c r="DGA1" i="41"/>
  <c r="DFZ1" i="41"/>
  <c r="DFY1" i="41"/>
  <c r="DFX1" i="41"/>
  <c r="DFW1" i="41"/>
  <c r="DFV1" i="41"/>
  <c r="DFU1" i="41"/>
  <c r="DFT1" i="41"/>
  <c r="DFS1" i="41"/>
  <c r="DFR1" i="41"/>
  <c r="DFQ1" i="41"/>
  <c r="DFP1" i="41"/>
  <c r="DFO1" i="41"/>
  <c r="DFN1" i="41"/>
  <c r="DFM1" i="41"/>
  <c r="DFL1" i="41"/>
  <c r="DFK1" i="41"/>
  <c r="DFJ1" i="41"/>
  <c r="DFI1" i="41"/>
  <c r="DFH1" i="41"/>
  <c r="DFG1" i="41"/>
  <c r="DFF1" i="41"/>
  <c r="DFE1" i="41"/>
  <c r="DFD1" i="41"/>
  <c r="DFC1" i="41"/>
  <c r="DFB1" i="41"/>
  <c r="DFA1" i="41"/>
  <c r="DEZ1" i="41"/>
  <c r="DEY1" i="41"/>
  <c r="DEX1" i="41"/>
  <c r="DEW1" i="41"/>
  <c r="DEV1" i="41"/>
  <c r="DEU1" i="41"/>
  <c r="DET1" i="41"/>
  <c r="DES1" i="41"/>
  <c r="DER1" i="41"/>
  <c r="DEQ1" i="41"/>
  <c r="DEP1" i="41"/>
  <c r="DEO1" i="41"/>
  <c r="DEN1" i="41"/>
  <c r="DEM1" i="41"/>
  <c r="DEL1" i="41"/>
  <c r="DEK1" i="41"/>
  <c r="DEJ1" i="41"/>
  <c r="DEI1" i="41"/>
  <c r="DEH1" i="41"/>
  <c r="DEG1" i="41"/>
  <c r="DEF1" i="41"/>
  <c r="DEE1" i="41"/>
  <c r="DED1" i="41"/>
  <c r="DEC1" i="41"/>
  <c r="DEB1" i="41"/>
  <c r="DEA1" i="41"/>
  <c r="DDZ1" i="41"/>
  <c r="DDY1" i="41"/>
  <c r="DDX1" i="41"/>
  <c r="DDW1" i="41"/>
  <c r="DDV1" i="41"/>
  <c r="DDU1" i="41"/>
  <c r="DDT1" i="41"/>
  <c r="DDS1" i="41"/>
  <c r="DDR1" i="41"/>
  <c r="DDQ1" i="41"/>
  <c r="DDP1" i="41"/>
  <c r="DDO1" i="41"/>
  <c r="DDN1" i="41"/>
  <c r="DDM1" i="41"/>
  <c r="DDL1" i="41"/>
  <c r="DDK1" i="41"/>
  <c r="DDJ1" i="41"/>
  <c r="DDI1" i="41"/>
  <c r="DDH1" i="41"/>
  <c r="DDG1" i="41"/>
  <c r="DDF1" i="41"/>
  <c r="DDE1" i="41"/>
  <c r="DDD1" i="41"/>
  <c r="DDC1" i="41"/>
  <c r="DDB1" i="41"/>
  <c r="DDA1" i="41"/>
  <c r="DCZ1" i="41"/>
  <c r="DCY1" i="41"/>
  <c r="DCX1" i="41"/>
  <c r="DCW1" i="41"/>
  <c r="DCV1" i="41"/>
  <c r="DCU1" i="41"/>
  <c r="DCT1" i="41"/>
  <c r="DCS1" i="41"/>
  <c r="DCR1" i="41"/>
  <c r="DCQ1" i="41"/>
  <c r="DCP1" i="41"/>
  <c r="DCO1" i="41"/>
  <c r="DCN1" i="41"/>
  <c r="DCM1" i="41"/>
  <c r="DCL1" i="41"/>
  <c r="DCK1" i="41"/>
  <c r="DCJ1" i="41"/>
  <c r="DCI1" i="41"/>
  <c r="DCH1" i="41"/>
  <c r="DCG1" i="41"/>
  <c r="DCF1" i="41"/>
  <c r="DCE1" i="41"/>
  <c r="DCD1" i="41"/>
  <c r="DCC1" i="41"/>
  <c r="DCB1" i="41"/>
  <c r="DCA1" i="41"/>
  <c r="DBZ1" i="41"/>
  <c r="DBY1" i="41"/>
  <c r="DBX1" i="41"/>
  <c r="DBW1" i="41"/>
  <c r="DBV1" i="41"/>
  <c r="DBU1" i="41"/>
  <c r="DBT1" i="41"/>
  <c r="DBS1" i="41"/>
  <c r="DBR1" i="41"/>
  <c r="DBQ1" i="41"/>
  <c r="DBP1" i="41"/>
  <c r="DBO1" i="41"/>
  <c r="DBN1" i="41"/>
  <c r="DBM1" i="41"/>
  <c r="DBL1" i="41"/>
  <c r="DBK1" i="41"/>
  <c r="DBJ1" i="41"/>
  <c r="DBI1" i="41"/>
  <c r="DBH1" i="41"/>
  <c r="DBG1" i="41"/>
  <c r="DBF1" i="41"/>
  <c r="DBE1" i="41"/>
  <c r="DBD1" i="41"/>
  <c r="DBC1" i="41"/>
  <c r="DBB1" i="41"/>
  <c r="DBA1" i="41"/>
  <c r="DAZ1" i="41"/>
  <c r="DAY1" i="41"/>
  <c r="DAX1" i="41"/>
  <c r="DAW1" i="41"/>
  <c r="DAV1" i="41"/>
  <c r="DAU1" i="41"/>
  <c r="DAT1" i="41"/>
  <c r="DAS1" i="41"/>
  <c r="DAR1" i="41"/>
  <c r="DAQ1" i="41"/>
  <c r="DAP1" i="41"/>
  <c r="DAO1" i="41"/>
  <c r="DAN1" i="41"/>
  <c r="DAM1" i="41"/>
  <c r="DAL1" i="41"/>
  <c r="DAK1" i="41"/>
  <c r="DAJ1" i="41"/>
  <c r="DAI1" i="41"/>
  <c r="DAH1" i="41"/>
  <c r="DAG1" i="41"/>
  <c r="DAF1" i="41"/>
  <c r="DAE1" i="41"/>
  <c r="DAD1" i="41"/>
  <c r="DAC1" i="41"/>
  <c r="DAB1" i="41"/>
  <c r="DAA1" i="41"/>
  <c r="CZZ1" i="41"/>
  <c r="CZY1" i="41"/>
  <c r="CZX1" i="41"/>
  <c r="CZW1" i="41"/>
  <c r="CZV1" i="41"/>
  <c r="CZU1" i="41"/>
  <c r="CZT1" i="41"/>
  <c r="CZS1" i="41"/>
  <c r="CZR1" i="41"/>
  <c r="CZQ1" i="41"/>
  <c r="CZP1" i="41"/>
  <c r="CZO1" i="41"/>
  <c r="CZN1" i="41"/>
  <c r="CZM1" i="41"/>
  <c r="CZL1" i="41"/>
  <c r="CZK1" i="41"/>
  <c r="CZJ1" i="41"/>
  <c r="CZI1" i="41"/>
  <c r="CZH1" i="41"/>
  <c r="CZG1" i="41"/>
  <c r="CZF1" i="41"/>
  <c r="CZE1" i="41"/>
  <c r="CZD1" i="41"/>
  <c r="CZC1" i="41"/>
  <c r="CZB1" i="41"/>
  <c r="CZA1" i="41"/>
  <c r="CYZ1" i="41"/>
  <c r="CYY1" i="41"/>
  <c r="CYX1" i="41"/>
  <c r="CYW1" i="41"/>
  <c r="CYV1" i="41"/>
  <c r="CYU1" i="41"/>
  <c r="CYT1" i="41"/>
  <c r="CYS1" i="41"/>
  <c r="CYR1" i="41"/>
  <c r="CYQ1" i="41"/>
  <c r="CYP1" i="41"/>
  <c r="CYO1" i="41"/>
  <c r="CYN1" i="41"/>
  <c r="CYM1" i="41"/>
  <c r="CYL1" i="41"/>
  <c r="CYK1" i="41"/>
  <c r="CYJ1" i="41"/>
  <c r="CYI1" i="41"/>
  <c r="CYH1" i="41"/>
  <c r="CYG1" i="41"/>
  <c r="CYF1" i="41"/>
  <c r="CYE1" i="41"/>
  <c r="CYD1" i="41"/>
  <c r="CYC1" i="41"/>
  <c r="CYB1" i="41"/>
  <c r="CYA1" i="41"/>
  <c r="CXZ1" i="41"/>
  <c r="CXY1" i="41"/>
  <c r="CXX1" i="41"/>
  <c r="CXW1" i="41"/>
  <c r="CXV1" i="41"/>
  <c r="CXU1" i="41"/>
  <c r="CXT1" i="41"/>
  <c r="CXS1" i="41"/>
  <c r="CXR1" i="41"/>
  <c r="CXQ1" i="41"/>
  <c r="CXP1" i="41"/>
  <c r="CXO1" i="41"/>
  <c r="CXN1" i="41"/>
  <c r="CXM1" i="41"/>
  <c r="CXL1" i="41"/>
  <c r="CXK1" i="41"/>
  <c r="CXJ1" i="41"/>
  <c r="CXI1" i="41"/>
  <c r="CXH1" i="41"/>
  <c r="CXG1" i="41"/>
  <c r="CXF1" i="41"/>
  <c r="CXE1" i="41"/>
  <c r="CXD1" i="41"/>
  <c r="CXC1" i="41"/>
  <c r="CXB1" i="41"/>
  <c r="CXA1" i="41"/>
  <c r="CWZ1" i="41"/>
  <c r="CWY1" i="41"/>
  <c r="CWX1" i="41"/>
  <c r="CWW1" i="41"/>
  <c r="CWV1" i="41"/>
  <c r="CWU1" i="41"/>
  <c r="CWT1" i="41"/>
  <c r="CWS1" i="41"/>
  <c r="CWR1" i="41"/>
  <c r="CWQ1" i="41"/>
  <c r="CWP1" i="41"/>
  <c r="CWO1" i="41"/>
  <c r="CWN1" i="41"/>
  <c r="CWM1" i="41"/>
  <c r="CWL1" i="41"/>
  <c r="CWK1" i="41"/>
  <c r="CWJ1" i="41"/>
  <c r="CWI1" i="41"/>
  <c r="CWH1" i="41"/>
  <c r="CWG1" i="41"/>
  <c r="CWF1" i="41"/>
  <c r="CWE1" i="41"/>
  <c r="CWD1" i="41"/>
  <c r="CWC1" i="41"/>
  <c r="CWB1" i="41"/>
  <c r="CWA1" i="41"/>
  <c r="CVZ1" i="41"/>
  <c r="CVY1" i="41"/>
  <c r="CVX1" i="41"/>
  <c r="CVW1" i="41"/>
  <c r="CVV1" i="41"/>
  <c r="CVU1" i="41"/>
  <c r="CVT1" i="41"/>
  <c r="CVS1" i="41"/>
  <c r="CVR1" i="41"/>
  <c r="CVQ1" i="41"/>
  <c r="CVP1" i="41"/>
  <c r="CVO1" i="41"/>
  <c r="CVN1" i="41"/>
  <c r="CVM1" i="41"/>
  <c r="CVL1" i="41"/>
  <c r="CVK1" i="41"/>
  <c r="CVJ1" i="41"/>
  <c r="CVI1" i="41"/>
  <c r="CVH1" i="41"/>
  <c r="CVG1" i="41"/>
  <c r="CVF1" i="41"/>
  <c r="CVE1" i="41"/>
  <c r="CVD1" i="41"/>
  <c r="CVC1" i="41"/>
  <c r="CVB1" i="41"/>
  <c r="CVA1" i="41"/>
  <c r="CUZ1" i="41"/>
  <c r="CUY1" i="41"/>
  <c r="CUX1" i="41"/>
  <c r="CUW1" i="41"/>
  <c r="CUV1" i="41"/>
  <c r="CUU1" i="41"/>
  <c r="CUT1" i="41"/>
  <c r="CUS1" i="41"/>
  <c r="CUR1" i="41"/>
  <c r="CUQ1" i="41"/>
  <c r="CUP1" i="41"/>
  <c r="CUO1" i="41"/>
  <c r="CUN1" i="41"/>
  <c r="CUM1" i="41"/>
  <c r="CUL1" i="41"/>
  <c r="CUK1" i="41"/>
  <c r="CUJ1" i="41"/>
  <c r="CUI1" i="41"/>
  <c r="CUH1" i="41"/>
  <c r="CUG1" i="41"/>
  <c r="CUF1" i="41"/>
  <c r="CUE1" i="41"/>
  <c r="CUD1" i="41"/>
  <c r="CUC1" i="41"/>
  <c r="CUB1" i="41"/>
  <c r="CUA1" i="41"/>
  <c r="CTZ1" i="41"/>
  <c r="CTY1" i="41"/>
  <c r="CTX1" i="41"/>
  <c r="CTW1" i="41"/>
  <c r="CTV1" i="41"/>
  <c r="CTU1" i="41"/>
  <c r="CTT1" i="41"/>
  <c r="CTS1" i="41"/>
  <c r="CTR1" i="41"/>
  <c r="CTQ1" i="41"/>
  <c r="CTP1" i="41"/>
  <c r="CTO1" i="41"/>
  <c r="CTN1" i="41"/>
  <c r="CTM1" i="41"/>
  <c r="CTL1" i="41"/>
  <c r="CTK1" i="41"/>
  <c r="CTJ1" i="41"/>
  <c r="CTI1" i="41"/>
  <c r="CTH1" i="41"/>
  <c r="CTG1" i="41"/>
  <c r="CTF1" i="41"/>
  <c r="CTE1" i="41"/>
  <c r="CTD1" i="41"/>
  <c r="CTC1" i="41"/>
  <c r="CTB1" i="41"/>
  <c r="CTA1" i="41"/>
  <c r="CSZ1" i="41"/>
  <c r="CSY1" i="41"/>
  <c r="CSX1" i="41"/>
  <c r="CSW1" i="41"/>
  <c r="CSV1" i="41"/>
  <c r="CSU1" i="41"/>
  <c r="CST1" i="41"/>
  <c r="CSS1" i="41"/>
  <c r="CSR1" i="41"/>
  <c r="CSQ1" i="41"/>
  <c r="CSP1" i="41"/>
  <c r="CSO1" i="41"/>
  <c r="CSN1" i="41"/>
  <c r="CSM1" i="41"/>
  <c r="CSL1" i="41"/>
  <c r="CSK1" i="41"/>
  <c r="CSJ1" i="41"/>
  <c r="CSI1" i="41"/>
  <c r="CSH1" i="41"/>
  <c r="CSG1" i="41"/>
  <c r="CSF1" i="41"/>
  <c r="CSE1" i="41"/>
  <c r="CSD1" i="41"/>
  <c r="CSC1" i="41"/>
  <c r="CSB1" i="41"/>
  <c r="CSA1" i="41"/>
  <c r="CRZ1" i="41"/>
  <c r="CRY1" i="41"/>
  <c r="CRX1" i="41"/>
  <c r="CRW1" i="41"/>
  <c r="CRV1" i="41"/>
  <c r="CRU1" i="41"/>
  <c r="CRT1" i="41"/>
  <c r="CRS1" i="41"/>
  <c r="CRR1" i="41"/>
  <c r="CRQ1" i="41"/>
  <c r="CRP1" i="41"/>
  <c r="CRO1" i="41"/>
  <c r="CRN1" i="41"/>
  <c r="CRM1" i="41"/>
  <c r="CRL1" i="41"/>
  <c r="CRK1" i="41"/>
  <c r="CRJ1" i="41"/>
  <c r="CRI1" i="41"/>
  <c r="CRH1" i="41"/>
  <c r="CRG1" i="41"/>
  <c r="CRF1" i="41"/>
  <c r="CRE1" i="41"/>
  <c r="CRD1" i="41"/>
  <c r="CRC1" i="41"/>
  <c r="CRB1" i="41"/>
  <c r="CRA1" i="41"/>
  <c r="CQZ1" i="41"/>
  <c r="CQY1" i="41"/>
  <c r="CQX1" i="41"/>
  <c r="CQW1" i="41"/>
  <c r="CQV1" i="41"/>
  <c r="CQU1" i="41"/>
  <c r="CQT1" i="41"/>
  <c r="CQS1" i="41"/>
  <c r="CQR1" i="41"/>
  <c r="CQQ1" i="41"/>
  <c r="CQP1" i="41"/>
  <c r="CQO1" i="41"/>
  <c r="CQN1" i="41"/>
  <c r="CQM1" i="41"/>
  <c r="CQL1" i="41"/>
  <c r="CQK1" i="41"/>
  <c r="CQJ1" i="41"/>
  <c r="CQI1" i="41"/>
  <c r="CQH1" i="41"/>
  <c r="CQG1" i="41"/>
  <c r="CQF1" i="41"/>
  <c r="CQE1" i="41"/>
  <c r="CQD1" i="41"/>
  <c r="CQC1" i="41"/>
  <c r="CQB1" i="41"/>
  <c r="CQA1" i="41"/>
  <c r="CPZ1" i="41"/>
  <c r="CPY1" i="41"/>
  <c r="CPX1" i="41"/>
  <c r="CPW1" i="41"/>
  <c r="CPV1" i="41"/>
  <c r="CPU1" i="41"/>
  <c r="CPT1" i="41"/>
  <c r="CPS1" i="41"/>
  <c r="CPR1" i="41"/>
  <c r="CPQ1" i="41"/>
  <c r="CPP1" i="41"/>
  <c r="CPO1" i="41"/>
  <c r="CPN1" i="41"/>
  <c r="CPM1" i="41"/>
  <c r="CPL1" i="41"/>
  <c r="CPK1" i="41"/>
  <c r="CPJ1" i="41"/>
  <c r="CPI1" i="41"/>
  <c r="CPH1" i="41"/>
  <c r="CPG1" i="41"/>
  <c r="CPF1" i="41"/>
  <c r="CPE1" i="41"/>
  <c r="CPD1" i="41"/>
  <c r="CPC1" i="41"/>
  <c r="CPB1" i="41"/>
  <c r="CPA1" i="41"/>
  <c r="COZ1" i="41"/>
  <c r="COY1" i="41"/>
  <c r="COX1" i="41"/>
  <c r="COW1" i="41"/>
  <c r="COV1" i="41"/>
  <c r="COU1" i="41"/>
  <c r="COT1" i="41"/>
  <c r="COS1" i="41"/>
  <c r="COR1" i="41"/>
  <c r="COQ1" i="41"/>
  <c r="COP1" i="41"/>
  <c r="COO1" i="41"/>
  <c r="CON1" i="41"/>
  <c r="COM1" i="41"/>
  <c r="COL1" i="41"/>
  <c r="COK1" i="41"/>
  <c r="COJ1" i="41"/>
  <c r="COI1" i="41"/>
  <c r="COH1" i="41"/>
  <c r="COG1" i="41"/>
  <c r="COF1" i="41"/>
  <c r="COE1" i="41"/>
  <c r="COD1" i="41"/>
  <c r="COC1" i="41"/>
  <c r="COB1" i="41"/>
  <c r="COA1" i="41"/>
  <c r="CNZ1" i="41"/>
  <c r="CNY1" i="41"/>
  <c r="CNX1" i="41"/>
  <c r="CNW1" i="41"/>
  <c r="CNV1" i="41"/>
  <c r="CNU1" i="41"/>
  <c r="CNT1" i="41"/>
  <c r="CNS1" i="41"/>
  <c r="CNR1" i="41"/>
  <c r="CNQ1" i="41"/>
  <c r="CNP1" i="41"/>
  <c r="CNO1" i="41"/>
  <c r="CNN1" i="41"/>
  <c r="CNM1" i="41"/>
  <c r="CNL1" i="41"/>
  <c r="CNK1" i="41"/>
  <c r="CNJ1" i="41"/>
  <c r="CNI1" i="41"/>
  <c r="CNH1" i="41"/>
  <c r="CNG1" i="41"/>
  <c r="CNF1" i="41"/>
  <c r="CNE1" i="41"/>
  <c r="CND1" i="41"/>
  <c r="CNC1" i="41"/>
  <c r="CNB1" i="41"/>
  <c r="CNA1" i="41"/>
  <c r="CMZ1" i="41"/>
  <c r="CMY1" i="41"/>
  <c r="CMX1" i="41"/>
  <c r="CMW1" i="41"/>
  <c r="CMV1" i="41"/>
  <c r="CMU1" i="41"/>
  <c r="CMT1" i="41"/>
  <c r="CMS1" i="41"/>
  <c r="CMR1" i="41"/>
  <c r="CMQ1" i="41"/>
  <c r="CMP1" i="41"/>
  <c r="CMO1" i="41"/>
  <c r="CMN1" i="41"/>
  <c r="CMM1" i="41"/>
  <c r="CML1" i="41"/>
  <c r="CMK1" i="41"/>
  <c r="CMJ1" i="41"/>
  <c r="CMI1" i="41"/>
  <c r="CMH1" i="41"/>
  <c r="CMG1" i="41"/>
  <c r="CMF1" i="41"/>
  <c r="CME1" i="41"/>
  <c r="CMD1" i="41"/>
  <c r="CMC1" i="41"/>
  <c r="CMB1" i="41"/>
  <c r="CMA1" i="41"/>
  <c r="CLZ1" i="41"/>
  <c r="CLY1" i="41"/>
  <c r="CLX1" i="41"/>
  <c r="CLW1" i="41"/>
  <c r="CLV1" i="41"/>
  <c r="CLU1" i="41"/>
  <c r="CLT1" i="41"/>
  <c r="CLS1" i="41"/>
  <c r="CLR1" i="41"/>
  <c r="CLQ1" i="41"/>
  <c r="CLP1" i="41"/>
  <c r="CLO1" i="41"/>
  <c r="CLN1" i="41"/>
  <c r="CLM1" i="41"/>
  <c r="CLL1" i="41"/>
  <c r="CLK1" i="41"/>
  <c r="CLJ1" i="41"/>
  <c r="CLI1" i="41"/>
  <c r="CLH1" i="41"/>
  <c r="CLG1" i="41"/>
  <c r="CLF1" i="41"/>
  <c r="CLE1" i="41"/>
  <c r="CLD1" i="41"/>
  <c r="CLC1" i="41"/>
  <c r="CLB1" i="41"/>
  <c r="CLA1" i="41"/>
  <c r="CKZ1" i="41"/>
  <c r="CKY1" i="41"/>
  <c r="CKX1" i="41"/>
  <c r="CKW1" i="41"/>
  <c r="CKV1" i="41"/>
  <c r="CKU1" i="41"/>
  <c r="CKT1" i="41"/>
  <c r="CKS1" i="41"/>
  <c r="CKR1" i="41"/>
  <c r="CKQ1" i="41"/>
  <c r="CKP1" i="41"/>
  <c r="CKO1" i="41"/>
  <c r="CKN1" i="41"/>
  <c r="CKM1" i="41"/>
  <c r="CKL1" i="41"/>
  <c r="CKK1" i="41"/>
  <c r="CKJ1" i="41"/>
  <c r="CKI1" i="41"/>
  <c r="CKH1" i="41"/>
  <c r="CKG1" i="41"/>
  <c r="CKF1" i="41"/>
  <c r="CKE1" i="41"/>
  <c r="CKD1" i="41"/>
  <c r="CKC1" i="41"/>
  <c r="CKB1" i="41"/>
  <c r="CKA1" i="41"/>
  <c r="CJZ1" i="41"/>
  <c r="CJY1" i="41"/>
  <c r="CJX1" i="41"/>
  <c r="CJW1" i="41"/>
  <c r="CJV1" i="41"/>
  <c r="CJU1" i="41"/>
  <c r="CJT1" i="41"/>
  <c r="CJS1" i="41"/>
  <c r="CJR1" i="41"/>
  <c r="CJQ1" i="41"/>
  <c r="CJP1" i="41"/>
  <c r="CJO1" i="41"/>
  <c r="CJN1" i="41"/>
  <c r="CJM1" i="41"/>
  <c r="CJL1" i="41"/>
  <c r="CJK1" i="41"/>
  <c r="CJJ1" i="41"/>
  <c r="CJI1" i="41"/>
  <c r="CJH1" i="41"/>
  <c r="CJG1" i="41"/>
  <c r="CJF1" i="41"/>
  <c r="CJE1" i="41"/>
  <c r="CJD1" i="41"/>
  <c r="CJC1" i="41"/>
  <c r="CJB1" i="41"/>
  <c r="CJA1" i="41"/>
  <c r="CIZ1" i="41"/>
  <c r="CIY1" i="41"/>
  <c r="CIX1" i="41"/>
  <c r="CIW1" i="41"/>
  <c r="CIV1" i="41"/>
  <c r="CIU1" i="41"/>
  <c r="CIT1" i="41"/>
  <c r="CIS1" i="41"/>
  <c r="CIR1" i="41"/>
  <c r="CIQ1" i="41"/>
  <c r="CIP1" i="41"/>
  <c r="CIO1" i="41"/>
  <c r="CIN1" i="41"/>
  <c r="CIM1" i="41"/>
  <c r="CIL1" i="41"/>
  <c r="CIK1" i="41"/>
  <c r="CIJ1" i="41"/>
  <c r="CII1" i="41"/>
  <c r="CIH1" i="41"/>
  <c r="CIG1" i="41"/>
  <c r="CIF1" i="41"/>
  <c r="CIE1" i="41"/>
  <c r="CID1" i="41"/>
  <c r="CIC1" i="41"/>
  <c r="CIB1" i="41"/>
  <c r="CIA1" i="41"/>
  <c r="CHZ1" i="41"/>
  <c r="CHY1" i="41"/>
  <c r="CHX1" i="41"/>
  <c r="CHW1" i="41"/>
  <c r="CHV1" i="41"/>
  <c r="CHU1" i="41"/>
  <c r="CHT1" i="41"/>
  <c r="CHS1" i="41"/>
  <c r="CHR1" i="41"/>
  <c r="CHQ1" i="41"/>
  <c r="CHP1" i="41"/>
  <c r="CHO1" i="41"/>
  <c r="CHN1" i="41"/>
  <c r="CHM1" i="41"/>
  <c r="CHL1" i="41"/>
  <c r="CHK1" i="41"/>
  <c r="CHJ1" i="41"/>
  <c r="CHI1" i="41"/>
  <c r="CHH1" i="41"/>
  <c r="CHG1" i="41"/>
  <c r="CHF1" i="41"/>
  <c r="CHE1" i="41"/>
  <c r="CHD1" i="41"/>
  <c r="CHC1" i="41"/>
  <c r="CHB1" i="41"/>
  <c r="CHA1" i="41"/>
  <c r="CGZ1" i="41"/>
  <c r="CGY1" i="41"/>
  <c r="CGX1" i="41"/>
  <c r="CGW1" i="41"/>
  <c r="CGV1" i="41"/>
  <c r="CGU1" i="41"/>
  <c r="CGT1" i="41"/>
  <c r="CGS1" i="41"/>
  <c r="CGR1" i="41"/>
  <c r="CGQ1" i="41"/>
  <c r="CGP1" i="41"/>
  <c r="CGO1" i="41"/>
  <c r="CGN1" i="41"/>
  <c r="CGM1" i="41"/>
  <c r="CGL1" i="41"/>
  <c r="CGK1" i="41"/>
  <c r="CGJ1" i="41"/>
  <c r="CGI1" i="41"/>
  <c r="CGH1" i="41"/>
  <c r="CGG1" i="41"/>
  <c r="CGF1" i="41"/>
  <c r="CGE1" i="41"/>
  <c r="CGD1" i="41"/>
  <c r="CGC1" i="41"/>
  <c r="CGB1" i="41"/>
  <c r="CGA1" i="41"/>
  <c r="CFZ1" i="41"/>
  <c r="CFY1" i="41"/>
  <c r="CFX1" i="41"/>
  <c r="CFW1" i="41"/>
  <c r="CFV1" i="41"/>
  <c r="CFU1" i="41"/>
  <c r="CFT1" i="41"/>
  <c r="CFS1" i="41"/>
  <c r="CFR1" i="41"/>
  <c r="CFQ1" i="41"/>
  <c r="CFP1" i="41"/>
  <c r="CFO1" i="41"/>
  <c r="CFN1" i="41"/>
  <c r="CFM1" i="41"/>
  <c r="CFL1" i="41"/>
  <c r="CFK1" i="41"/>
  <c r="CFJ1" i="41"/>
  <c r="CFI1" i="41"/>
  <c r="CFH1" i="41"/>
  <c r="CFG1" i="41"/>
  <c r="CFF1" i="41"/>
  <c r="CFE1" i="41"/>
  <c r="CFD1" i="41"/>
  <c r="CFC1" i="41"/>
  <c r="CFB1" i="41"/>
  <c r="CFA1" i="41"/>
  <c r="CEZ1" i="41"/>
  <c r="CEY1" i="41"/>
  <c r="CEX1" i="41"/>
  <c r="CEW1" i="41"/>
  <c r="CEV1" i="41"/>
  <c r="CEU1" i="41"/>
  <c r="CET1" i="41"/>
  <c r="CES1" i="41"/>
  <c r="CER1" i="41"/>
  <c r="CEQ1" i="41"/>
  <c r="CEP1" i="41"/>
  <c r="CEO1" i="41"/>
  <c r="CEN1" i="41"/>
  <c r="CEM1" i="41"/>
  <c r="CEL1" i="41"/>
  <c r="CEK1" i="41"/>
  <c r="CEJ1" i="41"/>
  <c r="CEI1" i="41"/>
  <c r="CEH1" i="41"/>
  <c r="CEG1" i="41"/>
  <c r="CEF1" i="41"/>
  <c r="CEE1" i="41"/>
  <c r="CED1" i="41"/>
  <c r="CEC1" i="41"/>
  <c r="CEB1" i="41"/>
  <c r="CEA1" i="41"/>
  <c r="CDZ1" i="41"/>
  <c r="CDY1" i="41"/>
  <c r="CDX1" i="41"/>
  <c r="CDW1" i="41"/>
  <c r="CDV1" i="41"/>
  <c r="CDU1" i="41"/>
  <c r="CDT1" i="41"/>
  <c r="CDS1" i="41"/>
  <c r="CDR1" i="41"/>
  <c r="CDQ1" i="41"/>
  <c r="CDP1" i="41"/>
  <c r="CDO1" i="41"/>
  <c r="CDN1" i="41"/>
  <c r="CDM1" i="41"/>
  <c r="CDL1" i="41"/>
  <c r="CDK1" i="41"/>
  <c r="CDJ1" i="41"/>
  <c r="CDI1" i="41"/>
  <c r="CDH1" i="41"/>
  <c r="CDG1" i="41"/>
  <c r="CDF1" i="41"/>
  <c r="CDE1" i="41"/>
  <c r="CDD1" i="41"/>
  <c r="CDC1" i="41"/>
  <c r="CDB1" i="41"/>
  <c r="CDA1" i="41"/>
  <c r="CCZ1" i="41"/>
  <c r="CCY1" i="41"/>
  <c r="CCX1" i="41"/>
  <c r="CCW1" i="41"/>
  <c r="CCV1" i="41"/>
  <c r="CCU1" i="41"/>
  <c r="CCT1" i="41"/>
  <c r="CCS1" i="41"/>
  <c r="CCR1" i="41"/>
  <c r="CCQ1" i="41"/>
  <c r="CCP1" i="41"/>
  <c r="CCO1" i="41"/>
  <c r="CCN1" i="41"/>
  <c r="CCM1" i="41"/>
  <c r="CCL1" i="41"/>
  <c r="CCK1" i="41"/>
  <c r="CCJ1" i="41"/>
  <c r="CCI1" i="41"/>
  <c r="CCH1" i="41"/>
  <c r="CCG1" i="41"/>
  <c r="CCF1" i="41"/>
  <c r="CCE1" i="41"/>
  <c r="CCD1" i="41"/>
  <c r="CCC1" i="41"/>
  <c r="CCB1" i="41"/>
  <c r="CCA1" i="41"/>
  <c r="CBZ1" i="41"/>
  <c r="CBY1" i="41"/>
  <c r="CBX1" i="41"/>
  <c r="CBW1" i="41"/>
  <c r="CBV1" i="41"/>
  <c r="CBU1" i="41"/>
  <c r="CBT1" i="41"/>
  <c r="CBS1" i="41"/>
  <c r="CBR1" i="41"/>
  <c r="CBQ1" i="41"/>
  <c r="CBP1" i="41"/>
  <c r="CBO1" i="41"/>
  <c r="CBN1" i="41"/>
  <c r="CBM1" i="41"/>
  <c r="CBL1" i="41"/>
  <c r="CBK1" i="41"/>
  <c r="CBJ1" i="41"/>
  <c r="CBI1" i="41"/>
  <c r="CBH1" i="41"/>
  <c r="CBG1" i="41"/>
  <c r="CBF1" i="41"/>
  <c r="CBE1" i="41"/>
  <c r="CBD1" i="41"/>
  <c r="CBC1" i="41"/>
  <c r="CBB1" i="41"/>
  <c r="CBA1" i="41"/>
  <c r="CAZ1" i="41"/>
  <c r="CAY1" i="41"/>
  <c r="CAX1" i="41"/>
  <c r="CAW1" i="41"/>
  <c r="CAV1" i="41"/>
  <c r="CAU1" i="41"/>
  <c r="CAT1" i="41"/>
  <c r="CAS1" i="41"/>
  <c r="CAR1" i="41"/>
  <c r="CAQ1" i="41"/>
  <c r="CAP1" i="41"/>
  <c r="CAO1" i="41"/>
  <c r="CAN1" i="41"/>
  <c r="CAM1" i="41"/>
  <c r="CAL1" i="41"/>
  <c r="CAK1" i="41"/>
  <c r="CAJ1" i="41"/>
  <c r="CAI1" i="41"/>
  <c r="CAH1" i="41"/>
  <c r="CAG1" i="41"/>
  <c r="CAF1" i="41"/>
  <c r="CAE1" i="41"/>
  <c r="CAD1" i="41"/>
  <c r="CAC1" i="41"/>
  <c r="CAB1" i="41"/>
  <c r="CAA1" i="41"/>
  <c r="BZZ1" i="41"/>
  <c r="BZY1" i="41"/>
  <c r="BZX1" i="41"/>
  <c r="BZW1" i="41"/>
  <c r="BZV1" i="41"/>
  <c r="BZU1" i="41"/>
  <c r="BZT1" i="41"/>
  <c r="BZS1" i="41"/>
  <c r="BZR1" i="41"/>
  <c r="BZQ1" i="41"/>
  <c r="BZP1" i="41"/>
  <c r="BZO1" i="41"/>
  <c r="BZN1" i="41"/>
  <c r="BZM1" i="41"/>
  <c r="BZL1" i="41"/>
  <c r="BZK1" i="41"/>
  <c r="BZJ1" i="41"/>
  <c r="BZI1" i="41"/>
  <c r="BZH1" i="41"/>
  <c r="BZG1" i="41"/>
  <c r="BZF1" i="41"/>
  <c r="BZE1" i="41"/>
  <c r="BZD1" i="41"/>
  <c r="BZC1" i="41"/>
  <c r="BZB1" i="41"/>
  <c r="BZA1" i="41"/>
  <c r="BYZ1" i="41"/>
  <c r="BYY1" i="41"/>
  <c r="BYX1" i="41"/>
  <c r="BYW1" i="41"/>
  <c r="BYV1" i="41"/>
  <c r="BYU1" i="41"/>
  <c r="BYT1" i="41"/>
  <c r="BYS1" i="41"/>
  <c r="BYR1" i="41"/>
  <c r="BYQ1" i="41"/>
  <c r="BYP1" i="41"/>
  <c r="BYO1" i="41"/>
  <c r="BYN1" i="41"/>
  <c r="BYM1" i="41"/>
  <c r="BYL1" i="41"/>
  <c r="BYK1" i="41"/>
  <c r="BYJ1" i="41"/>
  <c r="BYI1" i="41"/>
  <c r="BYH1" i="41"/>
  <c r="BYG1" i="41"/>
  <c r="BYF1" i="41"/>
  <c r="BYE1" i="41"/>
  <c r="BYD1" i="41"/>
  <c r="BYC1" i="41"/>
  <c r="BYB1" i="41"/>
  <c r="BYA1" i="41"/>
  <c r="BXZ1" i="41"/>
  <c r="BXY1" i="41"/>
  <c r="BXX1" i="41"/>
  <c r="BXW1" i="41"/>
  <c r="BXV1" i="41"/>
  <c r="BXU1" i="41"/>
  <c r="BXT1" i="41"/>
  <c r="BXS1" i="41"/>
  <c r="BXR1" i="41"/>
  <c r="BXQ1" i="41"/>
  <c r="BXP1" i="41"/>
  <c r="BXO1" i="41"/>
  <c r="BXN1" i="41"/>
  <c r="BXM1" i="41"/>
  <c r="BXL1" i="41"/>
  <c r="BXK1" i="41"/>
  <c r="BXJ1" i="41"/>
  <c r="BXI1" i="41"/>
  <c r="BXH1" i="41"/>
  <c r="BXG1" i="41"/>
  <c r="BXF1" i="41"/>
  <c r="BXE1" i="41"/>
  <c r="BXD1" i="41"/>
  <c r="BXC1" i="41"/>
  <c r="BXB1" i="41"/>
  <c r="BXA1" i="41"/>
  <c r="BWZ1" i="41"/>
  <c r="BWY1" i="41"/>
  <c r="BWX1" i="41"/>
  <c r="BWW1" i="41"/>
  <c r="BWV1" i="41"/>
  <c r="BWU1" i="41"/>
  <c r="BWT1" i="41"/>
  <c r="BWS1" i="41"/>
  <c r="BWR1" i="41"/>
  <c r="BWQ1" i="41"/>
  <c r="BWP1" i="41"/>
  <c r="BWO1" i="41"/>
  <c r="BWN1" i="41"/>
  <c r="BWM1" i="41"/>
  <c r="BWL1" i="41"/>
  <c r="BWK1" i="41"/>
  <c r="BWJ1" i="41"/>
  <c r="BWI1" i="41"/>
  <c r="BWH1" i="41"/>
  <c r="BWG1" i="41"/>
  <c r="BWF1" i="41"/>
  <c r="BWE1" i="41"/>
  <c r="BWD1" i="41"/>
  <c r="BWC1" i="41"/>
  <c r="BWB1" i="41"/>
  <c r="BWA1" i="41"/>
  <c r="BVZ1" i="41"/>
  <c r="BVY1" i="41"/>
  <c r="BVX1" i="41"/>
  <c r="BVW1" i="41"/>
  <c r="BVV1" i="41"/>
  <c r="BVU1" i="41"/>
  <c r="BVT1" i="41"/>
  <c r="BVS1" i="41"/>
  <c r="BVR1" i="41"/>
  <c r="BVQ1" i="41"/>
  <c r="BVP1" i="41"/>
  <c r="BVO1" i="41"/>
  <c r="BVN1" i="41"/>
  <c r="BVM1" i="41"/>
  <c r="BVL1" i="41"/>
  <c r="BVK1" i="41"/>
  <c r="BVJ1" i="41"/>
  <c r="BVI1" i="41"/>
  <c r="BVH1" i="41"/>
  <c r="BVG1" i="41"/>
  <c r="BVF1" i="41"/>
  <c r="BVE1" i="41"/>
  <c r="BVD1" i="41"/>
  <c r="BVC1" i="41"/>
  <c r="BVB1" i="41"/>
  <c r="BVA1" i="41"/>
  <c r="BUZ1" i="41"/>
  <c r="BUY1" i="41"/>
  <c r="BUX1" i="41"/>
  <c r="BUW1" i="41"/>
  <c r="BUV1" i="41"/>
  <c r="BUU1" i="41"/>
  <c r="BUT1" i="41"/>
  <c r="BUS1" i="41"/>
  <c r="BUR1" i="41"/>
  <c r="BUQ1" i="41"/>
  <c r="BUP1" i="41"/>
  <c r="BUO1" i="41"/>
  <c r="BUN1" i="41"/>
  <c r="BUM1" i="41"/>
  <c r="BUL1" i="41"/>
  <c r="BUK1" i="41"/>
  <c r="BUJ1" i="41"/>
  <c r="BUI1" i="41"/>
  <c r="BUH1" i="41"/>
  <c r="BUG1" i="41"/>
  <c r="BUF1" i="41"/>
  <c r="BUE1" i="41"/>
  <c r="BUD1" i="41"/>
  <c r="BUC1" i="41"/>
  <c r="BUB1" i="41"/>
  <c r="BUA1" i="41"/>
  <c r="BTZ1" i="41"/>
  <c r="BTY1" i="41"/>
  <c r="BTX1" i="41"/>
  <c r="BTW1" i="41"/>
  <c r="BTV1" i="41"/>
  <c r="BTU1" i="41"/>
  <c r="BTT1" i="41"/>
  <c r="BTS1" i="41"/>
  <c r="BTR1" i="41"/>
  <c r="BTQ1" i="41"/>
  <c r="BTP1" i="41"/>
  <c r="BTO1" i="41"/>
  <c r="BTN1" i="41"/>
  <c r="BTM1" i="41"/>
  <c r="BTL1" i="41"/>
  <c r="BTK1" i="41"/>
  <c r="BTJ1" i="41"/>
  <c r="BTI1" i="41"/>
  <c r="BTH1" i="41"/>
  <c r="BTG1" i="41"/>
  <c r="BTF1" i="41"/>
  <c r="BTE1" i="41"/>
  <c r="BTD1" i="41"/>
  <c r="BTC1" i="41"/>
  <c r="BTB1" i="41"/>
  <c r="BTA1" i="41"/>
  <c r="BSZ1" i="41"/>
  <c r="BSY1" i="41"/>
  <c r="BSX1" i="41"/>
  <c r="BSW1" i="41"/>
  <c r="BSV1" i="41"/>
  <c r="BSU1" i="41"/>
  <c r="BST1" i="41"/>
  <c r="BSS1" i="41"/>
  <c r="BSR1" i="41"/>
  <c r="BSQ1" i="41"/>
  <c r="BSP1" i="41"/>
  <c r="BSO1" i="41"/>
  <c r="BSN1" i="41"/>
  <c r="BSM1" i="41"/>
  <c r="BSL1" i="41"/>
  <c r="BSK1" i="41"/>
  <c r="BSJ1" i="41"/>
  <c r="BSI1" i="41"/>
  <c r="BSH1" i="41"/>
  <c r="BSG1" i="41"/>
  <c r="BSF1" i="41"/>
  <c r="BSE1" i="41"/>
  <c r="BSD1" i="41"/>
  <c r="BSC1" i="41"/>
  <c r="BSB1" i="41"/>
  <c r="BSA1" i="41"/>
  <c r="BRZ1" i="41"/>
  <c r="BRY1" i="41"/>
  <c r="BRX1" i="41"/>
  <c r="BRW1" i="41"/>
  <c r="BRV1" i="41"/>
  <c r="BRU1" i="41"/>
  <c r="BRT1" i="41"/>
  <c r="BRS1" i="41"/>
  <c r="BRR1" i="41"/>
  <c r="BRQ1" i="41"/>
  <c r="BRP1" i="41"/>
  <c r="BRO1" i="41"/>
  <c r="BRN1" i="41"/>
  <c r="BRM1" i="41"/>
  <c r="BRL1" i="41"/>
  <c r="BRK1" i="41"/>
  <c r="BRJ1" i="41"/>
  <c r="BRI1" i="41"/>
  <c r="BRH1" i="41"/>
  <c r="BRG1" i="41"/>
  <c r="BRF1" i="41"/>
  <c r="BRE1" i="41"/>
  <c r="BRD1" i="41"/>
  <c r="BRC1" i="41"/>
  <c r="BRB1" i="41"/>
  <c r="BRA1" i="41"/>
  <c r="BQZ1" i="41"/>
  <c r="BQY1" i="41"/>
  <c r="BQX1" i="41"/>
  <c r="BQW1" i="41"/>
  <c r="BQV1" i="41"/>
  <c r="BQU1" i="41"/>
  <c r="BQT1" i="41"/>
  <c r="BQS1" i="41"/>
  <c r="BQR1" i="41"/>
  <c r="BQQ1" i="41"/>
  <c r="BQP1" i="41"/>
  <c r="BQO1" i="41"/>
  <c r="BQN1" i="41"/>
  <c r="BQM1" i="41"/>
  <c r="BQL1" i="41"/>
  <c r="BQK1" i="41"/>
  <c r="BQJ1" i="41"/>
  <c r="BQI1" i="41"/>
  <c r="BQH1" i="41"/>
  <c r="BQG1" i="41"/>
  <c r="BQF1" i="41"/>
  <c r="BQE1" i="41"/>
  <c r="BQD1" i="41"/>
  <c r="BQC1" i="41"/>
  <c r="BQB1" i="41"/>
  <c r="BQA1" i="41"/>
  <c r="BPZ1" i="41"/>
  <c r="BPY1" i="41"/>
  <c r="BPX1" i="41"/>
  <c r="BPW1" i="41"/>
  <c r="BPV1" i="41"/>
  <c r="BPU1" i="41"/>
  <c r="BPT1" i="41"/>
  <c r="BPS1" i="41"/>
  <c r="BPR1" i="41"/>
  <c r="BPQ1" i="41"/>
  <c r="BPP1" i="41"/>
  <c r="BPO1" i="41"/>
  <c r="BPN1" i="41"/>
  <c r="BPM1" i="41"/>
  <c r="BPL1" i="41"/>
  <c r="BPK1" i="41"/>
  <c r="BPJ1" i="41"/>
  <c r="BPI1" i="41"/>
  <c r="BPH1" i="41"/>
  <c r="BPG1" i="41"/>
  <c r="BPF1" i="41"/>
  <c r="BPE1" i="41"/>
  <c r="BPD1" i="41"/>
  <c r="BPC1" i="41"/>
  <c r="BPB1" i="41"/>
  <c r="BPA1" i="41"/>
  <c r="BOZ1" i="41"/>
  <c r="BOY1" i="41"/>
  <c r="BOX1" i="41"/>
  <c r="BOW1" i="41"/>
  <c r="BOV1" i="41"/>
  <c r="BOU1" i="41"/>
  <c r="BOT1" i="41"/>
  <c r="BOS1" i="41"/>
  <c r="BOR1" i="41"/>
  <c r="BOQ1" i="41"/>
  <c r="BOP1" i="41"/>
  <c r="BOO1" i="41"/>
  <c r="BON1" i="41"/>
  <c r="BOM1" i="41"/>
  <c r="BOL1" i="41"/>
  <c r="BOK1" i="41"/>
  <c r="BOJ1" i="41"/>
  <c r="BOI1" i="41"/>
  <c r="BOH1" i="41"/>
  <c r="BOG1" i="41"/>
  <c r="BOF1" i="41"/>
  <c r="BOE1" i="41"/>
  <c r="BOD1" i="41"/>
  <c r="BOC1" i="41"/>
  <c r="BOB1" i="41"/>
  <c r="BOA1" i="41"/>
  <c r="BNZ1" i="41"/>
  <c r="BNY1" i="41"/>
  <c r="BNX1" i="41"/>
  <c r="BNW1" i="41"/>
  <c r="BNV1" i="41"/>
  <c r="BNU1" i="41"/>
  <c r="BNT1" i="41"/>
  <c r="BNS1" i="41"/>
  <c r="BNR1" i="41"/>
  <c r="BNQ1" i="41"/>
  <c r="BNP1" i="41"/>
  <c r="BNO1" i="41"/>
  <c r="BNN1" i="41"/>
  <c r="BNM1" i="41"/>
  <c r="BNL1" i="41"/>
  <c r="BNK1" i="41"/>
  <c r="BNJ1" i="41"/>
  <c r="BNI1" i="41"/>
  <c r="BNH1" i="41"/>
  <c r="BNG1" i="41"/>
  <c r="BNF1" i="41"/>
  <c r="BNE1" i="41"/>
  <c r="BND1" i="41"/>
  <c r="BNC1" i="41"/>
  <c r="BNB1" i="41"/>
  <c r="BNA1" i="41"/>
  <c r="BMZ1" i="41"/>
  <c r="BMY1" i="41"/>
  <c r="BMX1" i="41"/>
  <c r="BMW1" i="41"/>
  <c r="BMV1" i="41"/>
  <c r="BMU1" i="41"/>
  <c r="BMT1" i="41"/>
  <c r="BMS1" i="41"/>
  <c r="BMR1" i="41"/>
  <c r="BMQ1" i="41"/>
  <c r="BMP1" i="41"/>
  <c r="BMO1" i="41"/>
  <c r="BMN1" i="41"/>
  <c r="BMM1" i="41"/>
  <c r="BML1" i="41"/>
  <c r="BMK1" i="41"/>
  <c r="BMJ1" i="41"/>
  <c r="BMI1" i="41"/>
  <c r="BMH1" i="41"/>
  <c r="BMG1" i="41"/>
  <c r="BMF1" i="41"/>
  <c r="BME1" i="41"/>
  <c r="BMD1" i="41"/>
  <c r="BMC1" i="41"/>
  <c r="BMB1" i="41"/>
  <c r="BMA1" i="41"/>
  <c r="BLZ1" i="41"/>
  <c r="BLY1" i="41"/>
  <c r="BLX1" i="41"/>
  <c r="BLW1" i="41"/>
  <c r="BLV1" i="41"/>
  <c r="BLU1" i="41"/>
  <c r="BLT1" i="41"/>
  <c r="BLS1" i="41"/>
  <c r="BLR1" i="41"/>
  <c r="BLQ1" i="41"/>
  <c r="BLP1" i="41"/>
  <c r="BLO1" i="41"/>
  <c r="BLN1" i="41"/>
  <c r="BLM1" i="41"/>
  <c r="BLL1" i="41"/>
  <c r="BLK1" i="41"/>
  <c r="BLJ1" i="41"/>
  <c r="BLI1" i="41"/>
  <c r="BLH1" i="41"/>
  <c r="BLG1" i="41"/>
  <c r="BLF1" i="41"/>
  <c r="BLE1" i="41"/>
  <c r="BLD1" i="41"/>
  <c r="BLC1" i="41"/>
  <c r="BLB1" i="41"/>
  <c r="BLA1" i="41"/>
  <c r="BKZ1" i="41"/>
  <c r="BKY1" i="41"/>
  <c r="BKX1" i="41"/>
  <c r="BKW1" i="41"/>
  <c r="BKV1" i="41"/>
  <c r="BKU1" i="41"/>
  <c r="BKT1" i="41"/>
  <c r="BKS1" i="41"/>
  <c r="BKR1" i="41"/>
  <c r="BKQ1" i="41"/>
  <c r="BKP1" i="41"/>
  <c r="BKO1" i="41"/>
  <c r="BKN1" i="41"/>
  <c r="BKM1" i="41"/>
  <c r="BKL1" i="41"/>
  <c r="BKK1" i="41"/>
  <c r="BKJ1" i="41"/>
  <c r="BKI1" i="41"/>
  <c r="BKH1" i="41"/>
  <c r="BKG1" i="41"/>
  <c r="BKF1" i="41"/>
  <c r="BKE1" i="41"/>
  <c r="BKD1" i="41"/>
  <c r="BKC1" i="41"/>
  <c r="BKB1" i="41"/>
  <c r="BKA1" i="41"/>
  <c r="BJZ1" i="41"/>
  <c r="BJY1" i="41"/>
  <c r="BJX1" i="41"/>
  <c r="BJW1" i="41"/>
  <c r="BJV1" i="41"/>
  <c r="BJU1" i="41"/>
  <c r="BJT1" i="41"/>
  <c r="BJS1" i="41"/>
  <c r="BJR1" i="41"/>
  <c r="BJQ1" i="41"/>
  <c r="BJP1" i="41"/>
  <c r="BJO1" i="41"/>
  <c r="BJN1" i="41"/>
  <c r="BJM1" i="41"/>
  <c r="BJL1" i="41"/>
  <c r="BJK1" i="41"/>
  <c r="BJJ1" i="41"/>
  <c r="BJI1" i="41"/>
  <c r="BJH1" i="41"/>
  <c r="BJG1" i="41"/>
  <c r="BJF1" i="41"/>
  <c r="BJE1" i="41"/>
  <c r="BJD1" i="41"/>
  <c r="BJC1" i="41"/>
  <c r="BJB1" i="41"/>
  <c r="BJA1" i="41"/>
  <c r="BIZ1" i="41"/>
  <c r="BIY1" i="41"/>
  <c r="BIX1" i="41"/>
  <c r="BIW1" i="41"/>
  <c r="BIV1" i="41"/>
  <c r="BIU1" i="41"/>
  <c r="BIT1" i="41"/>
  <c r="BIS1" i="41"/>
  <c r="BIR1" i="41"/>
  <c r="BIQ1" i="41"/>
  <c r="BIP1" i="41"/>
  <c r="BIO1" i="41"/>
  <c r="BIN1" i="41"/>
  <c r="BIM1" i="41"/>
  <c r="BIL1" i="41"/>
  <c r="BIK1" i="41"/>
  <c r="BIJ1" i="41"/>
  <c r="BII1" i="41"/>
  <c r="BIH1" i="41"/>
  <c r="BIG1" i="41"/>
  <c r="BIF1" i="41"/>
  <c r="BIE1" i="41"/>
  <c r="BID1" i="41"/>
  <c r="BIC1" i="41"/>
  <c r="BIB1" i="41"/>
  <c r="BIA1" i="41"/>
  <c r="BHZ1" i="41"/>
  <c r="BHY1" i="41"/>
  <c r="BHX1" i="41"/>
  <c r="BHW1" i="41"/>
  <c r="BHV1" i="41"/>
  <c r="BHU1" i="41"/>
  <c r="BHT1" i="41"/>
  <c r="BHS1" i="41"/>
  <c r="BHR1" i="41"/>
  <c r="BHQ1" i="41"/>
  <c r="BHP1" i="41"/>
  <c r="BHO1" i="41"/>
  <c r="BHN1" i="41"/>
  <c r="BHM1" i="41"/>
  <c r="BHL1" i="41"/>
  <c r="BHK1" i="41"/>
  <c r="BHJ1" i="41"/>
  <c r="BHI1" i="41"/>
  <c r="BHH1" i="41"/>
  <c r="BHG1" i="41"/>
  <c r="BHF1" i="41"/>
  <c r="BHE1" i="41"/>
  <c r="BHD1" i="41"/>
  <c r="BHC1" i="41"/>
  <c r="BHB1" i="41"/>
  <c r="BHA1" i="41"/>
  <c r="BGZ1" i="41"/>
  <c r="BGY1" i="41"/>
  <c r="BGX1" i="41"/>
  <c r="BGW1" i="41"/>
  <c r="BGV1" i="41"/>
  <c r="BGU1" i="41"/>
  <c r="BGT1" i="41"/>
  <c r="BGS1" i="41"/>
  <c r="BGR1" i="41"/>
  <c r="BGQ1" i="41"/>
  <c r="BGP1" i="41"/>
  <c r="BGO1" i="41"/>
  <c r="BGN1" i="41"/>
  <c r="BGM1" i="41"/>
  <c r="BGL1" i="41"/>
  <c r="BGK1" i="41"/>
  <c r="BGJ1" i="41"/>
  <c r="BGI1" i="41"/>
  <c r="BGH1" i="41"/>
  <c r="BGG1" i="41"/>
  <c r="BGF1" i="41"/>
  <c r="BGE1" i="41"/>
  <c r="BGD1" i="41"/>
  <c r="BGC1" i="41"/>
  <c r="BGB1" i="41"/>
  <c r="BGA1" i="41"/>
  <c r="BFZ1" i="41"/>
  <c r="BFY1" i="41"/>
  <c r="BFX1" i="41"/>
  <c r="BFW1" i="41"/>
  <c r="BFV1" i="41"/>
  <c r="BFU1" i="41"/>
  <c r="BFT1" i="41"/>
  <c r="BFS1" i="41"/>
  <c r="BFR1" i="41"/>
  <c r="BFQ1" i="41"/>
  <c r="BFP1" i="41"/>
  <c r="BFO1" i="41"/>
  <c r="BFN1" i="41"/>
  <c r="BFM1" i="41"/>
  <c r="BFL1" i="41"/>
  <c r="BFK1" i="41"/>
  <c r="BFJ1" i="41"/>
  <c r="BFI1" i="41"/>
  <c r="BFH1" i="41"/>
  <c r="BFG1" i="41"/>
  <c r="BFF1" i="41"/>
  <c r="BFE1" i="41"/>
  <c r="BFD1" i="41"/>
  <c r="BFC1" i="41"/>
  <c r="BFB1" i="41"/>
  <c r="BFA1" i="41"/>
  <c r="BEZ1" i="41"/>
  <c r="BEY1" i="41"/>
  <c r="BEX1" i="41"/>
  <c r="BEW1" i="41"/>
  <c r="BEV1" i="41"/>
  <c r="BEU1" i="41"/>
  <c r="BET1" i="41"/>
  <c r="BES1" i="41"/>
  <c r="BER1" i="41"/>
  <c r="BEQ1" i="41"/>
  <c r="BEP1" i="41"/>
  <c r="BEO1" i="41"/>
  <c r="BEN1" i="41"/>
  <c r="BEM1" i="41"/>
  <c r="BEL1" i="41"/>
  <c r="BEK1" i="41"/>
  <c r="BEJ1" i="41"/>
  <c r="BEI1" i="41"/>
  <c r="BEH1" i="41"/>
  <c r="BEG1" i="41"/>
  <c r="BEF1" i="41"/>
  <c r="BEE1" i="41"/>
  <c r="BED1" i="41"/>
  <c r="BEC1" i="41"/>
  <c r="BEB1" i="41"/>
  <c r="BEA1" i="41"/>
  <c r="BDZ1" i="41"/>
  <c r="BDY1" i="41"/>
  <c r="BDX1" i="41"/>
  <c r="BDW1" i="41"/>
  <c r="BDV1" i="41"/>
  <c r="BDU1" i="41"/>
  <c r="BDT1" i="41"/>
  <c r="BDS1" i="41"/>
  <c r="BDR1" i="41"/>
  <c r="BDQ1" i="41"/>
  <c r="BDP1" i="41"/>
  <c r="BDO1" i="41"/>
  <c r="BDN1" i="41"/>
  <c r="BDM1" i="41"/>
  <c r="BDL1" i="41"/>
  <c r="BDK1" i="41"/>
  <c r="BDJ1" i="41"/>
  <c r="BDI1" i="41"/>
  <c r="BDH1" i="41"/>
  <c r="BDG1" i="41"/>
  <c r="BDF1" i="41"/>
  <c r="BDE1" i="41"/>
  <c r="BDD1" i="41"/>
  <c r="BDC1" i="41"/>
  <c r="BDB1" i="41"/>
  <c r="BDA1" i="41"/>
  <c r="BCZ1" i="41"/>
  <c r="BCY1" i="41"/>
  <c r="BCX1" i="41"/>
  <c r="BCW1" i="41"/>
  <c r="BCV1" i="41"/>
  <c r="BCU1" i="41"/>
  <c r="BCT1" i="41"/>
  <c r="BCS1" i="41"/>
  <c r="BCR1" i="41"/>
  <c r="BCQ1" i="41"/>
  <c r="BCP1" i="41"/>
  <c r="BCO1" i="41"/>
  <c r="BCN1" i="41"/>
  <c r="BCM1" i="41"/>
  <c r="BCL1" i="41"/>
  <c r="BCK1" i="41"/>
  <c r="BCJ1" i="41"/>
  <c r="BCI1" i="41"/>
  <c r="BCH1" i="41"/>
  <c r="BCG1" i="41"/>
  <c r="BCF1" i="41"/>
  <c r="BCE1" i="41"/>
  <c r="BCD1" i="41"/>
  <c r="BCC1" i="41"/>
  <c r="BCB1" i="41"/>
  <c r="BCA1" i="41"/>
  <c r="BBZ1" i="41"/>
  <c r="BBY1" i="41"/>
  <c r="BBX1" i="41"/>
  <c r="BBW1" i="41"/>
  <c r="BBV1" i="41"/>
  <c r="BBU1" i="41"/>
  <c r="BBT1" i="41"/>
  <c r="BBS1" i="41"/>
  <c r="BBR1" i="41"/>
  <c r="BBQ1" i="41"/>
  <c r="BBP1" i="41"/>
  <c r="BBO1" i="41"/>
  <c r="BBN1" i="41"/>
  <c r="BBM1" i="41"/>
  <c r="BBL1" i="41"/>
  <c r="BBK1" i="41"/>
  <c r="BBJ1" i="41"/>
  <c r="BBI1" i="41"/>
  <c r="BBH1" i="41"/>
  <c r="BBG1" i="41"/>
  <c r="BBF1" i="41"/>
  <c r="BBE1" i="41"/>
  <c r="BBD1" i="41"/>
  <c r="BBC1" i="41"/>
  <c r="BBB1" i="41"/>
  <c r="BBA1" i="41"/>
  <c r="BAZ1" i="41"/>
  <c r="BAY1" i="41"/>
  <c r="BAX1" i="41"/>
  <c r="BAW1" i="41"/>
  <c r="BAV1" i="41"/>
  <c r="BAU1" i="41"/>
  <c r="BAT1" i="41"/>
  <c r="BAS1" i="41"/>
  <c r="BAR1" i="41"/>
  <c r="BAQ1" i="41"/>
  <c r="BAP1" i="41"/>
  <c r="BAO1" i="41"/>
  <c r="BAN1" i="41"/>
  <c r="BAM1" i="41"/>
  <c r="BAL1" i="41"/>
  <c r="BAK1" i="41"/>
  <c r="BAJ1" i="41"/>
  <c r="BAI1" i="41"/>
  <c r="BAH1" i="41"/>
  <c r="BAG1" i="41"/>
  <c r="BAF1" i="41"/>
  <c r="BAE1" i="41"/>
  <c r="BAD1" i="41"/>
  <c r="BAC1" i="41"/>
  <c r="BAB1" i="41"/>
  <c r="BAA1" i="41"/>
  <c r="AZZ1" i="41"/>
  <c r="AZY1" i="41"/>
  <c r="AZX1" i="41"/>
  <c r="AZW1" i="41"/>
  <c r="AZV1" i="41"/>
  <c r="AZU1" i="41"/>
  <c r="AZT1" i="41"/>
  <c r="AZS1" i="41"/>
  <c r="AZR1" i="41"/>
  <c r="AZQ1" i="41"/>
  <c r="AZP1" i="41"/>
  <c r="AZO1" i="41"/>
  <c r="AZN1" i="41"/>
  <c r="AZM1" i="41"/>
  <c r="AZL1" i="41"/>
  <c r="AZK1" i="41"/>
  <c r="AZJ1" i="41"/>
  <c r="AZI1" i="41"/>
  <c r="AZH1" i="41"/>
  <c r="AZG1" i="41"/>
  <c r="AZF1" i="41"/>
  <c r="AZE1" i="41"/>
  <c r="AZD1" i="41"/>
  <c r="AZC1" i="41"/>
  <c r="AZB1" i="41"/>
  <c r="AZA1" i="41"/>
  <c r="AYZ1" i="41"/>
  <c r="AYY1" i="41"/>
  <c r="AYX1" i="41"/>
  <c r="AYW1" i="41"/>
  <c r="AYV1" i="41"/>
  <c r="AYU1" i="41"/>
  <c r="AYT1" i="41"/>
  <c r="AYS1" i="41"/>
  <c r="AYR1" i="41"/>
  <c r="AYQ1" i="41"/>
  <c r="AYP1" i="41"/>
  <c r="AYO1" i="41"/>
  <c r="AYN1" i="41"/>
  <c r="AYM1" i="41"/>
  <c r="AYL1" i="41"/>
  <c r="AYK1" i="41"/>
  <c r="AYJ1" i="41"/>
  <c r="AYI1" i="41"/>
  <c r="AYH1" i="41"/>
  <c r="AYG1" i="41"/>
  <c r="AYF1" i="41"/>
  <c r="AYE1" i="41"/>
  <c r="AYD1" i="41"/>
  <c r="AYC1" i="41"/>
  <c r="AYB1" i="41"/>
  <c r="AYA1" i="41"/>
  <c r="AXZ1" i="41"/>
  <c r="AXY1" i="41"/>
  <c r="AXX1" i="41"/>
  <c r="AXW1" i="41"/>
  <c r="AXV1" i="41"/>
  <c r="AXU1" i="41"/>
  <c r="AXT1" i="41"/>
  <c r="AXS1" i="41"/>
  <c r="AXR1" i="41"/>
  <c r="AXQ1" i="41"/>
  <c r="AXP1" i="41"/>
  <c r="AXO1" i="41"/>
  <c r="AXN1" i="41"/>
  <c r="AXM1" i="41"/>
  <c r="AXL1" i="41"/>
  <c r="AXK1" i="41"/>
  <c r="AXJ1" i="41"/>
  <c r="AXI1" i="41"/>
  <c r="AXH1" i="41"/>
  <c r="AXG1" i="41"/>
  <c r="AXF1" i="41"/>
  <c r="AXE1" i="41"/>
  <c r="AXD1" i="41"/>
  <c r="AXC1" i="41"/>
  <c r="AXB1" i="41"/>
  <c r="AXA1" i="41"/>
  <c r="AWZ1" i="41"/>
  <c r="AWY1" i="41"/>
  <c r="AWX1" i="41"/>
  <c r="AWW1" i="41"/>
  <c r="AWV1" i="41"/>
  <c r="AWU1" i="41"/>
  <c r="AWT1" i="41"/>
  <c r="AWS1" i="41"/>
  <c r="AWR1" i="41"/>
  <c r="AWQ1" i="41"/>
  <c r="AWP1" i="41"/>
  <c r="AWO1" i="41"/>
  <c r="AWN1" i="41"/>
  <c r="AWM1" i="41"/>
  <c r="AWL1" i="41"/>
  <c r="AWK1" i="41"/>
  <c r="AWJ1" i="41"/>
  <c r="AWI1" i="41"/>
  <c r="AWH1" i="41"/>
  <c r="AWG1" i="41"/>
  <c r="AWF1" i="41"/>
  <c r="AWE1" i="41"/>
  <c r="AWD1" i="41"/>
  <c r="AWC1" i="41"/>
  <c r="AWB1" i="41"/>
  <c r="AWA1" i="41"/>
  <c r="AVZ1" i="41"/>
  <c r="AVY1" i="41"/>
  <c r="AVX1" i="41"/>
  <c r="AVW1" i="41"/>
  <c r="AVV1" i="41"/>
  <c r="AVU1" i="41"/>
  <c r="AVT1" i="41"/>
  <c r="AVS1" i="41"/>
  <c r="AVR1" i="41"/>
  <c r="AVQ1" i="41"/>
  <c r="AVP1" i="41"/>
  <c r="AVO1" i="41"/>
  <c r="AVN1" i="41"/>
  <c r="AVM1" i="41"/>
  <c r="AVL1" i="41"/>
  <c r="AVK1" i="41"/>
  <c r="AVJ1" i="41"/>
  <c r="AVI1" i="41"/>
  <c r="AVH1" i="41"/>
  <c r="AVG1" i="41"/>
  <c r="AVF1" i="41"/>
  <c r="AVE1" i="41"/>
  <c r="AVD1" i="41"/>
  <c r="AVC1" i="41"/>
  <c r="AVB1" i="41"/>
  <c r="AVA1" i="41"/>
  <c r="AUZ1" i="41"/>
  <c r="AUY1" i="41"/>
  <c r="AUX1" i="41"/>
  <c r="AUW1" i="41"/>
  <c r="AUV1" i="41"/>
  <c r="AUU1" i="41"/>
  <c r="AUT1" i="41"/>
  <c r="AUS1" i="41"/>
  <c r="AUR1" i="41"/>
  <c r="AUQ1" i="41"/>
  <c r="AUP1" i="41"/>
  <c r="AUO1" i="41"/>
  <c r="AUN1" i="41"/>
  <c r="AUM1" i="41"/>
  <c r="AUL1" i="41"/>
  <c r="AUK1" i="41"/>
  <c r="AUJ1" i="41"/>
  <c r="AUI1" i="41"/>
  <c r="AUH1" i="41"/>
  <c r="AUG1" i="41"/>
  <c r="AUF1" i="41"/>
  <c r="AUE1" i="41"/>
  <c r="AUD1" i="41"/>
  <c r="AUC1" i="41"/>
  <c r="AUB1" i="41"/>
  <c r="AUA1" i="41"/>
  <c r="ATZ1" i="41"/>
  <c r="ATY1" i="41"/>
  <c r="ATX1" i="41"/>
  <c r="ATW1" i="41"/>
  <c r="ATV1" i="41"/>
  <c r="ATU1" i="41"/>
  <c r="ATT1" i="41"/>
  <c r="ATS1" i="41"/>
  <c r="ATR1" i="41"/>
  <c r="ATQ1" i="41"/>
  <c r="ATP1" i="41"/>
  <c r="ATO1" i="41"/>
  <c r="ATN1" i="41"/>
  <c r="ATM1" i="41"/>
  <c r="ATL1" i="41"/>
  <c r="ATK1" i="41"/>
  <c r="ATJ1" i="41"/>
  <c r="ATI1" i="41"/>
  <c r="ATH1" i="41"/>
  <c r="ATG1" i="41"/>
  <c r="ATF1" i="41"/>
  <c r="ATE1" i="41"/>
  <c r="ATD1" i="41"/>
  <c r="ATC1" i="41"/>
  <c r="ATB1" i="41"/>
  <c r="ATA1" i="41"/>
  <c r="ASZ1" i="41"/>
  <c r="ASY1" i="41"/>
  <c r="ASX1" i="41"/>
  <c r="ASW1" i="41"/>
  <c r="ASV1" i="41"/>
  <c r="ASU1" i="41"/>
  <c r="AST1" i="41"/>
  <c r="ASS1" i="41"/>
  <c r="ASR1" i="41"/>
  <c r="ASQ1" i="41"/>
  <c r="ASP1" i="41"/>
  <c r="ASO1" i="41"/>
  <c r="ASN1" i="41"/>
  <c r="ASM1" i="41"/>
  <c r="ASL1" i="41"/>
  <c r="ASK1" i="41"/>
  <c r="ASJ1" i="41"/>
  <c r="ASI1" i="41"/>
  <c r="ASH1" i="41"/>
  <c r="ASG1" i="41"/>
  <c r="ASF1" i="41"/>
  <c r="ASE1" i="41"/>
  <c r="ASD1" i="41"/>
  <c r="ASC1" i="41"/>
  <c r="ASB1" i="41"/>
  <c r="ASA1" i="41"/>
  <c r="ARZ1" i="41"/>
  <c r="ARY1" i="41"/>
  <c r="ARX1" i="41"/>
  <c r="ARW1" i="41"/>
  <c r="ARV1" i="41"/>
  <c r="ARU1" i="41"/>
  <c r="ART1" i="41"/>
  <c r="ARS1" i="41"/>
  <c r="ARR1" i="41"/>
  <c r="ARQ1" i="41"/>
  <c r="ARP1" i="41"/>
  <c r="ARO1" i="41"/>
  <c r="ARN1" i="41"/>
  <c r="ARM1" i="41"/>
  <c r="ARL1" i="41"/>
  <c r="ARK1" i="41"/>
  <c r="ARJ1" i="41"/>
  <c r="ARI1" i="41"/>
  <c r="ARH1" i="41"/>
  <c r="ARG1" i="41"/>
  <c r="ARF1" i="41"/>
  <c r="ARE1" i="41"/>
  <c r="ARD1" i="41"/>
  <c r="ARC1" i="41"/>
  <c r="ARB1" i="41"/>
  <c r="ARA1" i="41"/>
  <c r="AQZ1" i="41"/>
  <c r="AQY1" i="41"/>
  <c r="AQX1" i="41"/>
  <c r="AQW1" i="41"/>
  <c r="AQV1" i="41"/>
  <c r="AQU1" i="41"/>
  <c r="AQT1" i="41"/>
  <c r="AQS1" i="41"/>
  <c r="AQR1" i="41"/>
  <c r="AQQ1" i="41"/>
  <c r="AQP1" i="41"/>
  <c r="AQO1" i="41"/>
  <c r="AQN1" i="41"/>
  <c r="AQM1" i="41"/>
  <c r="AQL1" i="41"/>
  <c r="AQK1" i="41"/>
  <c r="AQJ1" i="41"/>
  <c r="AQI1" i="41"/>
  <c r="AQH1" i="41"/>
  <c r="AQG1" i="41"/>
  <c r="AQF1" i="41"/>
  <c r="AQE1" i="41"/>
  <c r="AQD1" i="41"/>
  <c r="AQC1" i="41"/>
  <c r="AQB1" i="41"/>
  <c r="AQA1" i="41"/>
  <c r="APZ1" i="41"/>
  <c r="APY1" i="41"/>
  <c r="APX1" i="41"/>
  <c r="APW1" i="41"/>
  <c r="APV1" i="41"/>
  <c r="APU1" i="41"/>
  <c r="APT1" i="41"/>
  <c r="APS1" i="41"/>
  <c r="APR1" i="41"/>
  <c r="APQ1" i="41"/>
  <c r="APP1" i="41"/>
  <c r="APO1" i="41"/>
  <c r="APN1" i="41"/>
  <c r="APM1" i="41"/>
  <c r="APL1" i="41"/>
  <c r="APK1" i="41"/>
  <c r="APJ1" i="41"/>
  <c r="API1" i="41"/>
  <c r="APH1" i="41"/>
  <c r="APG1" i="41"/>
  <c r="APF1" i="41"/>
  <c r="APE1" i="41"/>
  <c r="APD1" i="41"/>
  <c r="APC1" i="41"/>
  <c r="APB1" i="41"/>
  <c r="APA1" i="41"/>
  <c r="AOZ1" i="41"/>
  <c r="AOY1" i="41"/>
  <c r="AOX1" i="41"/>
  <c r="AOW1" i="41"/>
  <c r="AOV1" i="41"/>
  <c r="AOU1" i="41"/>
  <c r="AOT1" i="41"/>
  <c r="AOS1" i="41"/>
  <c r="AOR1" i="41"/>
  <c r="AOQ1" i="41"/>
  <c r="AOP1" i="41"/>
  <c r="AOO1" i="41"/>
  <c r="AON1" i="41"/>
  <c r="AOM1" i="41"/>
  <c r="AOL1" i="41"/>
  <c r="AOK1" i="41"/>
  <c r="AOJ1" i="41"/>
  <c r="AOI1" i="41"/>
  <c r="AOH1" i="41"/>
  <c r="AOG1" i="41"/>
  <c r="AOF1" i="41"/>
  <c r="AOE1" i="41"/>
  <c r="AOD1" i="41"/>
  <c r="AOC1" i="41"/>
  <c r="AOB1" i="41"/>
  <c r="AOA1" i="41"/>
  <c r="ANZ1" i="41"/>
  <c r="ANY1" i="41"/>
  <c r="ANX1" i="41"/>
  <c r="ANW1" i="41"/>
  <c r="ANV1" i="41"/>
  <c r="ANU1" i="41"/>
  <c r="ANT1" i="41"/>
  <c r="ANS1" i="41"/>
  <c r="ANR1" i="41"/>
  <c r="ANQ1" i="41"/>
  <c r="ANP1" i="41"/>
  <c r="ANO1" i="41"/>
  <c r="ANN1" i="41"/>
  <c r="ANM1" i="41"/>
  <c r="ANL1" i="41"/>
  <c r="ANK1" i="41"/>
  <c r="ANJ1" i="41"/>
  <c r="ANI1" i="41"/>
  <c r="ANH1" i="41"/>
  <c r="ANG1" i="41"/>
  <c r="ANF1" i="41"/>
  <c r="ANE1" i="41"/>
  <c r="AND1" i="41"/>
  <c r="ANC1" i="41"/>
  <c r="ANB1" i="41"/>
  <c r="ANA1" i="41"/>
  <c r="AMZ1" i="41"/>
  <c r="AMY1" i="41"/>
  <c r="AMX1" i="41"/>
  <c r="AMW1" i="41"/>
  <c r="AMV1" i="41"/>
  <c r="AMU1" i="41"/>
  <c r="AMT1" i="41"/>
  <c r="AMS1" i="41"/>
  <c r="AMR1" i="41"/>
  <c r="AMQ1" i="41"/>
  <c r="AMP1" i="41"/>
  <c r="AMO1" i="41"/>
  <c r="AMN1" i="41"/>
  <c r="AMM1" i="41"/>
  <c r="AML1" i="41"/>
  <c r="AMK1" i="41"/>
  <c r="AMJ1" i="41"/>
  <c r="AMI1" i="41"/>
  <c r="AMH1" i="41"/>
  <c r="AMG1" i="41"/>
  <c r="AMF1" i="41"/>
  <c r="AME1" i="41"/>
  <c r="AMD1" i="41"/>
  <c r="AMC1" i="41"/>
  <c r="AMB1" i="41"/>
  <c r="AMA1" i="41"/>
  <c r="ALZ1" i="41"/>
  <c r="ALY1" i="41"/>
  <c r="ALX1" i="41"/>
  <c r="ALW1" i="41"/>
  <c r="ALV1" i="41"/>
  <c r="ALU1" i="41"/>
  <c r="ALT1" i="41"/>
  <c r="ALS1" i="41"/>
  <c r="ALR1" i="41"/>
  <c r="ALQ1" i="41"/>
  <c r="ALP1" i="41"/>
  <c r="ALO1" i="41"/>
  <c r="ALN1" i="41"/>
  <c r="ALM1" i="41"/>
  <c r="ALL1" i="41"/>
  <c r="ALK1" i="41"/>
  <c r="ALJ1" i="41"/>
  <c r="ALI1" i="41"/>
  <c r="ALH1" i="41"/>
  <c r="ALG1" i="41"/>
  <c r="ALF1" i="41"/>
  <c r="ALE1" i="41"/>
  <c r="ALD1" i="41"/>
  <c r="ALC1" i="41"/>
  <c r="ALB1" i="41"/>
  <c r="ALA1" i="41"/>
  <c r="AKZ1" i="41"/>
  <c r="AKY1" i="41"/>
  <c r="AKX1" i="41"/>
  <c r="AKW1" i="41"/>
  <c r="AKV1" i="41"/>
  <c r="AKU1" i="41"/>
  <c r="AKT1" i="41"/>
  <c r="AKS1" i="41"/>
  <c r="AKR1" i="41"/>
  <c r="AKQ1" i="41"/>
  <c r="AKP1" i="41"/>
  <c r="AKO1" i="41"/>
  <c r="AKN1" i="41"/>
  <c r="AKM1" i="41"/>
  <c r="AKL1" i="41"/>
  <c r="AKK1" i="41"/>
  <c r="AKJ1" i="41"/>
  <c r="AKI1" i="41"/>
  <c r="AKH1" i="41"/>
  <c r="AKG1" i="41"/>
  <c r="AKF1" i="41"/>
  <c r="AKE1" i="41"/>
  <c r="AKD1" i="41"/>
  <c r="AKC1" i="41"/>
  <c r="AKB1" i="41"/>
  <c r="AKA1" i="41"/>
  <c r="AJZ1" i="41"/>
  <c r="AJY1" i="41"/>
  <c r="AJX1" i="41"/>
  <c r="AJW1" i="41"/>
  <c r="AJV1" i="41"/>
  <c r="AJU1" i="41"/>
  <c r="AJT1" i="41"/>
  <c r="AJS1" i="41"/>
  <c r="AJR1" i="41"/>
  <c r="AJQ1" i="41"/>
  <c r="AJP1" i="41"/>
  <c r="AJO1" i="41"/>
  <c r="AJN1" i="41"/>
  <c r="AJM1" i="41"/>
  <c r="AJL1" i="41"/>
  <c r="AJK1" i="41"/>
  <c r="AJJ1" i="41"/>
  <c r="AJI1" i="41"/>
  <c r="AJH1" i="41"/>
  <c r="AJG1" i="41"/>
  <c r="AJF1" i="41"/>
  <c r="AJE1" i="41"/>
  <c r="AJD1" i="41"/>
  <c r="AJC1" i="41"/>
  <c r="AJB1" i="41"/>
  <c r="AJA1" i="41"/>
  <c r="AIZ1" i="41"/>
  <c r="AIY1" i="41"/>
  <c r="AIX1" i="41"/>
  <c r="AIW1" i="41"/>
  <c r="AIV1" i="41"/>
  <c r="AIU1" i="41"/>
  <c r="AIT1" i="41"/>
  <c r="AIS1" i="41"/>
  <c r="AIR1" i="41"/>
  <c r="AIQ1" i="41"/>
  <c r="AIP1" i="41"/>
  <c r="AIO1" i="41"/>
  <c r="AIN1" i="41"/>
  <c r="AIM1" i="41"/>
  <c r="AIL1" i="41"/>
  <c r="AIK1" i="41"/>
  <c r="AIJ1" i="41"/>
  <c r="AII1" i="41"/>
  <c r="AIH1" i="41"/>
  <c r="AIG1" i="41"/>
  <c r="AIF1" i="41"/>
  <c r="AIE1" i="41"/>
  <c r="AID1" i="41"/>
  <c r="AIC1" i="41"/>
  <c r="AIB1" i="41"/>
  <c r="AIA1" i="41"/>
  <c r="AHZ1" i="41"/>
  <c r="AHY1" i="41"/>
  <c r="AHX1" i="41"/>
  <c r="AHW1" i="41"/>
  <c r="AHV1" i="41"/>
  <c r="AHU1" i="41"/>
  <c r="AHT1" i="41"/>
  <c r="AHS1" i="41"/>
  <c r="AHR1" i="41"/>
  <c r="AHQ1" i="41"/>
  <c r="AHP1" i="41"/>
  <c r="AHO1" i="41"/>
  <c r="AHN1" i="41"/>
  <c r="AHM1" i="41"/>
  <c r="AHL1" i="41"/>
  <c r="AHK1" i="41"/>
  <c r="AHJ1" i="41"/>
  <c r="AHI1" i="41"/>
  <c r="AHH1" i="41"/>
  <c r="AHG1" i="41"/>
  <c r="AHF1" i="41"/>
  <c r="AHE1" i="41"/>
  <c r="AHD1" i="41"/>
  <c r="AHC1" i="41"/>
  <c r="AHB1" i="41"/>
  <c r="AHA1" i="41"/>
  <c r="AGZ1" i="41"/>
  <c r="AGY1" i="41"/>
  <c r="AGX1" i="41"/>
  <c r="AGW1" i="41"/>
  <c r="AGV1" i="41"/>
  <c r="AGU1" i="41"/>
  <c r="AGT1" i="41"/>
  <c r="AGS1" i="41"/>
  <c r="AGR1" i="41"/>
  <c r="AGQ1" i="41"/>
  <c r="AGP1" i="41"/>
  <c r="AGO1" i="41"/>
  <c r="AGN1" i="41"/>
  <c r="AGM1" i="41"/>
  <c r="AGL1" i="41"/>
  <c r="AGK1" i="41"/>
  <c r="AGJ1" i="41"/>
  <c r="AGI1" i="41"/>
  <c r="AGH1" i="41"/>
  <c r="AGG1" i="41"/>
  <c r="AGF1" i="41"/>
  <c r="AGE1" i="41"/>
  <c r="AGD1" i="41"/>
  <c r="AGC1" i="41"/>
  <c r="AGB1" i="41"/>
  <c r="AGA1" i="41"/>
  <c r="AFZ1" i="41"/>
  <c r="AFY1" i="41"/>
  <c r="AFX1" i="41"/>
  <c r="AFW1" i="41"/>
  <c r="AFV1" i="41"/>
  <c r="AFU1" i="41"/>
  <c r="AFT1" i="41"/>
  <c r="AFS1" i="41"/>
  <c r="AFR1" i="41"/>
  <c r="AFQ1" i="41"/>
  <c r="AFP1" i="41"/>
  <c r="AFO1" i="41"/>
  <c r="AFN1" i="41"/>
  <c r="AFM1" i="41"/>
  <c r="AFL1" i="41"/>
  <c r="AFK1" i="41"/>
  <c r="AFJ1" i="41"/>
  <c r="AFI1" i="41"/>
  <c r="AFH1" i="41"/>
  <c r="AFG1" i="41"/>
  <c r="AFF1" i="41"/>
  <c r="AFE1" i="41"/>
  <c r="AFD1" i="41"/>
  <c r="AFC1" i="41"/>
  <c r="AFB1" i="41"/>
  <c r="AFA1" i="41"/>
  <c r="AEZ1" i="41"/>
  <c r="AEY1" i="41"/>
  <c r="AEX1" i="41"/>
  <c r="AEW1" i="41"/>
  <c r="AEV1" i="41"/>
  <c r="AEU1" i="41"/>
  <c r="AET1" i="41"/>
  <c r="AES1" i="41"/>
  <c r="AER1" i="41"/>
  <c r="AEQ1" i="41"/>
  <c r="AEP1" i="41"/>
  <c r="AEO1" i="41"/>
  <c r="AEN1" i="41"/>
  <c r="AEM1" i="41"/>
  <c r="AEL1" i="41"/>
  <c r="AEK1" i="41"/>
  <c r="AEJ1" i="41"/>
  <c r="AEI1" i="41"/>
  <c r="AEH1" i="41"/>
  <c r="AEG1" i="41"/>
  <c r="AEF1" i="41"/>
  <c r="AEE1" i="41"/>
  <c r="AED1" i="41"/>
  <c r="AEC1" i="41"/>
  <c r="AEB1" i="41"/>
  <c r="AEA1" i="41"/>
  <c r="ADZ1" i="41"/>
  <c r="ADY1" i="41"/>
  <c r="ADX1" i="41"/>
  <c r="ADW1" i="41"/>
  <c r="ADV1" i="41"/>
  <c r="ADU1" i="41"/>
  <c r="ADT1" i="41"/>
  <c r="ADS1" i="41"/>
  <c r="ADR1" i="41"/>
  <c r="ADQ1" i="41"/>
  <c r="ADP1" i="41"/>
  <c r="ADO1" i="41"/>
  <c r="ADN1" i="41"/>
  <c r="ADM1" i="41"/>
  <c r="ADL1" i="41"/>
  <c r="ADK1" i="41"/>
  <c r="ADJ1" i="41"/>
  <c r="ADI1" i="41"/>
  <c r="ADH1" i="41"/>
  <c r="ADG1" i="41"/>
  <c r="ADF1" i="41"/>
  <c r="ADE1" i="41"/>
  <c r="ADD1" i="41"/>
  <c r="ADC1" i="41"/>
  <c r="ADB1" i="41"/>
  <c r="ADA1" i="41"/>
  <c r="ACZ1" i="41"/>
  <c r="ACY1" i="41"/>
  <c r="ACX1" i="41"/>
  <c r="ACW1" i="41"/>
  <c r="ACV1" i="41"/>
  <c r="ACU1" i="41"/>
  <c r="ACT1" i="41"/>
  <c r="ACS1" i="41"/>
  <c r="ACR1" i="41"/>
  <c r="ACQ1" i="41"/>
  <c r="ACP1" i="41"/>
  <c r="ACO1" i="41"/>
  <c r="ACN1" i="41"/>
  <c r="ACM1" i="41"/>
  <c r="ACL1" i="41"/>
  <c r="ACK1" i="41"/>
  <c r="ACJ1" i="41"/>
  <c r="ACI1" i="41"/>
  <c r="ACH1" i="41"/>
  <c r="ACG1" i="41"/>
  <c r="ACF1" i="41"/>
  <c r="ACE1" i="41"/>
  <c r="ACD1" i="41"/>
  <c r="ACC1" i="41"/>
  <c r="ACB1" i="41"/>
  <c r="ACA1" i="41"/>
  <c r="ABZ1" i="41"/>
  <c r="ABY1" i="41"/>
  <c r="ABX1" i="41"/>
  <c r="ABW1" i="41"/>
  <c r="ABV1" i="41"/>
  <c r="ABU1" i="41"/>
  <c r="ABT1" i="41"/>
  <c r="ABS1" i="41"/>
  <c r="ABR1" i="41"/>
  <c r="ABQ1" i="41"/>
  <c r="ABP1" i="41"/>
  <c r="ABO1" i="41"/>
  <c r="ABN1" i="41"/>
  <c r="ABM1" i="41"/>
  <c r="ABL1" i="41"/>
  <c r="ABK1" i="41"/>
  <c r="ABJ1" i="41"/>
  <c r="ABI1" i="41"/>
  <c r="ABH1" i="41"/>
  <c r="ABG1" i="41"/>
  <c r="ABF1" i="41"/>
  <c r="ABE1" i="41"/>
  <c r="ABD1" i="41"/>
  <c r="ABC1" i="41"/>
  <c r="ABB1" i="41"/>
  <c r="ABA1" i="41"/>
  <c r="AAZ1" i="41"/>
  <c r="AAY1" i="41"/>
  <c r="AAX1" i="41"/>
  <c r="AAW1" i="41"/>
  <c r="AAV1" i="41"/>
  <c r="AAU1" i="41"/>
  <c r="AAT1" i="41"/>
  <c r="AAS1" i="41"/>
  <c r="AAR1" i="41"/>
  <c r="AAQ1" i="41"/>
  <c r="AAP1" i="41"/>
  <c r="AAO1" i="41"/>
  <c r="AAN1" i="41"/>
  <c r="AAM1" i="41"/>
  <c r="AAL1" i="41"/>
  <c r="AAK1" i="41"/>
  <c r="AAJ1" i="41"/>
  <c r="AAI1" i="41"/>
  <c r="AAH1" i="41"/>
  <c r="AAG1" i="41"/>
  <c r="AAF1" i="41"/>
  <c r="AAE1" i="41"/>
  <c r="AAD1" i="41"/>
  <c r="AAC1" i="41"/>
  <c r="AAB1" i="41"/>
  <c r="AAA1" i="41"/>
  <c r="ZZ1" i="41"/>
  <c r="ZY1" i="41"/>
  <c r="ZX1" i="41"/>
  <c r="ZW1" i="41"/>
  <c r="ZV1" i="41"/>
  <c r="ZU1" i="41"/>
  <c r="ZT1" i="41"/>
  <c r="ZS1" i="41"/>
  <c r="ZR1" i="41"/>
  <c r="ZQ1" i="41"/>
  <c r="ZP1" i="41"/>
  <c r="ZO1" i="41"/>
  <c r="ZN1" i="41"/>
  <c r="ZM1" i="41"/>
  <c r="ZL1" i="41"/>
  <c r="ZK1" i="41"/>
  <c r="ZJ1" i="41"/>
  <c r="ZI1" i="41"/>
  <c r="ZH1" i="41"/>
  <c r="ZG1" i="41"/>
  <c r="ZF1" i="41"/>
  <c r="ZE1" i="41"/>
  <c r="ZD1" i="41"/>
  <c r="ZC1" i="41"/>
  <c r="ZB1" i="41"/>
  <c r="ZA1" i="41"/>
  <c r="YZ1" i="41"/>
  <c r="YY1" i="41"/>
  <c r="YX1" i="41"/>
  <c r="YW1" i="41"/>
  <c r="YV1" i="41"/>
  <c r="YU1" i="41"/>
  <c r="YT1" i="41"/>
  <c r="YS1" i="41"/>
  <c r="YR1" i="41"/>
  <c r="YQ1" i="41"/>
  <c r="YP1" i="41"/>
  <c r="YO1" i="41"/>
  <c r="YN1" i="41"/>
  <c r="YM1" i="41"/>
  <c r="YL1" i="41"/>
  <c r="YK1" i="41"/>
  <c r="YJ1" i="41"/>
  <c r="YI1" i="41"/>
  <c r="YH1" i="41"/>
  <c r="YG1" i="41"/>
  <c r="YF1" i="41"/>
  <c r="YE1" i="41"/>
  <c r="YD1" i="41"/>
  <c r="YC1" i="41"/>
  <c r="YB1" i="41"/>
  <c r="YA1" i="41"/>
  <c r="XZ1" i="41"/>
  <c r="XY1" i="41"/>
  <c r="XX1" i="41"/>
  <c r="XW1" i="41"/>
  <c r="XV1" i="41"/>
  <c r="XU1" i="41"/>
  <c r="XT1" i="41"/>
  <c r="XS1" i="41"/>
  <c r="XR1" i="41"/>
  <c r="XQ1" i="41"/>
  <c r="XP1" i="41"/>
  <c r="XO1" i="41"/>
  <c r="XN1" i="41"/>
  <c r="XM1" i="41"/>
  <c r="XL1" i="41"/>
  <c r="XK1" i="41"/>
  <c r="XJ1" i="41"/>
  <c r="XI1" i="41"/>
  <c r="XH1" i="41"/>
  <c r="XG1" i="41"/>
  <c r="XF1" i="41"/>
  <c r="XE1" i="41"/>
  <c r="XD1" i="41"/>
  <c r="XC1" i="41"/>
  <c r="XB1" i="41"/>
  <c r="XA1" i="41"/>
  <c r="WZ1" i="41"/>
  <c r="WY1" i="41"/>
  <c r="WX1" i="41"/>
  <c r="WW1" i="41"/>
  <c r="WV1" i="41"/>
  <c r="WU1" i="41"/>
  <c r="WT1" i="41"/>
  <c r="WS1" i="41"/>
  <c r="WR1" i="41"/>
  <c r="WQ1" i="41"/>
  <c r="WP1" i="41"/>
  <c r="WO1" i="41"/>
  <c r="WN1" i="41"/>
  <c r="WM1" i="41"/>
  <c r="WL1" i="41"/>
  <c r="WK1" i="41"/>
  <c r="WJ1" i="41"/>
  <c r="WI1" i="41"/>
  <c r="WH1" i="41"/>
  <c r="WG1" i="41"/>
  <c r="WF1" i="41"/>
  <c r="WE1" i="41"/>
  <c r="WD1" i="41"/>
  <c r="WC1" i="41"/>
  <c r="WB1" i="41"/>
  <c r="WA1" i="41"/>
  <c r="VZ1" i="41"/>
  <c r="VY1" i="41"/>
  <c r="VX1" i="41"/>
  <c r="VW1" i="41"/>
  <c r="VV1" i="41"/>
  <c r="VU1" i="41"/>
  <c r="VT1" i="41"/>
  <c r="VS1" i="41"/>
  <c r="VR1" i="41"/>
  <c r="VQ1" i="41"/>
  <c r="VP1" i="41"/>
  <c r="VO1" i="41"/>
  <c r="VN1" i="41"/>
  <c r="VM1" i="41"/>
  <c r="VL1" i="41"/>
  <c r="VK1" i="41"/>
  <c r="VJ1" i="41"/>
  <c r="VI1" i="41"/>
  <c r="VH1" i="41"/>
  <c r="VG1" i="41"/>
  <c r="VF1" i="41"/>
  <c r="VE1" i="41"/>
  <c r="VD1" i="41"/>
  <c r="VC1" i="41"/>
  <c r="VB1" i="41"/>
  <c r="VA1" i="41"/>
  <c r="UZ1" i="41"/>
  <c r="UY1" i="41"/>
  <c r="UX1" i="41"/>
  <c r="UW1" i="41"/>
  <c r="UV1" i="41"/>
  <c r="UU1" i="41"/>
  <c r="UT1" i="41"/>
  <c r="US1" i="41"/>
  <c r="UR1" i="41"/>
  <c r="UQ1" i="41"/>
  <c r="UP1" i="41"/>
  <c r="UO1" i="41"/>
  <c r="UN1" i="41"/>
  <c r="UM1" i="41"/>
  <c r="UL1" i="41"/>
  <c r="UK1" i="41"/>
  <c r="UJ1" i="41"/>
  <c r="UI1" i="41"/>
  <c r="UH1" i="41"/>
  <c r="UG1" i="41"/>
  <c r="UF1" i="41"/>
  <c r="UE1" i="41"/>
  <c r="UD1" i="41"/>
  <c r="UC1" i="41"/>
  <c r="UB1" i="41"/>
  <c r="UA1" i="41"/>
  <c r="TZ1" i="41"/>
  <c r="TY1" i="41"/>
  <c r="TX1" i="41"/>
  <c r="TW1" i="41"/>
  <c r="TV1" i="41"/>
  <c r="TU1" i="41"/>
  <c r="TT1" i="41"/>
  <c r="TS1" i="41"/>
  <c r="TR1" i="41"/>
  <c r="TQ1" i="41"/>
  <c r="TP1" i="41"/>
  <c r="TO1" i="41"/>
  <c r="TN1" i="41"/>
  <c r="TM1" i="41"/>
  <c r="TL1" i="41"/>
  <c r="TK1" i="41"/>
  <c r="TJ1" i="41"/>
  <c r="TI1" i="41"/>
  <c r="TH1" i="41"/>
  <c r="TG1" i="41"/>
  <c r="TF1" i="41"/>
  <c r="TE1" i="41"/>
  <c r="TD1" i="41"/>
  <c r="TC1" i="41"/>
  <c r="TB1" i="41"/>
  <c r="TA1" i="41"/>
  <c r="SZ1" i="41"/>
  <c r="SY1" i="41"/>
  <c r="SX1" i="41"/>
  <c r="SW1" i="41"/>
  <c r="SV1" i="41"/>
  <c r="SU1" i="41"/>
  <c r="ST1" i="41"/>
  <c r="SS1" i="41"/>
  <c r="SR1" i="41"/>
  <c r="SQ1" i="41"/>
  <c r="SP1" i="41"/>
  <c r="SO1" i="41"/>
  <c r="SN1" i="41"/>
  <c r="SM1" i="41"/>
  <c r="SL1" i="41"/>
  <c r="SK1" i="41"/>
  <c r="SJ1" i="41"/>
  <c r="SI1" i="41"/>
  <c r="SH1" i="41"/>
  <c r="SG1" i="41"/>
  <c r="SF1" i="41"/>
  <c r="SE1" i="41"/>
  <c r="SD1" i="41"/>
  <c r="SC1" i="41"/>
  <c r="SB1" i="41"/>
  <c r="SA1" i="41"/>
  <c r="RZ1" i="41"/>
  <c r="RY1" i="41"/>
  <c r="RX1" i="41"/>
  <c r="RW1" i="41"/>
  <c r="RV1" i="41"/>
  <c r="RU1" i="41"/>
  <c r="RT1" i="41"/>
  <c r="RS1" i="41"/>
  <c r="RR1" i="41"/>
  <c r="RQ1" i="41"/>
  <c r="RP1" i="41"/>
  <c r="RO1" i="41"/>
  <c r="RN1" i="41"/>
  <c r="RM1" i="41"/>
  <c r="RL1" i="41"/>
  <c r="RK1" i="41"/>
  <c r="RJ1" i="41"/>
  <c r="RI1" i="41"/>
  <c r="RH1" i="41"/>
  <c r="RG1" i="41"/>
  <c r="RF1" i="41"/>
  <c r="RE1" i="41"/>
  <c r="RD1" i="41"/>
  <c r="RC1" i="41"/>
  <c r="RB1" i="41"/>
  <c r="RA1" i="41"/>
  <c r="QZ1" i="41"/>
  <c r="QY1" i="41"/>
  <c r="QX1" i="41"/>
  <c r="QW1" i="41"/>
  <c r="QV1" i="41"/>
  <c r="QU1" i="41"/>
  <c r="QT1" i="41"/>
  <c r="QS1" i="41"/>
  <c r="QR1" i="41"/>
  <c r="QQ1" i="41"/>
  <c r="QP1" i="41"/>
  <c r="QO1" i="41"/>
  <c r="QN1" i="41"/>
  <c r="QM1" i="41"/>
  <c r="QL1" i="41"/>
  <c r="QK1" i="41"/>
  <c r="QJ1" i="41"/>
  <c r="QI1" i="41"/>
  <c r="QH1" i="41"/>
  <c r="QG1" i="41"/>
  <c r="QF1" i="41"/>
  <c r="QE1" i="41"/>
  <c r="QD1" i="41"/>
  <c r="QC1" i="41"/>
  <c r="QB1" i="41"/>
  <c r="QA1" i="41"/>
  <c r="PZ1" i="41"/>
  <c r="PY1" i="41"/>
  <c r="PX1" i="41"/>
  <c r="PW1" i="41"/>
  <c r="PV1" i="41"/>
  <c r="PU1" i="41"/>
  <c r="PT1" i="41"/>
  <c r="PS1" i="41"/>
  <c r="PR1" i="41"/>
  <c r="PQ1" i="41"/>
  <c r="PP1" i="41"/>
  <c r="PO1" i="41"/>
  <c r="PN1" i="41"/>
  <c r="PM1" i="41"/>
  <c r="PL1" i="41"/>
  <c r="PK1" i="41"/>
  <c r="PJ1" i="41"/>
  <c r="PI1" i="41"/>
  <c r="PH1" i="41"/>
  <c r="PG1" i="41"/>
  <c r="PF1" i="41"/>
  <c r="PE1" i="41"/>
  <c r="PD1" i="41"/>
  <c r="PC1" i="41"/>
  <c r="PB1" i="41"/>
  <c r="PA1" i="41"/>
  <c r="OZ1" i="41"/>
  <c r="OY1" i="41"/>
  <c r="OX1" i="41"/>
  <c r="OW1" i="41"/>
  <c r="OV1" i="41"/>
  <c r="OU1" i="41"/>
  <c r="OT1" i="41"/>
  <c r="OS1" i="41"/>
  <c r="OR1" i="41"/>
  <c r="OQ1" i="41"/>
  <c r="OP1" i="41"/>
  <c r="OO1" i="41"/>
  <c r="ON1" i="41"/>
  <c r="OM1" i="41"/>
  <c r="OL1" i="41"/>
  <c r="OK1" i="41"/>
  <c r="OJ1" i="41"/>
  <c r="OI1" i="41"/>
  <c r="OH1" i="41"/>
  <c r="OG1" i="41"/>
  <c r="OF1" i="41"/>
  <c r="OE1" i="41"/>
  <c r="OD1" i="41"/>
  <c r="OC1" i="41"/>
  <c r="OB1" i="41"/>
  <c r="OA1" i="41"/>
  <c r="NZ1" i="41"/>
  <c r="NY1" i="41"/>
  <c r="NX1" i="41"/>
  <c r="NW1" i="41"/>
  <c r="NV1" i="41"/>
  <c r="NU1" i="41"/>
  <c r="NT1" i="41"/>
  <c r="NS1" i="41"/>
  <c r="NR1" i="41"/>
  <c r="NQ1" i="41"/>
  <c r="NP1" i="41"/>
  <c r="NO1" i="41"/>
  <c r="NN1" i="41"/>
  <c r="NM1" i="41"/>
  <c r="NL1" i="41"/>
  <c r="NK1" i="41"/>
  <c r="NJ1" i="41"/>
  <c r="NI1" i="41"/>
  <c r="NH1" i="41"/>
  <c r="NG1" i="41"/>
  <c r="NF1" i="41"/>
  <c r="NE1" i="41"/>
  <c r="ND1" i="41"/>
  <c r="NC1" i="41"/>
  <c r="NB1" i="41"/>
  <c r="NA1" i="41"/>
  <c r="MZ1" i="41"/>
  <c r="MY1" i="41"/>
  <c r="MX1" i="41"/>
  <c r="MW1" i="41"/>
  <c r="MV1" i="41"/>
  <c r="MU1" i="41"/>
  <c r="MT1" i="41"/>
  <c r="MS1" i="41"/>
  <c r="MR1" i="41"/>
  <c r="MQ1" i="41"/>
  <c r="MP1" i="41"/>
  <c r="MO1" i="41"/>
  <c r="MN1" i="41"/>
  <c r="MM1" i="41"/>
  <c r="ML1" i="41"/>
  <c r="MK1" i="41"/>
  <c r="MJ1" i="41"/>
  <c r="MI1" i="41"/>
  <c r="MH1" i="41"/>
  <c r="MG1" i="41"/>
  <c r="MF1" i="41"/>
  <c r="ME1" i="41"/>
  <c r="MD1" i="41"/>
  <c r="MC1" i="41"/>
  <c r="MB1" i="41"/>
  <c r="MA1" i="41"/>
  <c r="LZ1" i="41"/>
  <c r="LY1" i="41"/>
  <c r="LX1" i="41"/>
  <c r="LW1" i="41"/>
  <c r="LV1" i="41"/>
  <c r="LU1" i="41"/>
  <c r="LT1" i="41"/>
  <c r="LS1" i="41"/>
  <c r="LR1" i="41"/>
  <c r="LQ1" i="41"/>
  <c r="LP1" i="41"/>
  <c r="LO1" i="41"/>
  <c r="LN1" i="41"/>
  <c r="LM1" i="41"/>
  <c r="LL1" i="41"/>
  <c r="LK1" i="41"/>
  <c r="LJ1" i="41"/>
  <c r="LI1" i="41"/>
  <c r="LH1" i="41"/>
  <c r="LG1" i="41"/>
  <c r="LF1" i="41"/>
  <c r="LE1" i="41"/>
  <c r="LD1" i="41"/>
  <c r="LC1" i="41"/>
  <c r="LB1" i="41"/>
  <c r="LA1" i="41"/>
  <c r="KZ1" i="41"/>
  <c r="KY1" i="41"/>
  <c r="KX1" i="41"/>
  <c r="KW1" i="41"/>
  <c r="KV1" i="41"/>
  <c r="KU1" i="41"/>
  <c r="KT1" i="41"/>
  <c r="KS1" i="41"/>
  <c r="KR1" i="41"/>
  <c r="KQ1" i="41"/>
  <c r="KP1" i="41"/>
  <c r="KO1" i="41"/>
  <c r="KN1" i="41"/>
  <c r="KM1" i="41"/>
  <c r="KL1" i="41"/>
  <c r="KK1" i="41"/>
  <c r="KJ1" i="41"/>
  <c r="KI1" i="41"/>
  <c r="KH1" i="41"/>
  <c r="KG1" i="41"/>
  <c r="KF1" i="41"/>
  <c r="KE1" i="41"/>
  <c r="KD1" i="41"/>
  <c r="KC1" i="41"/>
  <c r="KB1" i="41"/>
  <c r="KA1" i="41"/>
  <c r="JZ1" i="41"/>
  <c r="JY1" i="41"/>
  <c r="JX1" i="41"/>
  <c r="JW1" i="41"/>
  <c r="JV1" i="41"/>
  <c r="JU1" i="41"/>
  <c r="JT1" i="41"/>
  <c r="JS1" i="41"/>
  <c r="JR1" i="41"/>
  <c r="JQ1" i="41"/>
  <c r="JP1" i="41"/>
  <c r="JO1" i="41"/>
  <c r="JN1" i="41"/>
  <c r="JM1" i="41"/>
  <c r="JL1" i="41"/>
  <c r="JK1" i="41"/>
  <c r="JJ1" i="41"/>
  <c r="JI1" i="41"/>
  <c r="JH1" i="41"/>
  <c r="JG1" i="41"/>
  <c r="JF1" i="41"/>
  <c r="JE1" i="41"/>
  <c r="JD1" i="41"/>
  <c r="JC1" i="41"/>
  <c r="JB1" i="41"/>
  <c r="JA1" i="41"/>
  <c r="IZ1" i="41"/>
  <c r="IY1" i="41"/>
  <c r="IX1" i="41"/>
  <c r="IW1" i="41"/>
  <c r="IV1" i="41"/>
  <c r="IU1" i="41"/>
  <c r="IT1" i="41"/>
  <c r="IS1" i="41"/>
  <c r="IR1" i="41"/>
  <c r="IQ1" i="41"/>
  <c r="IP1" i="41"/>
  <c r="IO1" i="41"/>
  <c r="IN1" i="41"/>
  <c r="IM1" i="41"/>
  <c r="IL1" i="41"/>
  <c r="IK1" i="41"/>
  <c r="IJ1" i="41"/>
  <c r="II1" i="41"/>
  <c r="IH1" i="41"/>
  <c r="IG1" i="41"/>
  <c r="IF1" i="41"/>
  <c r="IE1" i="41"/>
  <c r="ID1" i="41"/>
  <c r="IC1" i="41"/>
  <c r="IB1" i="41"/>
  <c r="IA1" i="41"/>
  <c r="HZ1" i="41"/>
  <c r="HY1" i="41"/>
  <c r="HX1" i="41"/>
  <c r="HW1" i="41"/>
  <c r="HV1" i="41"/>
  <c r="HU1" i="41"/>
  <c r="HT1" i="41"/>
  <c r="HS1" i="41"/>
  <c r="HR1" i="41"/>
  <c r="HQ1" i="41"/>
  <c r="HP1" i="41"/>
  <c r="HO1" i="41"/>
  <c r="HN1" i="41"/>
  <c r="HM1" i="41"/>
  <c r="HL1" i="41"/>
  <c r="HK1" i="41"/>
  <c r="HJ1" i="41"/>
  <c r="HI1" i="41"/>
  <c r="HH1" i="41"/>
  <c r="HG1" i="41"/>
  <c r="HF1" i="41"/>
  <c r="HE1" i="41"/>
  <c r="HD1" i="41"/>
  <c r="HC1" i="41"/>
  <c r="HB1" i="41"/>
  <c r="HA1" i="41"/>
  <c r="GZ1" i="41"/>
  <c r="GY1" i="41"/>
  <c r="GX1" i="41"/>
  <c r="GW1" i="41"/>
  <c r="GV1" i="41"/>
  <c r="GU1" i="41"/>
  <c r="GT1" i="41"/>
  <c r="GS1" i="41"/>
  <c r="GR1" i="41"/>
  <c r="GQ1" i="41"/>
  <c r="GP1" i="41"/>
  <c r="GO1" i="41"/>
  <c r="GN1" i="41"/>
  <c r="GM1" i="41"/>
  <c r="GL1" i="41"/>
  <c r="GK1" i="41"/>
  <c r="GJ1" i="41"/>
  <c r="GI1" i="41"/>
  <c r="GH1" i="41"/>
  <c r="GG1" i="41"/>
  <c r="GF1" i="41"/>
  <c r="GE1" i="41"/>
  <c r="GD1" i="41"/>
  <c r="GC1" i="41"/>
  <c r="GB1" i="41"/>
  <c r="GA1" i="41"/>
  <c r="FZ1" i="41"/>
  <c r="FY1" i="41"/>
  <c r="FX1" i="41"/>
  <c r="FW1" i="41"/>
  <c r="FV1" i="41"/>
  <c r="FU1" i="41"/>
  <c r="FT1" i="41"/>
  <c r="FS1" i="41"/>
  <c r="FR1" i="41"/>
  <c r="FQ1" i="41"/>
  <c r="FP1" i="41"/>
  <c r="FO1" i="41"/>
  <c r="FN1" i="41"/>
  <c r="FM1" i="41"/>
  <c r="FL1" i="41"/>
  <c r="FK1" i="41"/>
  <c r="FJ1" i="41"/>
  <c r="FI1" i="41"/>
  <c r="FH1" i="41"/>
  <c r="FG1" i="41"/>
  <c r="FF1" i="41"/>
  <c r="FE1" i="41"/>
  <c r="FD1" i="41"/>
  <c r="FC1" i="41"/>
  <c r="FB1" i="41"/>
  <c r="FA1" i="41"/>
  <c r="EZ1" i="41"/>
  <c r="EY1" i="41"/>
  <c r="EX1" i="41"/>
  <c r="EW1" i="41"/>
  <c r="EV1" i="41"/>
  <c r="EU1" i="41"/>
  <c r="ET1" i="41"/>
  <c r="ES1" i="41"/>
  <c r="ER1" i="41"/>
  <c r="EQ1" i="41"/>
  <c r="EP1" i="41"/>
  <c r="EO1" i="41"/>
  <c r="EN1" i="41"/>
  <c r="EM1" i="41"/>
  <c r="EL1" i="41"/>
  <c r="EK1" i="41"/>
  <c r="EJ1" i="41"/>
  <c r="EI1" i="41"/>
  <c r="EH1" i="41"/>
  <c r="EG1" i="41"/>
  <c r="EF1" i="41"/>
  <c r="EE1" i="41"/>
  <c r="ED1" i="41"/>
  <c r="EC1" i="41"/>
  <c r="EB1" i="41"/>
  <c r="EA1" i="41"/>
  <c r="DZ1" i="41"/>
  <c r="DY1" i="41"/>
  <c r="DX1" i="41"/>
  <c r="DW1" i="41"/>
  <c r="DV1" i="41"/>
  <c r="DU1" i="41"/>
  <c r="DT1" i="41"/>
  <c r="DS1" i="41"/>
  <c r="DR1" i="41"/>
  <c r="DQ1" i="41"/>
  <c r="DP1" i="41"/>
  <c r="DO1" i="41"/>
  <c r="DN1" i="41"/>
  <c r="DM1" i="41"/>
  <c r="DL1" i="41"/>
  <c r="DK1" i="41"/>
  <c r="DJ1" i="41"/>
  <c r="DI1" i="41"/>
  <c r="DH1" i="41"/>
  <c r="DG1" i="41"/>
  <c r="DF1" i="41"/>
  <c r="DE1" i="41"/>
  <c r="DD1" i="41"/>
  <c r="DC1" i="41"/>
  <c r="DB1" i="41"/>
  <c r="DA1" i="41"/>
  <c r="CZ1" i="41"/>
  <c r="CY1" i="41"/>
  <c r="CX1" i="41"/>
  <c r="CW1" i="41"/>
  <c r="CV1" i="41"/>
  <c r="CU1" i="41"/>
  <c r="CT1" i="41"/>
  <c r="CS1" i="41"/>
  <c r="CR1" i="41"/>
  <c r="CQ1" i="41"/>
  <c r="CP1" i="41"/>
  <c r="CO1" i="41"/>
  <c r="CN1" i="41"/>
  <c r="CM1" i="41"/>
  <c r="CL1" i="41"/>
  <c r="CK1" i="41"/>
  <c r="CJ1" i="41"/>
  <c r="CI1" i="41"/>
  <c r="CH1" i="41"/>
  <c r="CG1" i="41"/>
  <c r="CF1" i="41"/>
  <c r="CE1" i="41"/>
  <c r="CD1" i="41"/>
  <c r="CC1" i="41"/>
  <c r="CB1" i="41"/>
  <c r="CA1" i="41"/>
  <c r="BZ1" i="41"/>
  <c r="BY1" i="41"/>
  <c r="BX1" i="41"/>
  <c r="BW1" i="41"/>
  <c r="BV1" i="41"/>
  <c r="BU1" i="41"/>
  <c r="BT1" i="41"/>
  <c r="BS1" i="41"/>
  <c r="BR1" i="41"/>
  <c r="BQ1" i="41"/>
  <c r="BP1" i="41"/>
  <c r="BO1" i="41"/>
  <c r="BN1" i="41"/>
  <c r="BM1" i="41"/>
  <c r="BL1" i="41"/>
  <c r="BK1" i="41"/>
  <c r="BJ1" i="41"/>
  <c r="BI1" i="41"/>
  <c r="BH1" i="41"/>
  <c r="BG1" i="41"/>
  <c r="BF1" i="41"/>
  <c r="BE1" i="41"/>
  <c r="BD1" i="41"/>
  <c r="BC1" i="41"/>
  <c r="BB1" i="41"/>
  <c r="BA1" i="41"/>
  <c r="AZ1" i="41"/>
  <c r="AY1" i="41"/>
  <c r="AX1" i="41"/>
  <c r="AW1" i="41"/>
  <c r="AV1" i="41"/>
  <c r="AU1" i="41"/>
  <c r="AT1" i="41"/>
  <c r="AS1" i="41"/>
  <c r="AR1" i="41"/>
  <c r="AQ1" i="41"/>
  <c r="AP1" i="41"/>
  <c r="AO1" i="41"/>
  <c r="AN1" i="41"/>
  <c r="AM1" i="41"/>
  <c r="AL1" i="41"/>
  <c r="AK1" i="41"/>
  <c r="AJ1" i="41"/>
  <c r="AI1" i="41"/>
  <c r="AH1" i="41"/>
  <c r="AG1" i="41"/>
  <c r="AF1" i="41"/>
  <c r="AE1" i="41"/>
  <c r="AD1" i="41"/>
  <c r="AC1" i="41"/>
  <c r="AB1" i="41"/>
  <c r="AA1" i="41"/>
  <c r="B1" i="41"/>
  <c r="B1" i="39"/>
  <c r="AA1" i="39"/>
  <c r="AB1" i="39"/>
  <c r="AC1" i="39"/>
  <c r="AD1" i="39"/>
  <c r="AE1" i="39"/>
  <c r="AF1" i="39"/>
  <c r="AG1" i="39"/>
  <c r="AH1" i="39"/>
  <c r="AI1" i="39"/>
  <c r="AJ1" i="39"/>
  <c r="AK1" i="39"/>
  <c r="AL1" i="39"/>
  <c r="AM1" i="39"/>
  <c r="AN1" i="39"/>
  <c r="AO1" i="39"/>
  <c r="AP1" i="39"/>
  <c r="AQ1" i="39"/>
  <c r="AR1" i="39"/>
  <c r="AS1" i="39"/>
  <c r="AT1" i="39"/>
  <c r="AU1" i="39"/>
  <c r="AV1" i="39"/>
  <c r="AW1" i="39"/>
  <c r="AX1" i="39"/>
  <c r="AY1" i="39"/>
  <c r="AZ1" i="39"/>
  <c r="BA1" i="39"/>
  <c r="BB1" i="39"/>
  <c r="BC1" i="39"/>
  <c r="BD1" i="39"/>
  <c r="BE1" i="39"/>
  <c r="BF1" i="39"/>
  <c r="BG1" i="39"/>
  <c r="BH1" i="39"/>
  <c r="BI1" i="39"/>
  <c r="BJ1" i="39"/>
  <c r="BK1" i="39"/>
  <c r="BL1" i="39"/>
  <c r="BM1" i="39"/>
  <c r="BN1" i="39"/>
  <c r="BO1" i="39"/>
  <c r="BP1" i="39"/>
  <c r="BQ1" i="39"/>
  <c r="BR1" i="39"/>
  <c r="BS1" i="39"/>
  <c r="BT1" i="39"/>
  <c r="BU1" i="39"/>
  <c r="BV1" i="39"/>
  <c r="BW1" i="39"/>
  <c r="BX1" i="39"/>
  <c r="BY1" i="39"/>
  <c r="BZ1" i="39"/>
  <c r="CA1" i="39"/>
  <c r="CB1" i="39"/>
  <c r="CC1" i="39"/>
  <c r="CD1" i="39"/>
  <c r="CE1" i="39"/>
  <c r="CF1" i="39"/>
  <c r="CG1" i="39"/>
  <c r="CH1" i="39"/>
  <c r="CI1" i="39"/>
  <c r="CJ1" i="39"/>
  <c r="CK1" i="39"/>
  <c r="CL1" i="39"/>
  <c r="CM1" i="39"/>
  <c r="CN1" i="39"/>
  <c r="CO1" i="39"/>
  <c r="CP1" i="39"/>
  <c r="CQ1" i="39"/>
  <c r="CR1" i="39"/>
  <c r="CS1" i="39"/>
  <c r="CT1" i="39"/>
  <c r="CU1" i="39"/>
  <c r="CV1" i="39"/>
  <c r="CW1" i="39"/>
  <c r="CX1" i="39"/>
  <c r="CY1" i="39"/>
  <c r="CZ1" i="39"/>
  <c r="DA1" i="39"/>
  <c r="DB1" i="39"/>
  <c r="DC1" i="39"/>
  <c r="DD1" i="39"/>
  <c r="DE1" i="39"/>
  <c r="DF1" i="39"/>
  <c r="DG1" i="39"/>
  <c r="DH1" i="39"/>
  <c r="DI1" i="39"/>
  <c r="DJ1" i="39"/>
  <c r="DK1" i="39"/>
  <c r="DL1" i="39"/>
  <c r="DM1" i="39"/>
  <c r="DN1" i="39"/>
  <c r="DO1" i="39"/>
  <c r="DP1" i="39"/>
  <c r="DQ1" i="39"/>
  <c r="DR1" i="39"/>
  <c r="DS1" i="39"/>
  <c r="DT1" i="39"/>
  <c r="DU1" i="39"/>
  <c r="DV1" i="39"/>
  <c r="DW1" i="39"/>
  <c r="DX1" i="39"/>
  <c r="DY1" i="39"/>
  <c r="DZ1" i="39"/>
  <c r="EA1" i="39"/>
  <c r="EB1" i="39"/>
  <c r="EC1" i="39"/>
  <c r="ED1" i="39"/>
  <c r="EE1" i="39"/>
  <c r="EF1" i="39"/>
  <c r="EG1" i="39"/>
  <c r="EH1" i="39"/>
  <c r="EI1" i="39"/>
  <c r="EJ1" i="39"/>
  <c r="EK1" i="39"/>
  <c r="EL1" i="39"/>
  <c r="EM1" i="39"/>
  <c r="EN1" i="39"/>
  <c r="EO1" i="39"/>
  <c r="EP1" i="39"/>
  <c r="EQ1" i="39"/>
  <c r="ER1" i="39"/>
  <c r="ES1" i="39"/>
  <c r="ET1" i="39"/>
  <c r="EU1" i="39"/>
  <c r="EV1" i="39"/>
  <c r="EW1" i="39"/>
  <c r="EX1" i="39"/>
  <c r="EY1" i="39"/>
  <c r="EZ1" i="39"/>
  <c r="FA1" i="39"/>
  <c r="FB1" i="39"/>
  <c r="FC1" i="39"/>
  <c r="FD1" i="39"/>
  <c r="FE1" i="39"/>
  <c r="FF1" i="39"/>
  <c r="FG1" i="39"/>
  <c r="FH1" i="39"/>
  <c r="FI1" i="39"/>
  <c r="FJ1" i="39"/>
  <c r="FK1" i="39"/>
  <c r="FL1" i="39"/>
  <c r="FM1" i="39"/>
  <c r="FN1" i="39"/>
  <c r="FO1" i="39"/>
  <c r="FP1" i="39"/>
  <c r="FQ1" i="39"/>
  <c r="FR1" i="39"/>
  <c r="FS1" i="39"/>
  <c r="FT1" i="39"/>
  <c r="FU1" i="39"/>
  <c r="FV1" i="39"/>
  <c r="FW1" i="39"/>
  <c r="FX1" i="39"/>
  <c r="FY1" i="39"/>
  <c r="FZ1" i="39"/>
  <c r="GA1" i="39"/>
  <c r="GB1" i="39"/>
  <c r="GC1" i="39"/>
  <c r="GD1" i="39"/>
  <c r="GE1" i="39"/>
  <c r="GF1" i="39"/>
  <c r="GG1" i="39"/>
  <c r="GH1" i="39"/>
  <c r="GI1" i="39"/>
  <c r="GJ1" i="39"/>
  <c r="GK1" i="39"/>
  <c r="GL1" i="39"/>
  <c r="GM1" i="39"/>
  <c r="GN1" i="39"/>
  <c r="GO1" i="39"/>
  <c r="GP1" i="39"/>
  <c r="GQ1" i="39"/>
  <c r="GR1" i="39"/>
  <c r="GS1" i="39"/>
  <c r="GT1" i="39"/>
  <c r="GU1" i="39"/>
  <c r="GV1" i="39"/>
  <c r="GW1" i="39"/>
  <c r="GX1" i="39"/>
  <c r="GY1" i="39"/>
  <c r="GZ1" i="39"/>
  <c r="HA1" i="39"/>
  <c r="HB1" i="39"/>
  <c r="HC1" i="39"/>
  <c r="HD1" i="39"/>
  <c r="HE1" i="39"/>
  <c r="HF1" i="39"/>
  <c r="HG1" i="39"/>
  <c r="HH1" i="39"/>
  <c r="HI1" i="39"/>
  <c r="HJ1" i="39"/>
  <c r="HK1" i="39"/>
  <c r="HL1" i="39"/>
  <c r="HM1" i="39"/>
  <c r="HN1" i="39"/>
  <c r="HO1" i="39"/>
  <c r="HP1" i="39"/>
  <c r="HQ1" i="39"/>
  <c r="HR1" i="39"/>
  <c r="HS1" i="39"/>
  <c r="HT1" i="39"/>
  <c r="HU1" i="39"/>
  <c r="HV1" i="39"/>
  <c r="HW1" i="39"/>
  <c r="HX1" i="39"/>
  <c r="HY1" i="39"/>
  <c r="HZ1" i="39"/>
  <c r="IA1" i="39"/>
  <c r="IB1" i="39"/>
  <c r="IC1" i="39"/>
  <c r="ID1" i="39"/>
  <c r="IE1" i="39"/>
  <c r="IF1" i="39"/>
  <c r="IG1" i="39"/>
  <c r="IH1" i="39"/>
  <c r="II1" i="39"/>
  <c r="IJ1" i="39"/>
  <c r="IK1" i="39"/>
  <c r="IL1" i="39"/>
  <c r="IM1" i="39"/>
  <c r="IN1" i="39"/>
  <c r="IO1" i="39"/>
  <c r="IP1" i="39"/>
  <c r="IQ1" i="39"/>
  <c r="IR1" i="39"/>
  <c r="IS1" i="39"/>
  <c r="IT1" i="39"/>
  <c r="IU1" i="39"/>
  <c r="IV1" i="39"/>
  <c r="IW1" i="39"/>
  <c r="IX1" i="39"/>
  <c r="IY1" i="39"/>
  <c r="IZ1" i="39"/>
  <c r="JA1" i="39"/>
  <c r="JB1" i="39"/>
  <c r="JC1" i="39"/>
  <c r="JD1" i="39"/>
  <c r="JE1" i="39"/>
  <c r="JF1" i="39"/>
  <c r="JG1" i="39"/>
  <c r="JH1" i="39"/>
  <c r="JI1" i="39"/>
  <c r="JJ1" i="39"/>
  <c r="JK1" i="39"/>
  <c r="JL1" i="39"/>
  <c r="JM1" i="39"/>
  <c r="JN1" i="39"/>
  <c r="JO1" i="39"/>
  <c r="JP1" i="39"/>
  <c r="JQ1" i="39"/>
  <c r="JR1" i="39"/>
  <c r="JS1" i="39"/>
  <c r="JT1" i="39"/>
  <c r="JU1" i="39"/>
  <c r="JV1" i="39"/>
  <c r="JW1" i="39"/>
  <c r="JX1" i="39"/>
  <c r="JY1" i="39"/>
  <c r="JZ1" i="39"/>
  <c r="KA1" i="39"/>
  <c r="KB1" i="39"/>
  <c r="KC1" i="39"/>
  <c r="KD1" i="39"/>
  <c r="KE1" i="39"/>
  <c r="KF1" i="39"/>
  <c r="KG1" i="39"/>
  <c r="KH1" i="39"/>
  <c r="KI1" i="39"/>
  <c r="KJ1" i="39"/>
  <c r="KK1" i="39"/>
  <c r="KL1" i="39"/>
  <c r="KM1" i="39"/>
  <c r="KN1" i="39"/>
  <c r="KO1" i="39"/>
  <c r="KP1" i="39"/>
  <c r="KQ1" i="39"/>
  <c r="KR1" i="39"/>
  <c r="KS1" i="39"/>
  <c r="KT1" i="39"/>
  <c r="KU1" i="39"/>
  <c r="KV1" i="39"/>
  <c r="KW1" i="39"/>
  <c r="KX1" i="39"/>
  <c r="KY1" i="39"/>
  <c r="KZ1" i="39"/>
  <c r="LA1" i="39"/>
  <c r="LB1" i="39"/>
  <c r="LC1" i="39"/>
  <c r="LD1" i="39"/>
  <c r="LE1" i="39"/>
  <c r="LF1" i="39"/>
  <c r="LG1" i="39"/>
  <c r="LH1" i="39"/>
  <c r="LI1" i="39"/>
  <c r="LJ1" i="39"/>
  <c r="LK1" i="39"/>
  <c r="LL1" i="39"/>
  <c r="LM1" i="39"/>
  <c r="LN1" i="39"/>
  <c r="LO1" i="39"/>
  <c r="LP1" i="39"/>
  <c r="LQ1" i="39"/>
  <c r="LR1" i="39"/>
  <c r="LS1" i="39"/>
  <c r="LT1" i="39"/>
  <c r="LU1" i="39"/>
  <c r="LV1" i="39"/>
  <c r="LW1" i="39"/>
  <c r="LX1" i="39"/>
  <c r="LY1" i="39"/>
  <c r="LZ1" i="39"/>
  <c r="MA1" i="39"/>
  <c r="MB1" i="39"/>
  <c r="MC1" i="39"/>
  <c r="MD1" i="39"/>
  <c r="ME1" i="39"/>
  <c r="MF1" i="39"/>
  <c r="MG1" i="39"/>
  <c r="MH1" i="39"/>
  <c r="MI1" i="39"/>
  <c r="MJ1" i="39"/>
  <c r="MK1" i="39"/>
  <c r="ML1" i="39"/>
  <c r="MM1" i="39"/>
  <c r="MN1" i="39"/>
  <c r="MO1" i="39"/>
  <c r="MP1" i="39"/>
  <c r="MQ1" i="39"/>
  <c r="MR1" i="39"/>
  <c r="MS1" i="39"/>
  <c r="MT1" i="39"/>
  <c r="MU1" i="39"/>
  <c r="MV1" i="39"/>
  <c r="MW1" i="39"/>
  <c r="MX1" i="39"/>
  <c r="MY1" i="39"/>
  <c r="MZ1" i="39"/>
  <c r="NA1" i="39"/>
  <c r="NB1" i="39"/>
  <c r="NC1" i="39"/>
  <c r="ND1" i="39"/>
  <c r="NE1" i="39"/>
  <c r="NF1" i="39"/>
  <c r="NG1" i="39"/>
  <c r="NH1" i="39"/>
  <c r="NI1" i="39"/>
  <c r="NJ1" i="39"/>
  <c r="NK1" i="39"/>
  <c r="NL1" i="39"/>
  <c r="NM1" i="39"/>
  <c r="NN1" i="39"/>
  <c r="NO1" i="39"/>
  <c r="NP1" i="39"/>
  <c r="NQ1" i="39"/>
  <c r="NR1" i="39"/>
  <c r="NS1" i="39"/>
  <c r="NT1" i="39"/>
  <c r="NU1" i="39"/>
  <c r="NV1" i="39"/>
  <c r="NW1" i="39"/>
  <c r="NX1" i="39"/>
  <c r="NY1" i="39"/>
  <c r="NZ1" i="39"/>
  <c r="OA1" i="39"/>
  <c r="OB1" i="39"/>
  <c r="OC1" i="39"/>
  <c r="OD1" i="39"/>
  <c r="OE1" i="39"/>
  <c r="OF1" i="39"/>
  <c r="OG1" i="39"/>
  <c r="OH1" i="39"/>
  <c r="OI1" i="39"/>
  <c r="OJ1" i="39"/>
  <c r="OK1" i="39"/>
  <c r="OL1" i="39"/>
  <c r="OM1" i="39"/>
  <c r="ON1" i="39"/>
  <c r="OO1" i="39"/>
  <c r="OP1" i="39"/>
  <c r="OQ1" i="39"/>
  <c r="OR1" i="39"/>
  <c r="OS1" i="39"/>
  <c r="OT1" i="39"/>
  <c r="OU1" i="39"/>
  <c r="OV1" i="39"/>
  <c r="OW1" i="39"/>
  <c r="OX1" i="39"/>
  <c r="OY1" i="39"/>
  <c r="OZ1" i="39"/>
  <c r="PA1" i="39"/>
  <c r="PB1" i="39"/>
  <c r="PC1" i="39"/>
  <c r="PD1" i="39"/>
  <c r="PE1" i="39"/>
  <c r="PF1" i="39"/>
  <c r="PG1" i="39"/>
  <c r="PH1" i="39"/>
  <c r="PI1" i="39"/>
  <c r="PJ1" i="39"/>
  <c r="PK1" i="39"/>
  <c r="PL1" i="39"/>
  <c r="PM1" i="39"/>
  <c r="PN1" i="39"/>
  <c r="PO1" i="39"/>
  <c r="PP1" i="39"/>
  <c r="PQ1" i="39"/>
  <c r="PR1" i="39"/>
  <c r="PS1" i="39"/>
  <c r="PT1" i="39"/>
  <c r="PU1" i="39"/>
  <c r="PV1" i="39"/>
  <c r="PW1" i="39"/>
  <c r="PX1" i="39"/>
  <c r="PY1" i="39"/>
  <c r="PZ1" i="39"/>
  <c r="QA1" i="39"/>
  <c r="QB1" i="39"/>
  <c r="QC1" i="39"/>
  <c r="QD1" i="39"/>
  <c r="QE1" i="39"/>
  <c r="QF1" i="39"/>
  <c r="QG1" i="39"/>
  <c r="QH1" i="39"/>
  <c r="QI1" i="39"/>
  <c r="QJ1" i="39"/>
  <c r="QK1" i="39"/>
  <c r="QL1" i="39"/>
  <c r="QM1" i="39"/>
  <c r="QN1" i="39"/>
  <c r="QO1" i="39"/>
  <c r="QP1" i="39"/>
  <c r="QQ1" i="39"/>
  <c r="QR1" i="39"/>
  <c r="QS1" i="39"/>
  <c r="QT1" i="39"/>
  <c r="QU1" i="39"/>
  <c r="QV1" i="39"/>
  <c r="QW1" i="39"/>
  <c r="QX1" i="39"/>
  <c r="QY1" i="39"/>
  <c r="QZ1" i="39"/>
  <c r="RA1" i="39"/>
  <c r="RB1" i="39"/>
  <c r="RC1" i="39"/>
  <c r="RD1" i="39"/>
  <c r="RE1" i="39"/>
  <c r="RF1" i="39"/>
  <c r="RG1" i="39"/>
  <c r="RH1" i="39"/>
  <c r="RI1" i="39"/>
  <c r="RJ1" i="39"/>
  <c r="RK1" i="39"/>
  <c r="RL1" i="39"/>
  <c r="RM1" i="39"/>
  <c r="RN1" i="39"/>
  <c r="RO1" i="39"/>
  <c r="RP1" i="39"/>
  <c r="RQ1" i="39"/>
  <c r="RR1" i="39"/>
  <c r="RS1" i="39"/>
  <c r="RT1" i="39"/>
  <c r="RU1" i="39"/>
  <c r="RV1" i="39"/>
  <c r="RW1" i="39"/>
  <c r="RX1" i="39"/>
  <c r="RY1" i="39"/>
  <c r="RZ1" i="39"/>
  <c r="SA1" i="39"/>
  <c r="SB1" i="39"/>
  <c r="SC1" i="39"/>
  <c r="SD1" i="39"/>
  <c r="SE1" i="39"/>
  <c r="SF1" i="39"/>
  <c r="SG1" i="39"/>
  <c r="SH1" i="39"/>
  <c r="SI1" i="39"/>
  <c r="SJ1" i="39"/>
  <c r="SK1" i="39"/>
  <c r="SL1" i="39"/>
  <c r="SM1" i="39"/>
  <c r="SN1" i="39"/>
  <c r="SO1" i="39"/>
  <c r="SP1" i="39"/>
  <c r="SQ1" i="39"/>
  <c r="SR1" i="39"/>
  <c r="SS1" i="39"/>
  <c r="ST1" i="39"/>
  <c r="SU1" i="39"/>
  <c r="SV1" i="39"/>
  <c r="SW1" i="39"/>
  <c r="SX1" i="39"/>
  <c r="SY1" i="39"/>
  <c r="SZ1" i="39"/>
  <c r="TA1" i="39"/>
  <c r="TB1" i="39"/>
  <c r="TC1" i="39"/>
  <c r="TD1" i="39"/>
  <c r="TE1" i="39"/>
  <c r="TF1" i="39"/>
  <c r="TG1" i="39"/>
  <c r="TH1" i="39"/>
  <c r="TI1" i="39"/>
  <c r="TJ1" i="39"/>
  <c r="TK1" i="39"/>
  <c r="TL1" i="39"/>
  <c r="TM1" i="39"/>
  <c r="TN1" i="39"/>
  <c r="TO1" i="39"/>
  <c r="TP1" i="39"/>
  <c r="TQ1" i="39"/>
  <c r="TR1" i="39"/>
  <c r="TS1" i="39"/>
  <c r="TT1" i="39"/>
  <c r="TU1" i="39"/>
  <c r="TV1" i="39"/>
  <c r="TW1" i="39"/>
  <c r="TX1" i="39"/>
  <c r="TY1" i="39"/>
  <c r="TZ1" i="39"/>
  <c r="UA1" i="39"/>
  <c r="UB1" i="39"/>
  <c r="UC1" i="39"/>
  <c r="UD1" i="39"/>
  <c r="UE1" i="39"/>
  <c r="UF1" i="39"/>
  <c r="UG1" i="39"/>
  <c r="UH1" i="39"/>
  <c r="UI1" i="39"/>
  <c r="UJ1" i="39"/>
  <c r="UK1" i="39"/>
  <c r="UL1" i="39"/>
  <c r="UM1" i="39"/>
  <c r="UN1" i="39"/>
  <c r="UO1" i="39"/>
  <c r="UP1" i="39"/>
  <c r="UQ1" i="39"/>
  <c r="UR1" i="39"/>
  <c r="US1" i="39"/>
  <c r="UT1" i="39"/>
  <c r="UU1" i="39"/>
  <c r="UV1" i="39"/>
  <c r="UW1" i="39"/>
  <c r="UX1" i="39"/>
  <c r="UY1" i="39"/>
  <c r="UZ1" i="39"/>
  <c r="VA1" i="39"/>
  <c r="VB1" i="39"/>
  <c r="VC1" i="39"/>
  <c r="VD1" i="39"/>
  <c r="VE1" i="39"/>
  <c r="VF1" i="39"/>
  <c r="VG1" i="39"/>
  <c r="VH1" i="39"/>
  <c r="VI1" i="39"/>
  <c r="VJ1" i="39"/>
  <c r="VK1" i="39"/>
  <c r="VL1" i="39"/>
  <c r="VM1" i="39"/>
  <c r="VN1" i="39"/>
  <c r="VO1" i="39"/>
  <c r="VP1" i="39"/>
  <c r="VQ1" i="39"/>
  <c r="VR1" i="39"/>
  <c r="VS1" i="39"/>
  <c r="VT1" i="39"/>
  <c r="VU1" i="39"/>
  <c r="VV1" i="39"/>
  <c r="VW1" i="39"/>
  <c r="VX1" i="39"/>
  <c r="VY1" i="39"/>
  <c r="VZ1" i="39"/>
  <c r="WA1" i="39"/>
  <c r="WB1" i="39"/>
  <c r="WC1" i="39"/>
  <c r="WD1" i="39"/>
  <c r="WE1" i="39"/>
  <c r="WF1" i="39"/>
  <c r="WG1" i="39"/>
  <c r="WH1" i="39"/>
  <c r="WI1" i="39"/>
  <c r="WJ1" i="39"/>
  <c r="WK1" i="39"/>
  <c r="WL1" i="39"/>
  <c r="WM1" i="39"/>
  <c r="WN1" i="39"/>
  <c r="WO1" i="39"/>
  <c r="WP1" i="39"/>
  <c r="WQ1" i="39"/>
  <c r="WR1" i="39"/>
  <c r="WS1" i="39"/>
  <c r="WT1" i="39"/>
  <c r="WU1" i="39"/>
  <c r="WV1" i="39"/>
  <c r="WW1" i="39"/>
  <c r="WX1" i="39"/>
  <c r="WY1" i="39"/>
  <c r="WZ1" i="39"/>
  <c r="XA1" i="39"/>
  <c r="XB1" i="39"/>
  <c r="XC1" i="39"/>
  <c r="XD1" i="39"/>
  <c r="XE1" i="39"/>
  <c r="XF1" i="39"/>
  <c r="XG1" i="39"/>
  <c r="XH1" i="39"/>
  <c r="XI1" i="39"/>
  <c r="XJ1" i="39"/>
  <c r="XK1" i="39"/>
  <c r="XL1" i="39"/>
  <c r="XM1" i="39"/>
  <c r="XN1" i="39"/>
  <c r="XO1" i="39"/>
  <c r="XP1" i="39"/>
  <c r="XQ1" i="39"/>
  <c r="XR1" i="39"/>
  <c r="XS1" i="39"/>
  <c r="XT1" i="39"/>
  <c r="XU1" i="39"/>
  <c r="XV1" i="39"/>
  <c r="XW1" i="39"/>
  <c r="XX1" i="39"/>
  <c r="XY1" i="39"/>
  <c r="XZ1" i="39"/>
  <c r="YA1" i="39"/>
  <c r="YB1" i="39"/>
  <c r="YC1" i="39"/>
  <c r="YD1" i="39"/>
  <c r="YE1" i="39"/>
  <c r="YF1" i="39"/>
  <c r="YG1" i="39"/>
  <c r="YH1" i="39"/>
  <c r="YI1" i="39"/>
  <c r="YJ1" i="39"/>
  <c r="YK1" i="39"/>
  <c r="YL1" i="39"/>
  <c r="YM1" i="39"/>
  <c r="YN1" i="39"/>
  <c r="YO1" i="39"/>
  <c r="YP1" i="39"/>
  <c r="YQ1" i="39"/>
  <c r="YR1" i="39"/>
  <c r="YS1" i="39"/>
  <c r="YT1" i="39"/>
  <c r="YU1" i="39"/>
  <c r="YV1" i="39"/>
  <c r="YW1" i="39"/>
  <c r="YX1" i="39"/>
  <c r="YY1" i="39"/>
  <c r="YZ1" i="39"/>
  <c r="ZA1" i="39"/>
  <c r="ZB1" i="39"/>
  <c r="ZC1" i="39"/>
  <c r="ZD1" i="39"/>
  <c r="ZE1" i="39"/>
  <c r="ZF1" i="39"/>
  <c r="ZG1" i="39"/>
  <c r="ZH1" i="39"/>
  <c r="ZI1" i="39"/>
  <c r="ZJ1" i="39"/>
  <c r="ZK1" i="39"/>
  <c r="ZL1" i="39"/>
  <c r="ZM1" i="39"/>
  <c r="ZN1" i="39"/>
  <c r="ZO1" i="39"/>
  <c r="ZP1" i="39"/>
  <c r="ZQ1" i="39"/>
  <c r="ZR1" i="39"/>
  <c r="ZS1" i="39"/>
  <c r="ZT1" i="39"/>
  <c r="ZU1" i="39"/>
  <c r="ZV1" i="39"/>
  <c r="ZW1" i="39"/>
  <c r="ZX1" i="39"/>
  <c r="ZY1" i="39"/>
  <c r="ZZ1" i="39"/>
  <c r="AAA1" i="39"/>
  <c r="AAB1" i="39"/>
  <c r="AAC1" i="39"/>
  <c r="AAD1" i="39"/>
  <c r="AAE1" i="39"/>
  <c r="AAF1" i="39"/>
  <c r="AAG1" i="39"/>
  <c r="AAH1" i="39"/>
  <c r="AAI1" i="39"/>
  <c r="AAJ1" i="39"/>
  <c r="AAK1" i="39"/>
  <c r="AAL1" i="39"/>
  <c r="AAM1" i="39"/>
  <c r="AAN1" i="39"/>
  <c r="AAO1" i="39"/>
  <c r="AAP1" i="39"/>
  <c r="AAQ1" i="39"/>
  <c r="AAR1" i="39"/>
  <c r="AAS1" i="39"/>
  <c r="AAT1" i="39"/>
  <c r="AAU1" i="39"/>
  <c r="AAV1" i="39"/>
  <c r="AAW1" i="39"/>
  <c r="AAX1" i="39"/>
  <c r="AAY1" i="39"/>
  <c r="AAZ1" i="39"/>
  <c r="ABA1" i="39"/>
  <c r="ABB1" i="39"/>
  <c r="ABC1" i="39"/>
  <c r="ABD1" i="39"/>
  <c r="ABE1" i="39"/>
  <c r="ABF1" i="39"/>
  <c r="ABG1" i="39"/>
  <c r="ABH1" i="39"/>
  <c r="ABI1" i="39"/>
  <c r="ABJ1" i="39"/>
  <c r="ABK1" i="39"/>
  <c r="ABL1" i="39"/>
  <c r="ABM1" i="39"/>
  <c r="ABN1" i="39"/>
  <c r="ABO1" i="39"/>
  <c r="ABP1" i="39"/>
  <c r="ABQ1" i="39"/>
  <c r="ABR1" i="39"/>
  <c r="ABS1" i="39"/>
  <c r="ABT1" i="39"/>
  <c r="ABU1" i="39"/>
  <c r="ABV1" i="39"/>
  <c r="ABW1" i="39"/>
  <c r="ABX1" i="39"/>
  <c r="ABY1" i="39"/>
  <c r="ABZ1" i="39"/>
  <c r="ACA1" i="39"/>
  <c r="ACB1" i="39"/>
  <c r="ACC1" i="39"/>
  <c r="ACD1" i="39"/>
  <c r="ACE1" i="39"/>
  <c r="ACF1" i="39"/>
  <c r="ACG1" i="39"/>
  <c r="ACH1" i="39"/>
  <c r="ACI1" i="39"/>
  <c r="ACJ1" i="39"/>
  <c r="ACK1" i="39"/>
  <c r="ACL1" i="39"/>
  <c r="ACM1" i="39"/>
  <c r="ACN1" i="39"/>
  <c r="ACO1" i="39"/>
  <c r="ACP1" i="39"/>
  <c r="ACQ1" i="39"/>
  <c r="ACR1" i="39"/>
  <c r="ACS1" i="39"/>
  <c r="ACT1" i="39"/>
  <c r="ACU1" i="39"/>
  <c r="ACV1" i="39"/>
  <c r="ACW1" i="39"/>
  <c r="ACX1" i="39"/>
  <c r="ACY1" i="39"/>
  <c r="ACZ1" i="39"/>
  <c r="ADA1" i="39"/>
  <c r="ADB1" i="39"/>
  <c r="ADC1" i="39"/>
  <c r="ADD1" i="39"/>
  <c r="ADE1" i="39"/>
  <c r="ADF1" i="39"/>
  <c r="ADG1" i="39"/>
  <c r="ADH1" i="39"/>
  <c r="ADI1" i="39"/>
  <c r="ADJ1" i="39"/>
  <c r="ADK1" i="39"/>
  <c r="ADL1" i="39"/>
  <c r="ADM1" i="39"/>
  <c r="ADN1" i="39"/>
  <c r="ADO1" i="39"/>
  <c r="ADP1" i="39"/>
  <c r="ADQ1" i="39"/>
  <c r="ADR1" i="39"/>
  <c r="ADS1" i="39"/>
  <c r="ADT1" i="39"/>
  <c r="ADU1" i="39"/>
  <c r="ADV1" i="39"/>
  <c r="ADW1" i="39"/>
  <c r="ADX1" i="39"/>
  <c r="ADY1" i="39"/>
  <c r="ADZ1" i="39"/>
  <c r="AEA1" i="39"/>
  <c r="AEB1" i="39"/>
  <c r="AEC1" i="39"/>
  <c r="AED1" i="39"/>
  <c r="AEE1" i="39"/>
  <c r="AEF1" i="39"/>
  <c r="AEG1" i="39"/>
  <c r="AEH1" i="39"/>
  <c r="AEI1" i="39"/>
  <c r="AEJ1" i="39"/>
  <c r="AEK1" i="39"/>
  <c r="AEL1" i="39"/>
  <c r="AEM1" i="39"/>
  <c r="AEN1" i="39"/>
  <c r="AEO1" i="39"/>
  <c r="AEP1" i="39"/>
  <c r="AEQ1" i="39"/>
  <c r="AER1" i="39"/>
  <c r="AES1" i="39"/>
  <c r="AET1" i="39"/>
  <c r="AEU1" i="39"/>
  <c r="AEV1" i="39"/>
  <c r="AEW1" i="39"/>
  <c r="AEX1" i="39"/>
  <c r="AEY1" i="39"/>
  <c r="AEZ1" i="39"/>
  <c r="AFA1" i="39"/>
  <c r="AFB1" i="39"/>
  <c r="AFC1" i="39"/>
  <c r="AFD1" i="39"/>
  <c r="AFE1" i="39"/>
  <c r="AFF1" i="39"/>
  <c r="AFG1" i="39"/>
  <c r="AFH1" i="39"/>
  <c r="AFI1" i="39"/>
  <c r="AFJ1" i="39"/>
  <c r="AFK1" i="39"/>
  <c r="AFL1" i="39"/>
  <c r="AFM1" i="39"/>
  <c r="AFN1" i="39"/>
  <c r="AFO1" i="39"/>
  <c r="AFP1" i="39"/>
  <c r="AFQ1" i="39"/>
  <c r="AFR1" i="39"/>
  <c r="AFS1" i="39"/>
  <c r="AFT1" i="39"/>
  <c r="AFU1" i="39"/>
  <c r="AFV1" i="39"/>
  <c r="AFW1" i="39"/>
  <c r="AFX1" i="39"/>
  <c r="AFY1" i="39"/>
  <c r="AFZ1" i="39"/>
  <c r="AGA1" i="39"/>
  <c r="AGB1" i="39"/>
  <c r="AGC1" i="39"/>
  <c r="AGD1" i="39"/>
  <c r="AGE1" i="39"/>
  <c r="AGF1" i="39"/>
  <c r="AGG1" i="39"/>
  <c r="AGH1" i="39"/>
  <c r="AGI1" i="39"/>
  <c r="AGJ1" i="39"/>
  <c r="AGK1" i="39"/>
  <c r="AGL1" i="39"/>
  <c r="AGM1" i="39"/>
  <c r="AGN1" i="39"/>
  <c r="AGO1" i="39"/>
  <c r="AGP1" i="39"/>
  <c r="AGQ1" i="39"/>
  <c r="AGR1" i="39"/>
  <c r="AGS1" i="39"/>
  <c r="AGT1" i="39"/>
  <c r="AGU1" i="39"/>
  <c r="AGV1" i="39"/>
  <c r="AGW1" i="39"/>
  <c r="AGX1" i="39"/>
  <c r="AGY1" i="39"/>
  <c r="AGZ1" i="39"/>
  <c r="AHA1" i="39"/>
  <c r="AHB1" i="39"/>
  <c r="AHC1" i="39"/>
  <c r="AHD1" i="39"/>
  <c r="AHE1" i="39"/>
  <c r="AHF1" i="39"/>
  <c r="AHG1" i="39"/>
  <c r="AHH1" i="39"/>
  <c r="AHI1" i="39"/>
  <c r="AHJ1" i="39"/>
  <c r="AHK1" i="39"/>
  <c r="AHL1" i="39"/>
  <c r="AHM1" i="39"/>
  <c r="AHN1" i="39"/>
  <c r="AHO1" i="39"/>
  <c r="AHP1" i="39"/>
  <c r="AHQ1" i="39"/>
  <c r="AHR1" i="39"/>
  <c r="AHS1" i="39"/>
  <c r="AHT1" i="39"/>
  <c r="AHU1" i="39"/>
  <c r="AHV1" i="39"/>
  <c r="AHW1" i="39"/>
  <c r="AHX1" i="39"/>
  <c r="AHY1" i="39"/>
  <c r="AHZ1" i="39"/>
  <c r="AIA1" i="39"/>
  <c r="AIB1" i="39"/>
  <c r="AIC1" i="39"/>
  <c r="AID1" i="39"/>
  <c r="AIE1" i="39"/>
  <c r="AIF1" i="39"/>
  <c r="AIG1" i="39"/>
  <c r="AIH1" i="39"/>
  <c r="AII1" i="39"/>
  <c r="AIJ1" i="39"/>
  <c r="AIK1" i="39"/>
  <c r="AIL1" i="39"/>
  <c r="AIM1" i="39"/>
  <c r="AIN1" i="39"/>
  <c r="AIO1" i="39"/>
  <c r="AIP1" i="39"/>
  <c r="AIQ1" i="39"/>
  <c r="AIR1" i="39"/>
  <c r="AIS1" i="39"/>
  <c r="AIT1" i="39"/>
  <c r="AIU1" i="39"/>
  <c r="AIV1" i="39"/>
  <c r="AIW1" i="39"/>
  <c r="AIX1" i="39"/>
  <c r="AIY1" i="39"/>
  <c r="AIZ1" i="39"/>
  <c r="AJA1" i="39"/>
  <c r="AJB1" i="39"/>
  <c r="AJC1" i="39"/>
  <c r="AJD1" i="39"/>
  <c r="AJE1" i="39"/>
  <c r="AJF1" i="39"/>
  <c r="AJG1" i="39"/>
  <c r="AJH1" i="39"/>
  <c r="AJI1" i="39"/>
  <c r="AJJ1" i="39"/>
  <c r="AJK1" i="39"/>
  <c r="AJL1" i="39"/>
  <c r="AJM1" i="39"/>
  <c r="AJN1" i="39"/>
  <c r="AJO1" i="39"/>
  <c r="AJP1" i="39"/>
  <c r="AJQ1" i="39"/>
  <c r="AJR1" i="39"/>
  <c r="AJS1" i="39"/>
  <c r="AJT1" i="39"/>
  <c r="AJU1" i="39"/>
  <c r="AJV1" i="39"/>
  <c r="AJW1" i="39"/>
  <c r="AJX1" i="39"/>
  <c r="AJY1" i="39"/>
  <c r="AJZ1" i="39"/>
  <c r="AKA1" i="39"/>
  <c r="AKB1" i="39"/>
  <c r="AKC1" i="39"/>
  <c r="AKD1" i="39"/>
  <c r="AKE1" i="39"/>
  <c r="AKF1" i="39"/>
  <c r="AKG1" i="39"/>
  <c r="AKH1" i="39"/>
  <c r="AKI1" i="39"/>
  <c r="AKJ1" i="39"/>
  <c r="AKK1" i="39"/>
  <c r="AKL1" i="39"/>
  <c r="AKM1" i="39"/>
  <c r="AKN1" i="39"/>
  <c r="AKO1" i="39"/>
  <c r="AKP1" i="39"/>
  <c r="AKQ1" i="39"/>
  <c r="AKR1" i="39"/>
  <c r="AKS1" i="39"/>
  <c r="AKT1" i="39"/>
  <c r="AKU1" i="39"/>
  <c r="AKV1" i="39"/>
  <c r="AKW1" i="39"/>
  <c r="AKX1" i="39"/>
  <c r="AKY1" i="39"/>
  <c r="AKZ1" i="39"/>
  <c r="ALA1" i="39"/>
  <c r="ALB1" i="39"/>
  <c r="ALC1" i="39"/>
  <c r="ALD1" i="39"/>
  <c r="ALE1" i="39"/>
  <c r="ALF1" i="39"/>
  <c r="ALG1" i="39"/>
  <c r="ALH1" i="39"/>
  <c r="ALI1" i="39"/>
  <c r="ALJ1" i="39"/>
  <c r="ALK1" i="39"/>
  <c r="ALL1" i="39"/>
  <c r="ALM1" i="39"/>
  <c r="ALN1" i="39"/>
  <c r="ALO1" i="39"/>
  <c r="ALP1" i="39"/>
  <c r="ALQ1" i="39"/>
  <c r="ALR1" i="39"/>
  <c r="ALS1" i="39"/>
  <c r="ALT1" i="39"/>
  <c r="ALU1" i="39"/>
  <c r="ALV1" i="39"/>
  <c r="ALW1" i="39"/>
  <c r="ALX1" i="39"/>
  <c r="ALY1" i="39"/>
  <c r="ALZ1" i="39"/>
  <c r="AMA1" i="39"/>
  <c r="AMB1" i="39"/>
  <c r="AMC1" i="39"/>
  <c r="AMD1" i="39"/>
  <c r="AME1" i="39"/>
  <c r="AMF1" i="39"/>
  <c r="AMG1" i="39"/>
  <c r="AMH1" i="39"/>
  <c r="AMI1" i="39"/>
  <c r="AMJ1" i="39"/>
  <c r="AMK1" i="39"/>
  <c r="AML1" i="39"/>
  <c r="AMM1" i="39"/>
  <c r="AMN1" i="39"/>
  <c r="AMO1" i="39"/>
  <c r="AMP1" i="39"/>
  <c r="AMQ1" i="39"/>
  <c r="AMR1" i="39"/>
  <c r="AMS1" i="39"/>
  <c r="AMT1" i="39"/>
  <c r="AMU1" i="39"/>
  <c r="AMV1" i="39"/>
  <c r="AMW1" i="39"/>
  <c r="AMX1" i="39"/>
  <c r="AMY1" i="39"/>
  <c r="AMZ1" i="39"/>
  <c r="ANA1" i="39"/>
  <c r="ANB1" i="39"/>
  <c r="ANC1" i="39"/>
  <c r="AND1" i="39"/>
  <c r="ANE1" i="39"/>
  <c r="ANF1" i="39"/>
  <c r="ANG1" i="39"/>
  <c r="ANH1" i="39"/>
  <c r="ANI1" i="39"/>
  <c r="ANJ1" i="39"/>
  <c r="ANK1" i="39"/>
  <c r="ANL1" i="39"/>
  <c r="ANM1" i="39"/>
  <c r="ANN1" i="39"/>
  <c r="ANO1" i="39"/>
  <c r="ANP1" i="39"/>
  <c r="ANQ1" i="39"/>
  <c r="ANR1" i="39"/>
  <c r="ANS1" i="39"/>
  <c r="ANT1" i="39"/>
  <c r="ANU1" i="39"/>
  <c r="ANV1" i="39"/>
  <c r="ANW1" i="39"/>
  <c r="ANX1" i="39"/>
  <c r="ANY1" i="39"/>
  <c r="ANZ1" i="39"/>
  <c r="AOA1" i="39"/>
  <c r="AOB1" i="39"/>
  <c r="AOC1" i="39"/>
  <c r="AOD1" i="39"/>
  <c r="AOE1" i="39"/>
  <c r="AOF1" i="39"/>
  <c r="AOG1" i="39"/>
  <c r="AOH1" i="39"/>
  <c r="AOI1" i="39"/>
  <c r="AOJ1" i="39"/>
  <c r="AOK1" i="39"/>
  <c r="AOL1" i="39"/>
  <c r="AOM1" i="39"/>
  <c r="AON1" i="39"/>
  <c r="AOO1" i="39"/>
  <c r="AOP1" i="39"/>
  <c r="AOQ1" i="39"/>
  <c r="AOR1" i="39"/>
  <c r="AOS1" i="39"/>
  <c r="AOT1" i="39"/>
  <c r="AOU1" i="39"/>
  <c r="AOV1" i="39"/>
  <c r="AOW1" i="39"/>
  <c r="AOX1" i="39"/>
  <c r="AOY1" i="39"/>
  <c r="AOZ1" i="39"/>
  <c r="APA1" i="39"/>
  <c r="APB1" i="39"/>
  <c r="APC1" i="39"/>
  <c r="APD1" i="39"/>
  <c r="APE1" i="39"/>
  <c r="APF1" i="39"/>
  <c r="APG1" i="39"/>
  <c r="APH1" i="39"/>
  <c r="API1" i="39"/>
  <c r="APJ1" i="39"/>
  <c r="APK1" i="39"/>
  <c r="APL1" i="39"/>
  <c r="APM1" i="39"/>
  <c r="APN1" i="39"/>
  <c r="APO1" i="39"/>
  <c r="APP1" i="39"/>
  <c r="APQ1" i="39"/>
  <c r="APR1" i="39"/>
  <c r="APS1" i="39"/>
  <c r="APT1" i="39"/>
  <c r="APU1" i="39"/>
  <c r="APV1" i="39"/>
  <c r="APW1" i="39"/>
  <c r="APX1" i="39"/>
  <c r="APY1" i="39"/>
  <c r="APZ1" i="39"/>
  <c r="AQA1" i="39"/>
  <c r="AQB1" i="39"/>
  <c r="AQC1" i="39"/>
  <c r="AQD1" i="39"/>
  <c r="AQE1" i="39"/>
  <c r="AQF1" i="39"/>
  <c r="AQG1" i="39"/>
  <c r="AQH1" i="39"/>
  <c r="AQI1" i="39"/>
  <c r="AQJ1" i="39"/>
  <c r="AQK1" i="39"/>
  <c r="AQL1" i="39"/>
  <c r="AQM1" i="39"/>
  <c r="AQN1" i="39"/>
  <c r="AQO1" i="39"/>
  <c r="AQP1" i="39"/>
  <c r="AQQ1" i="39"/>
  <c r="AQR1" i="39"/>
  <c r="AQS1" i="39"/>
  <c r="AQT1" i="39"/>
  <c r="AQU1" i="39"/>
  <c r="AQV1" i="39"/>
  <c r="AQW1" i="39"/>
  <c r="AQX1" i="39"/>
  <c r="AQY1" i="39"/>
  <c r="AQZ1" i="39"/>
  <c r="ARA1" i="39"/>
  <c r="ARB1" i="39"/>
  <c r="ARC1" i="39"/>
  <c r="ARD1" i="39"/>
  <c r="ARE1" i="39"/>
  <c r="ARF1" i="39"/>
  <c r="ARG1" i="39"/>
  <c r="ARH1" i="39"/>
  <c r="ARI1" i="39"/>
  <c r="ARJ1" i="39"/>
  <c r="ARK1" i="39"/>
  <c r="ARL1" i="39"/>
  <c r="ARM1" i="39"/>
  <c r="ARN1" i="39"/>
  <c r="ARO1" i="39"/>
  <c r="ARP1" i="39"/>
  <c r="ARQ1" i="39"/>
  <c r="ARR1" i="39"/>
  <c r="ARS1" i="39"/>
  <c r="ART1" i="39"/>
  <c r="ARU1" i="39"/>
  <c r="ARV1" i="39"/>
  <c r="ARW1" i="39"/>
  <c r="ARX1" i="39"/>
  <c r="ARY1" i="39"/>
  <c r="ARZ1" i="39"/>
  <c r="ASA1" i="39"/>
  <c r="ASB1" i="39"/>
  <c r="ASC1" i="39"/>
  <c r="ASD1" i="39"/>
  <c r="ASE1" i="39"/>
  <c r="ASF1" i="39"/>
  <c r="ASG1" i="39"/>
  <c r="ASH1" i="39"/>
  <c r="ASI1" i="39"/>
  <c r="ASJ1" i="39"/>
  <c r="ASK1" i="39"/>
  <c r="ASL1" i="39"/>
  <c r="ASM1" i="39"/>
  <c r="ASN1" i="39"/>
  <c r="ASO1" i="39"/>
  <c r="ASP1" i="39"/>
  <c r="ASQ1" i="39"/>
  <c r="ASR1" i="39"/>
  <c r="ASS1" i="39"/>
  <c r="AST1" i="39"/>
  <c r="ASU1" i="39"/>
  <c r="ASV1" i="39"/>
  <c r="ASW1" i="39"/>
  <c r="ASX1" i="39"/>
  <c r="ASY1" i="39"/>
  <c r="ASZ1" i="39"/>
  <c r="ATA1" i="39"/>
  <c r="ATB1" i="39"/>
  <c r="ATC1" i="39"/>
  <c r="ATD1" i="39"/>
  <c r="ATE1" i="39"/>
  <c r="ATF1" i="39"/>
  <c r="ATG1" i="39"/>
  <c r="ATH1" i="39"/>
  <c r="ATI1" i="39"/>
  <c r="ATJ1" i="39"/>
  <c r="ATK1" i="39"/>
  <c r="ATL1" i="39"/>
  <c r="ATM1" i="39"/>
  <c r="ATN1" i="39"/>
  <c r="ATO1" i="39"/>
  <c r="ATP1" i="39"/>
  <c r="ATQ1" i="39"/>
  <c r="ATR1" i="39"/>
  <c r="ATS1" i="39"/>
  <c r="ATT1" i="39"/>
  <c r="ATU1" i="39"/>
  <c r="ATV1" i="39"/>
  <c r="ATW1" i="39"/>
  <c r="ATX1" i="39"/>
  <c r="ATY1" i="39"/>
  <c r="ATZ1" i="39"/>
  <c r="AUA1" i="39"/>
  <c r="AUB1" i="39"/>
  <c r="AUC1" i="39"/>
  <c r="AUD1" i="39"/>
  <c r="AUE1" i="39"/>
  <c r="AUF1" i="39"/>
  <c r="AUG1" i="39"/>
  <c r="AUH1" i="39"/>
  <c r="AUI1" i="39"/>
  <c r="AUJ1" i="39"/>
  <c r="AUK1" i="39"/>
  <c r="AUL1" i="39"/>
  <c r="AUM1" i="39"/>
  <c r="AUN1" i="39"/>
  <c r="AUO1" i="39"/>
  <c r="AUP1" i="39"/>
  <c r="AUQ1" i="39"/>
  <c r="AUR1" i="39"/>
  <c r="AUS1" i="39"/>
  <c r="AUT1" i="39"/>
  <c r="AUU1" i="39"/>
  <c r="AUV1" i="39"/>
  <c r="AUW1" i="39"/>
  <c r="AUX1" i="39"/>
  <c r="AUY1" i="39"/>
  <c r="AUZ1" i="39"/>
  <c r="AVA1" i="39"/>
  <c r="AVB1" i="39"/>
  <c r="AVC1" i="39"/>
  <c r="AVD1" i="39"/>
  <c r="AVE1" i="39"/>
  <c r="AVF1" i="39"/>
  <c r="AVG1" i="39"/>
  <c r="AVH1" i="39"/>
  <c r="AVI1" i="39"/>
  <c r="AVJ1" i="39"/>
  <c r="AVK1" i="39"/>
  <c r="AVL1" i="39"/>
  <c r="AVM1" i="39"/>
  <c r="AVN1" i="39"/>
  <c r="AVO1" i="39"/>
  <c r="AVP1" i="39"/>
  <c r="AVQ1" i="39"/>
  <c r="AVR1" i="39"/>
  <c r="AVS1" i="39"/>
  <c r="AVT1" i="39"/>
  <c r="AVU1" i="39"/>
  <c r="AVV1" i="39"/>
  <c r="AVW1" i="39"/>
  <c r="AVX1" i="39"/>
  <c r="AVY1" i="39"/>
  <c r="AVZ1" i="39"/>
  <c r="AWA1" i="39"/>
  <c r="AWB1" i="39"/>
  <c r="AWC1" i="39"/>
  <c r="AWD1" i="39"/>
  <c r="AWE1" i="39"/>
  <c r="AWF1" i="39"/>
  <c r="AWG1" i="39"/>
  <c r="AWH1" i="39"/>
  <c r="AWI1" i="39"/>
  <c r="AWJ1" i="39"/>
  <c r="AWK1" i="39"/>
  <c r="AWL1" i="39"/>
  <c r="AWM1" i="39"/>
  <c r="AWN1" i="39"/>
  <c r="AWO1" i="39"/>
  <c r="AWP1" i="39"/>
  <c r="AWQ1" i="39"/>
  <c r="AWR1" i="39"/>
  <c r="AWS1" i="39"/>
  <c r="AWT1" i="39"/>
  <c r="AWU1" i="39"/>
  <c r="AWV1" i="39"/>
  <c r="AWW1" i="39"/>
  <c r="AWX1" i="39"/>
  <c r="AWY1" i="39"/>
  <c r="AWZ1" i="39"/>
  <c r="AXA1" i="39"/>
  <c r="AXB1" i="39"/>
  <c r="AXC1" i="39"/>
  <c r="AXD1" i="39"/>
  <c r="AXE1" i="39"/>
  <c r="AXF1" i="39"/>
  <c r="AXG1" i="39"/>
  <c r="AXH1" i="39"/>
  <c r="AXI1" i="39"/>
  <c r="AXJ1" i="39"/>
  <c r="AXK1" i="39"/>
  <c r="AXL1" i="39"/>
  <c r="AXM1" i="39"/>
  <c r="AXN1" i="39"/>
  <c r="AXO1" i="39"/>
  <c r="AXP1" i="39"/>
  <c r="AXQ1" i="39"/>
  <c r="AXR1" i="39"/>
  <c r="AXS1" i="39"/>
  <c r="AXT1" i="39"/>
  <c r="AXU1" i="39"/>
  <c r="AXV1" i="39"/>
  <c r="AXW1" i="39"/>
  <c r="AXX1" i="39"/>
  <c r="AXY1" i="39"/>
  <c r="AXZ1" i="39"/>
  <c r="AYA1" i="39"/>
  <c r="AYB1" i="39"/>
  <c r="AYC1" i="39"/>
  <c r="AYD1" i="39"/>
  <c r="AYE1" i="39"/>
  <c r="AYF1" i="39"/>
  <c r="AYG1" i="39"/>
  <c r="AYH1" i="39"/>
  <c r="AYI1" i="39"/>
  <c r="AYJ1" i="39"/>
  <c r="AYK1" i="39"/>
  <c r="AYL1" i="39"/>
  <c r="AYM1" i="39"/>
  <c r="AYN1" i="39"/>
  <c r="AYO1" i="39"/>
  <c r="AYP1" i="39"/>
  <c r="AYQ1" i="39"/>
  <c r="AYR1" i="39"/>
  <c r="AYS1" i="39"/>
  <c r="AYT1" i="39"/>
  <c r="AYU1" i="39"/>
  <c r="AYV1" i="39"/>
  <c r="AYW1" i="39"/>
  <c r="AYX1" i="39"/>
  <c r="AYY1" i="39"/>
  <c r="AYZ1" i="39"/>
  <c r="AZA1" i="39"/>
  <c r="AZB1" i="39"/>
  <c r="AZC1" i="39"/>
  <c r="AZD1" i="39"/>
  <c r="AZE1" i="39"/>
  <c r="AZF1" i="39"/>
  <c r="AZG1" i="39"/>
  <c r="AZH1" i="39"/>
  <c r="AZI1" i="39"/>
  <c r="AZJ1" i="39"/>
  <c r="AZK1" i="39"/>
  <c r="AZL1" i="39"/>
  <c r="AZM1" i="39"/>
  <c r="AZN1" i="39"/>
  <c r="AZO1" i="39"/>
  <c r="AZP1" i="39"/>
  <c r="AZQ1" i="39"/>
  <c r="AZR1" i="39"/>
  <c r="AZS1" i="39"/>
  <c r="AZT1" i="39"/>
  <c r="AZU1" i="39"/>
  <c r="AZV1" i="39"/>
  <c r="AZW1" i="39"/>
  <c r="AZX1" i="39"/>
  <c r="AZY1" i="39"/>
  <c r="AZZ1" i="39"/>
  <c r="BAA1" i="39"/>
  <c r="BAB1" i="39"/>
  <c r="BAC1" i="39"/>
  <c r="BAD1" i="39"/>
  <c r="BAE1" i="39"/>
  <c r="BAF1" i="39"/>
  <c r="BAG1" i="39"/>
  <c r="BAH1" i="39"/>
  <c r="BAI1" i="39"/>
  <c r="BAJ1" i="39"/>
  <c r="BAK1" i="39"/>
  <c r="BAL1" i="39"/>
  <c r="BAM1" i="39"/>
  <c r="BAN1" i="39"/>
  <c r="BAO1" i="39"/>
  <c r="BAP1" i="39"/>
  <c r="BAQ1" i="39"/>
  <c r="BAR1" i="39"/>
  <c r="BAS1" i="39"/>
  <c r="BAT1" i="39"/>
  <c r="BAU1" i="39"/>
  <c r="BAV1" i="39"/>
  <c r="BAW1" i="39"/>
  <c r="BAX1" i="39"/>
  <c r="BAY1" i="39"/>
  <c r="BAZ1" i="39"/>
  <c r="BBA1" i="39"/>
  <c r="BBB1" i="39"/>
  <c r="BBC1" i="39"/>
  <c r="BBD1" i="39"/>
  <c r="BBE1" i="39"/>
  <c r="BBF1" i="39"/>
  <c r="BBG1" i="39"/>
  <c r="BBH1" i="39"/>
  <c r="BBI1" i="39"/>
  <c r="BBJ1" i="39"/>
  <c r="BBK1" i="39"/>
  <c r="BBL1" i="39"/>
  <c r="BBM1" i="39"/>
  <c r="BBN1" i="39"/>
  <c r="BBO1" i="39"/>
  <c r="BBP1" i="39"/>
  <c r="BBQ1" i="39"/>
  <c r="BBR1" i="39"/>
  <c r="BBS1" i="39"/>
  <c r="BBT1" i="39"/>
  <c r="BBU1" i="39"/>
  <c r="BBV1" i="39"/>
  <c r="BBW1" i="39"/>
  <c r="BBX1" i="39"/>
  <c r="BBY1" i="39"/>
  <c r="BBZ1" i="39"/>
  <c r="BCA1" i="39"/>
  <c r="BCB1" i="39"/>
  <c r="BCC1" i="39"/>
  <c r="BCD1" i="39"/>
  <c r="BCE1" i="39"/>
  <c r="BCF1" i="39"/>
  <c r="BCG1" i="39"/>
  <c r="BCH1" i="39"/>
  <c r="BCI1" i="39"/>
  <c r="BCJ1" i="39"/>
  <c r="BCK1" i="39"/>
  <c r="BCL1" i="39"/>
  <c r="BCM1" i="39"/>
  <c r="BCN1" i="39"/>
  <c r="BCO1" i="39"/>
  <c r="BCP1" i="39"/>
  <c r="BCQ1" i="39"/>
  <c r="BCR1" i="39"/>
  <c r="BCS1" i="39"/>
  <c r="BCT1" i="39"/>
  <c r="BCU1" i="39"/>
  <c r="BCV1" i="39"/>
  <c r="BCW1" i="39"/>
  <c r="BCX1" i="39"/>
  <c r="BCY1" i="39"/>
  <c r="BCZ1" i="39"/>
  <c r="BDA1" i="39"/>
  <c r="BDB1" i="39"/>
  <c r="BDC1" i="39"/>
  <c r="BDD1" i="39"/>
  <c r="BDE1" i="39"/>
  <c r="BDF1" i="39"/>
  <c r="BDG1" i="39"/>
  <c r="BDH1" i="39"/>
  <c r="BDI1" i="39"/>
  <c r="BDJ1" i="39"/>
  <c r="BDK1" i="39"/>
  <c r="BDL1" i="39"/>
  <c r="BDM1" i="39"/>
  <c r="BDN1" i="39"/>
  <c r="BDO1" i="39"/>
  <c r="BDP1" i="39"/>
  <c r="BDQ1" i="39"/>
  <c r="BDR1" i="39"/>
  <c r="BDS1" i="39"/>
  <c r="BDT1" i="39"/>
  <c r="BDU1" i="39"/>
  <c r="BDV1" i="39"/>
  <c r="BDW1" i="39"/>
  <c r="BDX1" i="39"/>
  <c r="BDY1" i="39"/>
  <c r="BDZ1" i="39"/>
  <c r="BEA1" i="39"/>
  <c r="BEB1" i="39"/>
  <c r="BEC1" i="39"/>
  <c r="BED1" i="39"/>
  <c r="BEE1" i="39"/>
  <c r="BEF1" i="39"/>
  <c r="BEG1" i="39"/>
  <c r="BEH1" i="39"/>
  <c r="BEI1" i="39"/>
  <c r="BEJ1" i="39"/>
  <c r="BEK1" i="39"/>
  <c r="BEL1" i="39"/>
  <c r="BEM1" i="39"/>
  <c r="BEN1" i="39"/>
  <c r="BEO1" i="39"/>
  <c r="BEP1" i="39"/>
  <c r="BEQ1" i="39"/>
  <c r="BER1" i="39"/>
  <c r="BES1" i="39"/>
  <c r="BET1" i="39"/>
  <c r="BEU1" i="39"/>
  <c r="BEV1" i="39"/>
  <c r="BEW1" i="39"/>
  <c r="BEX1" i="39"/>
  <c r="BEY1" i="39"/>
  <c r="BEZ1" i="39"/>
  <c r="BFA1" i="39"/>
  <c r="BFB1" i="39"/>
  <c r="BFC1" i="39"/>
  <c r="BFD1" i="39"/>
  <c r="BFE1" i="39"/>
  <c r="BFF1" i="39"/>
  <c r="BFG1" i="39"/>
  <c r="BFH1" i="39"/>
  <c r="BFI1" i="39"/>
  <c r="BFJ1" i="39"/>
  <c r="BFK1" i="39"/>
  <c r="BFL1" i="39"/>
  <c r="BFM1" i="39"/>
  <c r="BFN1" i="39"/>
  <c r="BFO1" i="39"/>
  <c r="BFP1" i="39"/>
  <c r="BFQ1" i="39"/>
  <c r="BFR1" i="39"/>
  <c r="BFS1" i="39"/>
  <c r="BFT1" i="39"/>
  <c r="BFU1" i="39"/>
  <c r="BFV1" i="39"/>
  <c r="BFW1" i="39"/>
  <c r="BFX1" i="39"/>
  <c r="BFY1" i="39"/>
  <c r="BFZ1" i="39"/>
  <c r="BGA1" i="39"/>
  <c r="BGB1" i="39"/>
  <c r="BGC1" i="39"/>
  <c r="BGD1" i="39"/>
  <c r="BGE1" i="39"/>
  <c r="BGF1" i="39"/>
  <c r="BGG1" i="39"/>
  <c r="BGH1" i="39"/>
  <c r="BGI1" i="39"/>
  <c r="BGJ1" i="39"/>
  <c r="BGK1" i="39"/>
  <c r="BGL1" i="39"/>
  <c r="BGM1" i="39"/>
  <c r="BGN1" i="39"/>
  <c r="BGO1" i="39"/>
  <c r="BGP1" i="39"/>
  <c r="BGQ1" i="39"/>
  <c r="BGR1" i="39"/>
  <c r="BGS1" i="39"/>
  <c r="BGT1" i="39"/>
  <c r="BGU1" i="39"/>
  <c r="BGV1" i="39"/>
  <c r="BGW1" i="39"/>
  <c r="BGX1" i="39"/>
  <c r="BGY1" i="39"/>
  <c r="BGZ1" i="39"/>
  <c r="BHA1" i="39"/>
  <c r="BHB1" i="39"/>
  <c r="BHC1" i="39"/>
  <c r="BHD1" i="39"/>
  <c r="BHE1" i="39"/>
  <c r="BHF1" i="39"/>
  <c r="BHG1" i="39"/>
  <c r="BHH1" i="39"/>
  <c r="BHI1" i="39"/>
  <c r="BHJ1" i="39"/>
  <c r="BHK1" i="39"/>
  <c r="BHL1" i="39"/>
  <c r="BHM1" i="39"/>
  <c r="BHN1" i="39"/>
  <c r="BHO1" i="39"/>
  <c r="BHP1" i="39"/>
  <c r="BHQ1" i="39"/>
  <c r="BHR1" i="39"/>
  <c r="BHS1" i="39"/>
  <c r="BHT1" i="39"/>
  <c r="BHU1" i="39"/>
  <c r="BHV1" i="39"/>
  <c r="BHW1" i="39"/>
  <c r="BHX1" i="39"/>
  <c r="BHY1" i="39"/>
  <c r="BHZ1" i="39"/>
  <c r="BIA1" i="39"/>
  <c r="BIB1" i="39"/>
  <c r="BIC1" i="39"/>
  <c r="BID1" i="39"/>
  <c r="BIE1" i="39"/>
  <c r="BIF1" i="39"/>
  <c r="BIG1" i="39"/>
  <c r="BIH1" i="39"/>
  <c r="BII1" i="39"/>
  <c r="BIJ1" i="39"/>
  <c r="BIK1" i="39"/>
  <c r="BIL1" i="39"/>
  <c r="BIM1" i="39"/>
  <c r="BIN1" i="39"/>
  <c r="BIO1" i="39"/>
  <c r="BIP1" i="39"/>
  <c r="BIQ1" i="39"/>
  <c r="BIR1" i="39"/>
  <c r="BIS1" i="39"/>
  <c r="BIT1" i="39"/>
  <c r="BIU1" i="39"/>
  <c r="BIV1" i="39"/>
  <c r="BIW1" i="39"/>
  <c r="BIX1" i="39"/>
  <c r="BIY1" i="39"/>
  <c r="BIZ1" i="39"/>
  <c r="BJA1" i="39"/>
  <c r="BJB1" i="39"/>
  <c r="BJC1" i="39"/>
  <c r="BJD1" i="39"/>
  <c r="BJE1" i="39"/>
  <c r="BJF1" i="39"/>
  <c r="BJG1" i="39"/>
  <c r="BJH1" i="39"/>
  <c r="BJI1" i="39"/>
  <c r="BJJ1" i="39"/>
  <c r="BJK1" i="39"/>
  <c r="BJL1" i="39"/>
  <c r="BJM1" i="39"/>
  <c r="BJN1" i="39"/>
  <c r="BJO1" i="39"/>
  <c r="BJP1" i="39"/>
  <c r="BJQ1" i="39"/>
  <c r="BJR1" i="39"/>
  <c r="BJS1" i="39"/>
  <c r="BJT1" i="39"/>
  <c r="BJU1" i="39"/>
  <c r="BJV1" i="39"/>
  <c r="BJW1" i="39"/>
  <c r="BJX1" i="39"/>
  <c r="BJY1" i="39"/>
  <c r="BJZ1" i="39"/>
  <c r="BKA1" i="39"/>
  <c r="BKB1" i="39"/>
  <c r="BKC1" i="39"/>
  <c r="BKD1" i="39"/>
  <c r="BKE1" i="39"/>
  <c r="BKF1" i="39"/>
  <c r="BKG1" i="39"/>
  <c r="BKH1" i="39"/>
  <c r="BKI1" i="39"/>
  <c r="BKJ1" i="39"/>
  <c r="BKK1" i="39"/>
  <c r="BKL1" i="39"/>
  <c r="BKM1" i="39"/>
  <c r="BKN1" i="39"/>
  <c r="BKO1" i="39"/>
  <c r="BKP1" i="39"/>
  <c r="BKQ1" i="39"/>
  <c r="BKR1" i="39"/>
  <c r="BKS1" i="39"/>
  <c r="BKT1" i="39"/>
  <c r="BKU1" i="39"/>
  <c r="BKV1" i="39"/>
  <c r="BKW1" i="39"/>
  <c r="BKX1" i="39"/>
  <c r="BKY1" i="39"/>
  <c r="BKZ1" i="39"/>
  <c r="BLA1" i="39"/>
  <c r="BLB1" i="39"/>
  <c r="BLC1" i="39"/>
  <c r="BLD1" i="39"/>
  <c r="BLE1" i="39"/>
  <c r="BLF1" i="39"/>
  <c r="BLG1" i="39"/>
  <c r="BLH1" i="39"/>
  <c r="BLI1" i="39"/>
  <c r="BLJ1" i="39"/>
  <c r="BLK1" i="39"/>
  <c r="BLL1" i="39"/>
  <c r="BLM1" i="39"/>
  <c r="BLN1" i="39"/>
  <c r="BLO1" i="39"/>
  <c r="BLP1" i="39"/>
  <c r="BLQ1" i="39"/>
  <c r="BLR1" i="39"/>
  <c r="BLS1" i="39"/>
  <c r="BLT1" i="39"/>
  <c r="BLU1" i="39"/>
  <c r="BLV1" i="39"/>
  <c r="BLW1" i="39"/>
  <c r="BLX1" i="39"/>
  <c r="BLY1" i="39"/>
  <c r="BLZ1" i="39"/>
  <c r="BMA1" i="39"/>
  <c r="BMB1" i="39"/>
  <c r="BMC1" i="39"/>
  <c r="BMD1" i="39"/>
  <c r="BME1" i="39"/>
  <c r="BMF1" i="39"/>
  <c r="BMG1" i="39"/>
  <c r="BMH1" i="39"/>
  <c r="BMI1" i="39"/>
  <c r="BMJ1" i="39"/>
  <c r="BMK1" i="39"/>
  <c r="BML1" i="39"/>
  <c r="BMM1" i="39"/>
  <c r="BMN1" i="39"/>
  <c r="BMO1" i="39"/>
  <c r="BMP1" i="39"/>
  <c r="BMQ1" i="39"/>
  <c r="BMR1" i="39"/>
  <c r="BMS1" i="39"/>
  <c r="BMT1" i="39"/>
  <c r="BMU1" i="39"/>
  <c r="BMV1" i="39"/>
  <c r="BMW1" i="39"/>
  <c r="BMX1" i="39"/>
  <c r="BMY1" i="39"/>
  <c r="BMZ1" i="39"/>
  <c r="BNA1" i="39"/>
  <c r="BNB1" i="39"/>
  <c r="BNC1" i="39"/>
  <c r="BND1" i="39"/>
  <c r="BNE1" i="39"/>
  <c r="BNF1" i="39"/>
  <c r="BNG1" i="39"/>
  <c r="BNH1" i="39"/>
  <c r="BNI1" i="39"/>
  <c r="BNJ1" i="39"/>
  <c r="BNK1" i="39"/>
  <c r="BNL1" i="39"/>
  <c r="BNM1" i="39"/>
  <c r="BNN1" i="39"/>
  <c r="BNO1" i="39"/>
  <c r="BNP1" i="39"/>
  <c r="BNQ1" i="39"/>
  <c r="BNR1" i="39"/>
  <c r="BNS1" i="39"/>
  <c r="BNT1" i="39"/>
  <c r="BNU1" i="39"/>
  <c r="BNV1" i="39"/>
  <c r="BNW1" i="39"/>
  <c r="BNX1" i="39"/>
  <c r="BNY1" i="39"/>
  <c r="BNZ1" i="39"/>
  <c r="BOA1" i="39"/>
  <c r="BOB1" i="39"/>
  <c r="BOC1" i="39"/>
  <c r="BOD1" i="39"/>
  <c r="BOE1" i="39"/>
  <c r="BOF1" i="39"/>
  <c r="BOG1" i="39"/>
  <c r="BOH1" i="39"/>
  <c r="BOI1" i="39"/>
  <c r="BOJ1" i="39"/>
  <c r="BOK1" i="39"/>
  <c r="BOL1" i="39"/>
  <c r="BOM1" i="39"/>
  <c r="BON1" i="39"/>
  <c r="BOO1" i="39"/>
  <c r="BOP1" i="39"/>
  <c r="BOQ1" i="39"/>
  <c r="BOR1" i="39"/>
  <c r="BOS1" i="39"/>
  <c r="BOT1" i="39"/>
  <c r="BOU1" i="39"/>
  <c r="BOV1" i="39"/>
  <c r="BOW1" i="39"/>
  <c r="BOX1" i="39"/>
  <c r="BOY1" i="39"/>
  <c r="BOZ1" i="39"/>
  <c r="BPA1" i="39"/>
  <c r="BPB1" i="39"/>
  <c r="BPC1" i="39"/>
  <c r="BPD1" i="39"/>
  <c r="BPE1" i="39"/>
  <c r="BPF1" i="39"/>
  <c r="BPG1" i="39"/>
  <c r="BPH1" i="39"/>
  <c r="BPI1" i="39"/>
  <c r="BPJ1" i="39"/>
  <c r="BPK1" i="39"/>
  <c r="BPL1" i="39"/>
  <c r="BPM1" i="39"/>
  <c r="BPN1" i="39"/>
  <c r="BPO1" i="39"/>
  <c r="BPP1" i="39"/>
  <c r="BPQ1" i="39"/>
  <c r="BPR1" i="39"/>
  <c r="BPS1" i="39"/>
  <c r="BPT1" i="39"/>
  <c r="BPU1" i="39"/>
  <c r="BPV1" i="39"/>
  <c r="BPW1" i="39"/>
  <c r="BPX1" i="39"/>
  <c r="BPY1" i="39"/>
  <c r="BPZ1" i="39"/>
  <c r="BQA1" i="39"/>
  <c r="BQB1" i="39"/>
  <c r="BQC1" i="39"/>
  <c r="BQD1" i="39"/>
  <c r="BQE1" i="39"/>
  <c r="BQF1" i="39"/>
  <c r="BQG1" i="39"/>
  <c r="BQH1" i="39"/>
  <c r="BQI1" i="39"/>
  <c r="BQJ1" i="39"/>
  <c r="BQK1" i="39"/>
  <c r="BQL1" i="39"/>
  <c r="BQM1" i="39"/>
  <c r="BQN1" i="39"/>
  <c r="BQO1" i="39"/>
  <c r="BQP1" i="39"/>
  <c r="BQQ1" i="39"/>
  <c r="BQR1" i="39"/>
  <c r="BQS1" i="39"/>
  <c r="BQT1" i="39"/>
  <c r="BQU1" i="39"/>
  <c r="BQV1" i="39"/>
  <c r="BQW1" i="39"/>
  <c r="BQX1" i="39"/>
  <c r="BQY1" i="39"/>
  <c r="BQZ1" i="39"/>
  <c r="BRA1" i="39"/>
  <c r="BRB1" i="39"/>
  <c r="BRC1" i="39"/>
  <c r="BRD1" i="39"/>
  <c r="BRE1" i="39"/>
  <c r="BRF1" i="39"/>
  <c r="BRG1" i="39"/>
  <c r="BRH1" i="39"/>
  <c r="BRI1" i="39"/>
  <c r="BRJ1" i="39"/>
  <c r="BRK1" i="39"/>
  <c r="BRL1" i="39"/>
  <c r="BRM1" i="39"/>
  <c r="BRN1" i="39"/>
  <c r="BRO1" i="39"/>
  <c r="BRP1" i="39"/>
  <c r="BRQ1" i="39"/>
  <c r="BRR1" i="39"/>
  <c r="BRS1" i="39"/>
  <c r="BRT1" i="39"/>
  <c r="BRU1" i="39"/>
  <c r="BRV1" i="39"/>
  <c r="BRW1" i="39"/>
  <c r="BRX1" i="39"/>
  <c r="BRY1" i="39"/>
  <c r="BRZ1" i="39"/>
  <c r="BSA1" i="39"/>
  <c r="BSB1" i="39"/>
  <c r="BSC1" i="39"/>
  <c r="BSD1" i="39"/>
  <c r="BSE1" i="39"/>
  <c r="BSF1" i="39"/>
  <c r="BSG1" i="39"/>
  <c r="BSH1" i="39"/>
  <c r="BSI1" i="39"/>
  <c r="BSJ1" i="39"/>
  <c r="BSK1" i="39"/>
  <c r="BSL1" i="39"/>
  <c r="BSM1" i="39"/>
  <c r="BSN1" i="39"/>
  <c r="BSO1" i="39"/>
  <c r="BSP1" i="39"/>
  <c r="BSQ1" i="39"/>
  <c r="BSR1" i="39"/>
  <c r="BSS1" i="39"/>
  <c r="BST1" i="39"/>
  <c r="BSU1" i="39"/>
  <c r="BSV1" i="39"/>
  <c r="BSW1" i="39"/>
  <c r="BSX1" i="39"/>
  <c r="BSY1" i="39"/>
  <c r="BSZ1" i="39"/>
  <c r="BTA1" i="39"/>
  <c r="BTB1" i="39"/>
  <c r="BTC1" i="39"/>
  <c r="BTD1" i="39"/>
  <c r="BTE1" i="39"/>
  <c r="BTF1" i="39"/>
  <c r="BTG1" i="39"/>
  <c r="BTH1" i="39"/>
  <c r="BTI1" i="39"/>
  <c r="BTJ1" i="39"/>
  <c r="BTK1" i="39"/>
  <c r="BTL1" i="39"/>
  <c r="BTM1" i="39"/>
  <c r="BTN1" i="39"/>
  <c r="BTO1" i="39"/>
  <c r="BTP1" i="39"/>
  <c r="BTQ1" i="39"/>
  <c r="BTR1" i="39"/>
  <c r="BTS1" i="39"/>
  <c r="BTT1" i="39"/>
  <c r="BTU1" i="39"/>
  <c r="BTV1" i="39"/>
  <c r="BTW1" i="39"/>
  <c r="BTX1" i="39"/>
  <c r="BTY1" i="39"/>
  <c r="BTZ1" i="39"/>
  <c r="BUA1" i="39"/>
  <c r="BUB1" i="39"/>
  <c r="BUC1" i="39"/>
  <c r="BUD1" i="39"/>
  <c r="BUE1" i="39"/>
  <c r="BUF1" i="39"/>
  <c r="BUG1" i="39"/>
  <c r="BUH1" i="39"/>
  <c r="BUI1" i="39"/>
  <c r="BUJ1" i="39"/>
  <c r="BUK1" i="39"/>
  <c r="BUL1" i="39"/>
  <c r="BUM1" i="39"/>
  <c r="BUN1" i="39"/>
  <c r="BUO1" i="39"/>
  <c r="BUP1" i="39"/>
  <c r="BUQ1" i="39"/>
  <c r="BUR1" i="39"/>
  <c r="BUS1" i="39"/>
  <c r="BUT1" i="39"/>
  <c r="BUU1" i="39"/>
  <c r="BUV1" i="39"/>
  <c r="BUW1" i="39"/>
  <c r="BUX1" i="39"/>
  <c r="BUY1" i="39"/>
  <c r="BUZ1" i="39"/>
  <c r="BVA1" i="39"/>
  <c r="BVB1" i="39"/>
  <c r="BVC1" i="39"/>
  <c r="BVD1" i="39"/>
  <c r="BVE1" i="39"/>
  <c r="BVF1" i="39"/>
  <c r="BVG1" i="39"/>
  <c r="BVH1" i="39"/>
  <c r="BVI1" i="39"/>
  <c r="BVJ1" i="39"/>
  <c r="BVK1" i="39"/>
  <c r="BVL1" i="39"/>
  <c r="BVM1" i="39"/>
  <c r="BVN1" i="39"/>
  <c r="BVO1" i="39"/>
  <c r="BVP1" i="39"/>
  <c r="BVQ1" i="39"/>
  <c r="BVR1" i="39"/>
  <c r="BVS1" i="39"/>
  <c r="BVT1" i="39"/>
  <c r="BVU1" i="39"/>
  <c r="BVV1" i="39"/>
  <c r="BVW1" i="39"/>
  <c r="BVX1" i="39"/>
  <c r="BVY1" i="39"/>
  <c r="BVZ1" i="39"/>
  <c r="BWA1" i="39"/>
  <c r="BWB1" i="39"/>
  <c r="BWC1" i="39"/>
  <c r="BWD1" i="39"/>
  <c r="BWE1" i="39"/>
  <c r="BWF1" i="39"/>
  <c r="BWG1" i="39"/>
  <c r="BWH1" i="39"/>
  <c r="BWI1" i="39"/>
  <c r="BWJ1" i="39"/>
  <c r="BWK1" i="39"/>
  <c r="BWL1" i="39"/>
  <c r="BWM1" i="39"/>
  <c r="BWN1" i="39"/>
  <c r="BWO1" i="39"/>
  <c r="BWP1" i="39"/>
  <c r="BWQ1" i="39"/>
  <c r="BWR1" i="39"/>
  <c r="BWS1" i="39"/>
  <c r="BWT1" i="39"/>
  <c r="BWU1" i="39"/>
  <c r="BWV1" i="39"/>
  <c r="BWW1" i="39"/>
  <c r="BWX1" i="39"/>
  <c r="BWY1" i="39"/>
  <c r="BWZ1" i="39"/>
  <c r="BXA1" i="39"/>
  <c r="BXB1" i="39"/>
  <c r="BXC1" i="39"/>
  <c r="BXD1" i="39"/>
  <c r="BXE1" i="39"/>
  <c r="BXF1" i="39"/>
  <c r="BXG1" i="39"/>
  <c r="BXH1" i="39"/>
  <c r="BXI1" i="39"/>
  <c r="BXJ1" i="39"/>
  <c r="BXK1" i="39"/>
  <c r="BXL1" i="39"/>
  <c r="BXM1" i="39"/>
  <c r="BXN1" i="39"/>
  <c r="BXO1" i="39"/>
  <c r="BXP1" i="39"/>
  <c r="BXQ1" i="39"/>
  <c r="BXR1" i="39"/>
  <c r="BXS1" i="39"/>
  <c r="BXT1" i="39"/>
  <c r="BXU1" i="39"/>
  <c r="BXV1" i="39"/>
  <c r="BXW1" i="39"/>
  <c r="BXX1" i="39"/>
  <c r="BXY1" i="39"/>
  <c r="BXZ1" i="39"/>
  <c r="BYA1" i="39"/>
  <c r="BYB1" i="39"/>
  <c r="BYC1" i="39"/>
  <c r="BYD1" i="39"/>
  <c r="BYE1" i="39"/>
  <c r="BYF1" i="39"/>
  <c r="BYG1" i="39"/>
  <c r="BYH1" i="39"/>
  <c r="BYI1" i="39"/>
  <c r="BYJ1" i="39"/>
  <c r="BYK1" i="39"/>
  <c r="BYL1" i="39"/>
  <c r="BYM1" i="39"/>
  <c r="BYN1" i="39"/>
  <c r="BYO1" i="39"/>
  <c r="BYP1" i="39"/>
  <c r="BYQ1" i="39"/>
  <c r="BYR1" i="39"/>
  <c r="BYS1" i="39"/>
  <c r="BYT1" i="39"/>
  <c r="BYU1" i="39"/>
  <c r="BYV1" i="39"/>
  <c r="BYW1" i="39"/>
  <c r="BYX1" i="39"/>
  <c r="BYY1" i="39"/>
  <c r="BYZ1" i="39"/>
  <c r="BZA1" i="39"/>
  <c r="BZB1" i="39"/>
  <c r="BZC1" i="39"/>
  <c r="BZD1" i="39"/>
  <c r="BZE1" i="39"/>
  <c r="BZF1" i="39"/>
  <c r="BZG1" i="39"/>
  <c r="BZH1" i="39"/>
  <c r="BZI1" i="39"/>
  <c r="BZJ1" i="39"/>
  <c r="BZK1" i="39"/>
  <c r="BZL1" i="39"/>
  <c r="BZM1" i="39"/>
  <c r="BZN1" i="39"/>
  <c r="BZO1" i="39"/>
  <c r="BZP1" i="39"/>
  <c r="BZQ1" i="39"/>
  <c r="BZR1" i="39"/>
  <c r="BZS1" i="39"/>
  <c r="BZT1" i="39"/>
  <c r="BZU1" i="39"/>
  <c r="BZV1" i="39"/>
  <c r="BZW1" i="39"/>
  <c r="BZX1" i="39"/>
  <c r="BZY1" i="39"/>
  <c r="BZZ1" i="39"/>
  <c r="CAA1" i="39"/>
  <c r="CAB1" i="39"/>
  <c r="CAC1" i="39"/>
  <c r="CAD1" i="39"/>
  <c r="CAE1" i="39"/>
  <c r="CAF1" i="39"/>
  <c r="CAG1" i="39"/>
  <c r="CAH1" i="39"/>
  <c r="CAI1" i="39"/>
  <c r="CAJ1" i="39"/>
  <c r="CAK1" i="39"/>
  <c r="CAL1" i="39"/>
  <c r="CAM1" i="39"/>
  <c r="CAN1" i="39"/>
  <c r="CAO1" i="39"/>
  <c r="CAP1" i="39"/>
  <c r="CAQ1" i="39"/>
  <c r="CAR1" i="39"/>
  <c r="CAS1" i="39"/>
  <c r="CAT1" i="39"/>
  <c r="CAU1" i="39"/>
  <c r="CAV1" i="39"/>
  <c r="CAW1" i="39"/>
  <c r="CAX1" i="39"/>
  <c r="CAY1" i="39"/>
  <c r="CAZ1" i="39"/>
  <c r="CBA1" i="39"/>
  <c r="CBB1" i="39"/>
  <c r="CBC1" i="39"/>
  <c r="CBD1" i="39"/>
  <c r="CBE1" i="39"/>
  <c r="CBF1" i="39"/>
  <c r="CBG1" i="39"/>
  <c r="CBH1" i="39"/>
  <c r="CBI1" i="39"/>
  <c r="CBJ1" i="39"/>
  <c r="CBK1" i="39"/>
  <c r="CBL1" i="39"/>
  <c r="CBM1" i="39"/>
  <c r="CBN1" i="39"/>
  <c r="CBO1" i="39"/>
  <c r="CBP1" i="39"/>
  <c r="CBQ1" i="39"/>
  <c r="CBR1" i="39"/>
  <c r="CBS1" i="39"/>
  <c r="CBT1" i="39"/>
  <c r="CBU1" i="39"/>
  <c r="CBV1" i="39"/>
  <c r="CBW1" i="39"/>
  <c r="CBX1" i="39"/>
  <c r="CBY1" i="39"/>
  <c r="CBZ1" i="39"/>
  <c r="CCA1" i="39"/>
  <c r="CCB1" i="39"/>
  <c r="CCC1" i="39"/>
  <c r="CCD1" i="39"/>
  <c r="CCE1" i="39"/>
  <c r="CCF1" i="39"/>
  <c r="CCG1" i="39"/>
  <c r="CCH1" i="39"/>
  <c r="CCI1" i="39"/>
  <c r="CCJ1" i="39"/>
  <c r="CCK1" i="39"/>
  <c r="CCL1" i="39"/>
  <c r="CCM1" i="39"/>
  <c r="CCN1" i="39"/>
  <c r="CCO1" i="39"/>
  <c r="CCP1" i="39"/>
  <c r="CCQ1" i="39"/>
  <c r="CCR1" i="39"/>
  <c r="CCS1" i="39"/>
  <c r="CCT1" i="39"/>
  <c r="CCU1" i="39"/>
  <c r="CCV1" i="39"/>
  <c r="CCW1" i="39"/>
  <c r="CCX1" i="39"/>
  <c r="CCY1" i="39"/>
  <c r="CCZ1" i="39"/>
  <c r="CDA1" i="39"/>
  <c r="CDB1" i="39"/>
  <c r="CDC1" i="39"/>
  <c r="CDD1" i="39"/>
  <c r="CDE1" i="39"/>
  <c r="CDF1" i="39"/>
  <c r="CDG1" i="39"/>
  <c r="CDH1" i="39"/>
  <c r="CDI1" i="39"/>
  <c r="CDJ1" i="39"/>
  <c r="CDK1" i="39"/>
  <c r="CDL1" i="39"/>
  <c r="CDM1" i="39"/>
  <c r="CDN1" i="39"/>
  <c r="CDO1" i="39"/>
  <c r="CDP1" i="39"/>
  <c r="CDQ1" i="39"/>
  <c r="CDR1" i="39"/>
  <c r="CDS1" i="39"/>
  <c r="CDT1" i="39"/>
  <c r="CDU1" i="39"/>
  <c r="CDV1" i="39"/>
  <c r="CDW1" i="39"/>
  <c r="CDX1" i="39"/>
  <c r="CDY1" i="39"/>
  <c r="CDZ1" i="39"/>
  <c r="CEA1" i="39"/>
  <c r="CEB1" i="39"/>
  <c r="CEC1" i="39"/>
  <c r="CED1" i="39"/>
  <c r="CEE1" i="39"/>
  <c r="CEF1" i="39"/>
  <c r="CEG1" i="39"/>
  <c r="CEH1" i="39"/>
  <c r="CEI1" i="39"/>
  <c r="CEJ1" i="39"/>
  <c r="CEK1" i="39"/>
  <c r="CEL1" i="39"/>
  <c r="CEM1" i="39"/>
  <c r="CEN1" i="39"/>
  <c r="CEO1" i="39"/>
  <c r="CEP1" i="39"/>
  <c r="CEQ1" i="39"/>
  <c r="CER1" i="39"/>
  <c r="CES1" i="39"/>
  <c r="CET1" i="39"/>
  <c r="CEU1" i="39"/>
  <c r="CEV1" i="39"/>
  <c r="CEW1" i="39"/>
  <c r="CEX1" i="39"/>
  <c r="CEY1" i="39"/>
  <c r="CEZ1" i="39"/>
  <c r="CFA1" i="39"/>
  <c r="CFB1" i="39"/>
  <c r="CFC1" i="39"/>
  <c r="CFD1" i="39"/>
  <c r="CFE1" i="39"/>
  <c r="CFF1" i="39"/>
  <c r="CFG1" i="39"/>
  <c r="CFH1" i="39"/>
  <c r="CFI1" i="39"/>
  <c r="CFJ1" i="39"/>
  <c r="CFK1" i="39"/>
  <c r="CFL1" i="39"/>
  <c r="CFM1" i="39"/>
  <c r="CFN1" i="39"/>
  <c r="CFO1" i="39"/>
  <c r="CFP1" i="39"/>
  <c r="CFQ1" i="39"/>
  <c r="CFR1" i="39"/>
  <c r="CFS1" i="39"/>
  <c r="CFT1" i="39"/>
  <c r="CFU1" i="39"/>
  <c r="CFV1" i="39"/>
  <c r="CFW1" i="39"/>
  <c r="CFX1" i="39"/>
  <c r="CFY1" i="39"/>
  <c r="CFZ1" i="39"/>
  <c r="CGA1" i="39"/>
  <c r="CGB1" i="39"/>
  <c r="CGC1" i="39"/>
  <c r="CGD1" i="39"/>
  <c r="CGE1" i="39"/>
  <c r="CGF1" i="39"/>
  <c r="CGG1" i="39"/>
  <c r="CGH1" i="39"/>
  <c r="CGI1" i="39"/>
  <c r="CGJ1" i="39"/>
  <c r="CGK1" i="39"/>
  <c r="CGL1" i="39"/>
  <c r="CGM1" i="39"/>
  <c r="CGN1" i="39"/>
  <c r="CGO1" i="39"/>
  <c r="CGP1" i="39"/>
  <c r="CGQ1" i="39"/>
  <c r="CGR1" i="39"/>
  <c r="CGS1" i="39"/>
  <c r="CGT1" i="39"/>
  <c r="CGU1" i="39"/>
  <c r="CGV1" i="39"/>
  <c r="CGW1" i="39"/>
  <c r="CGX1" i="39"/>
  <c r="CGY1" i="39"/>
  <c r="CGZ1" i="39"/>
  <c r="CHA1" i="39"/>
  <c r="CHB1" i="39"/>
  <c r="CHC1" i="39"/>
  <c r="CHD1" i="39"/>
  <c r="CHE1" i="39"/>
  <c r="CHF1" i="39"/>
  <c r="CHG1" i="39"/>
  <c r="CHH1" i="39"/>
  <c r="CHI1" i="39"/>
  <c r="CHJ1" i="39"/>
  <c r="CHK1" i="39"/>
  <c r="CHL1" i="39"/>
  <c r="CHM1" i="39"/>
  <c r="CHN1" i="39"/>
  <c r="CHO1" i="39"/>
  <c r="CHP1" i="39"/>
  <c r="CHQ1" i="39"/>
  <c r="CHR1" i="39"/>
  <c r="CHS1" i="39"/>
  <c r="CHT1" i="39"/>
  <c r="CHU1" i="39"/>
  <c r="CHV1" i="39"/>
  <c r="CHW1" i="39"/>
  <c r="CHX1" i="39"/>
  <c r="CHY1" i="39"/>
  <c r="CHZ1" i="39"/>
  <c r="CIA1" i="39"/>
  <c r="CIB1" i="39"/>
  <c r="CIC1" i="39"/>
  <c r="CID1" i="39"/>
  <c r="CIE1" i="39"/>
  <c r="CIF1" i="39"/>
  <c r="CIG1" i="39"/>
  <c r="CIH1" i="39"/>
  <c r="CII1" i="39"/>
  <c r="CIJ1" i="39"/>
  <c r="CIK1" i="39"/>
  <c r="CIL1" i="39"/>
  <c r="CIM1" i="39"/>
  <c r="CIN1" i="39"/>
  <c r="CIO1" i="39"/>
  <c r="CIP1" i="39"/>
  <c r="CIQ1" i="39"/>
  <c r="CIR1" i="39"/>
  <c r="CIS1" i="39"/>
  <c r="CIT1" i="39"/>
  <c r="CIU1" i="39"/>
  <c r="CIV1" i="39"/>
  <c r="CIW1" i="39"/>
  <c r="CIX1" i="39"/>
  <c r="CIY1" i="39"/>
  <c r="CIZ1" i="39"/>
  <c r="CJA1" i="39"/>
  <c r="CJB1" i="39"/>
  <c r="CJC1" i="39"/>
  <c r="CJD1" i="39"/>
  <c r="CJE1" i="39"/>
  <c r="CJF1" i="39"/>
  <c r="CJG1" i="39"/>
  <c r="CJH1" i="39"/>
  <c r="CJI1" i="39"/>
  <c r="CJJ1" i="39"/>
  <c r="CJK1" i="39"/>
  <c r="CJL1" i="39"/>
  <c r="CJM1" i="39"/>
  <c r="CJN1" i="39"/>
  <c r="CJO1" i="39"/>
  <c r="CJP1" i="39"/>
  <c r="CJQ1" i="39"/>
  <c r="CJR1" i="39"/>
  <c r="CJS1" i="39"/>
  <c r="CJT1" i="39"/>
  <c r="CJU1" i="39"/>
  <c r="CJV1" i="39"/>
  <c r="CJW1" i="39"/>
  <c r="CJX1" i="39"/>
  <c r="CJY1" i="39"/>
  <c r="CJZ1" i="39"/>
  <c r="CKA1" i="39"/>
  <c r="CKB1" i="39"/>
  <c r="CKC1" i="39"/>
  <c r="CKD1" i="39"/>
  <c r="CKE1" i="39"/>
  <c r="CKF1" i="39"/>
  <c r="CKG1" i="39"/>
  <c r="CKH1" i="39"/>
  <c r="CKI1" i="39"/>
  <c r="CKJ1" i="39"/>
  <c r="CKK1" i="39"/>
  <c r="CKL1" i="39"/>
  <c r="CKM1" i="39"/>
  <c r="CKN1" i="39"/>
  <c r="CKO1" i="39"/>
  <c r="CKP1" i="39"/>
  <c r="CKQ1" i="39"/>
  <c r="CKR1" i="39"/>
  <c r="CKS1" i="39"/>
  <c r="CKT1" i="39"/>
  <c r="CKU1" i="39"/>
  <c r="CKV1" i="39"/>
  <c r="CKW1" i="39"/>
  <c r="CKX1" i="39"/>
  <c r="CKY1" i="39"/>
  <c r="CKZ1" i="39"/>
  <c r="CLA1" i="39"/>
  <c r="CLB1" i="39"/>
  <c r="CLC1" i="39"/>
  <c r="CLD1" i="39"/>
  <c r="CLE1" i="39"/>
  <c r="CLF1" i="39"/>
  <c r="CLG1" i="39"/>
  <c r="CLH1" i="39"/>
  <c r="CLI1" i="39"/>
  <c r="CLJ1" i="39"/>
  <c r="CLK1" i="39"/>
  <c r="CLL1" i="39"/>
  <c r="CLM1" i="39"/>
  <c r="CLN1" i="39"/>
  <c r="CLO1" i="39"/>
  <c r="CLP1" i="39"/>
  <c r="CLQ1" i="39"/>
  <c r="CLR1" i="39"/>
  <c r="CLS1" i="39"/>
  <c r="CLT1" i="39"/>
  <c r="CLU1" i="39"/>
  <c r="CLV1" i="39"/>
  <c r="CLW1" i="39"/>
  <c r="CLX1" i="39"/>
  <c r="CLY1" i="39"/>
  <c r="CLZ1" i="39"/>
  <c r="CMA1" i="39"/>
  <c r="CMB1" i="39"/>
  <c r="CMC1" i="39"/>
  <c r="CMD1" i="39"/>
  <c r="CME1" i="39"/>
  <c r="CMF1" i="39"/>
  <c r="CMG1" i="39"/>
  <c r="CMH1" i="39"/>
  <c r="CMI1" i="39"/>
  <c r="CMJ1" i="39"/>
  <c r="CMK1" i="39"/>
  <c r="CML1" i="39"/>
  <c r="CMM1" i="39"/>
  <c r="CMN1" i="39"/>
  <c r="CMO1" i="39"/>
  <c r="CMP1" i="39"/>
  <c r="CMQ1" i="39"/>
  <c r="CMR1" i="39"/>
  <c r="CMS1" i="39"/>
  <c r="CMT1" i="39"/>
  <c r="CMU1" i="39"/>
  <c r="CMV1" i="39"/>
  <c r="CMW1" i="39"/>
  <c r="CMX1" i="39"/>
  <c r="CMY1" i="39"/>
  <c r="CMZ1" i="39"/>
  <c r="CNA1" i="39"/>
  <c r="CNB1" i="39"/>
  <c r="CNC1" i="39"/>
  <c r="CND1" i="39"/>
  <c r="CNE1" i="39"/>
  <c r="CNF1" i="39"/>
  <c r="CNG1" i="39"/>
  <c r="CNH1" i="39"/>
  <c r="CNI1" i="39"/>
  <c r="CNJ1" i="39"/>
  <c r="CNK1" i="39"/>
  <c r="CNL1" i="39"/>
  <c r="CNM1" i="39"/>
  <c r="CNN1" i="39"/>
  <c r="CNO1" i="39"/>
  <c r="CNP1" i="39"/>
  <c r="CNQ1" i="39"/>
  <c r="CNR1" i="39"/>
  <c r="CNS1" i="39"/>
  <c r="CNT1" i="39"/>
  <c r="CNU1" i="39"/>
  <c r="CNV1" i="39"/>
  <c r="CNW1" i="39"/>
  <c r="CNX1" i="39"/>
  <c r="CNY1" i="39"/>
  <c r="CNZ1" i="39"/>
  <c r="COA1" i="39"/>
  <c r="COB1" i="39"/>
  <c r="COC1" i="39"/>
  <c r="COD1" i="39"/>
  <c r="COE1" i="39"/>
  <c r="COF1" i="39"/>
  <c r="COG1" i="39"/>
  <c r="COH1" i="39"/>
  <c r="COI1" i="39"/>
  <c r="COJ1" i="39"/>
  <c r="COK1" i="39"/>
  <c r="COL1" i="39"/>
  <c r="COM1" i="39"/>
  <c r="CON1" i="39"/>
  <c r="COO1" i="39"/>
  <c r="COP1" i="39"/>
  <c r="COQ1" i="39"/>
  <c r="COR1" i="39"/>
  <c r="COS1" i="39"/>
  <c r="COT1" i="39"/>
  <c r="COU1" i="39"/>
  <c r="COV1" i="39"/>
  <c r="COW1" i="39"/>
  <c r="COX1" i="39"/>
  <c r="COY1" i="39"/>
  <c r="COZ1" i="39"/>
  <c r="CPA1" i="39"/>
  <c r="CPB1" i="39"/>
  <c r="CPC1" i="39"/>
  <c r="CPD1" i="39"/>
  <c r="CPE1" i="39"/>
  <c r="CPF1" i="39"/>
  <c r="CPG1" i="39"/>
  <c r="CPH1" i="39"/>
  <c r="CPI1" i="39"/>
  <c r="CPJ1" i="39"/>
  <c r="CPK1" i="39"/>
  <c r="CPL1" i="39"/>
  <c r="CPM1" i="39"/>
  <c r="CPN1" i="39"/>
  <c r="CPO1" i="39"/>
  <c r="CPP1" i="39"/>
  <c r="CPQ1" i="39"/>
  <c r="CPR1" i="39"/>
  <c r="CPS1" i="39"/>
  <c r="CPT1" i="39"/>
  <c r="CPU1" i="39"/>
  <c r="CPV1" i="39"/>
  <c r="CPW1" i="39"/>
  <c r="CPX1" i="39"/>
  <c r="CPY1" i="39"/>
  <c r="CPZ1" i="39"/>
  <c r="CQA1" i="39"/>
  <c r="CQB1" i="39"/>
  <c r="CQC1" i="39"/>
  <c r="CQD1" i="39"/>
  <c r="CQE1" i="39"/>
  <c r="CQF1" i="39"/>
  <c r="CQG1" i="39"/>
  <c r="CQH1" i="39"/>
  <c r="CQI1" i="39"/>
  <c r="CQJ1" i="39"/>
  <c r="CQK1" i="39"/>
  <c r="CQL1" i="39"/>
  <c r="CQM1" i="39"/>
  <c r="CQN1" i="39"/>
  <c r="CQO1" i="39"/>
  <c r="CQP1" i="39"/>
  <c r="CQQ1" i="39"/>
  <c r="CQR1" i="39"/>
  <c r="CQS1" i="39"/>
  <c r="CQT1" i="39"/>
  <c r="CQU1" i="39"/>
  <c r="CQV1" i="39"/>
  <c r="CQW1" i="39"/>
  <c r="CQX1" i="39"/>
  <c r="CQY1" i="39"/>
  <c r="CQZ1" i="39"/>
  <c r="CRA1" i="39"/>
  <c r="CRB1" i="39"/>
  <c r="CRC1" i="39"/>
  <c r="CRD1" i="39"/>
  <c r="CRE1" i="39"/>
  <c r="CRF1" i="39"/>
  <c r="CRG1" i="39"/>
  <c r="CRH1" i="39"/>
  <c r="CRI1" i="39"/>
  <c r="CRJ1" i="39"/>
  <c r="CRK1" i="39"/>
  <c r="CRL1" i="39"/>
  <c r="CRM1" i="39"/>
  <c r="CRN1" i="39"/>
  <c r="CRO1" i="39"/>
  <c r="CRP1" i="39"/>
  <c r="CRQ1" i="39"/>
  <c r="CRR1" i="39"/>
  <c r="CRS1" i="39"/>
  <c r="CRT1" i="39"/>
  <c r="CRU1" i="39"/>
  <c r="CRV1" i="39"/>
  <c r="CRW1" i="39"/>
  <c r="CRX1" i="39"/>
  <c r="CRY1" i="39"/>
  <c r="CRZ1" i="39"/>
  <c r="CSA1" i="39"/>
  <c r="CSB1" i="39"/>
  <c r="CSC1" i="39"/>
  <c r="CSD1" i="39"/>
  <c r="CSE1" i="39"/>
  <c r="CSF1" i="39"/>
  <c r="CSG1" i="39"/>
  <c r="CSH1" i="39"/>
  <c r="CSI1" i="39"/>
  <c r="CSJ1" i="39"/>
  <c r="CSK1" i="39"/>
  <c r="CSL1" i="39"/>
  <c r="CSM1" i="39"/>
  <c r="CSN1" i="39"/>
  <c r="CSO1" i="39"/>
  <c r="CSP1" i="39"/>
  <c r="CSQ1" i="39"/>
  <c r="CSR1" i="39"/>
  <c r="CSS1" i="39"/>
  <c r="CST1" i="39"/>
  <c r="CSU1" i="39"/>
  <c r="CSV1" i="39"/>
  <c r="CSW1" i="39"/>
  <c r="CSX1" i="39"/>
  <c r="CSY1" i="39"/>
  <c r="CSZ1" i="39"/>
  <c r="CTA1" i="39"/>
  <c r="CTB1" i="39"/>
  <c r="CTC1" i="39"/>
  <c r="CTD1" i="39"/>
  <c r="CTE1" i="39"/>
  <c r="CTF1" i="39"/>
  <c r="CTG1" i="39"/>
  <c r="CTH1" i="39"/>
  <c r="CTI1" i="39"/>
  <c r="CTJ1" i="39"/>
  <c r="CTK1" i="39"/>
  <c r="CTL1" i="39"/>
  <c r="CTM1" i="39"/>
  <c r="CTN1" i="39"/>
  <c r="CTO1" i="39"/>
  <c r="CTP1" i="39"/>
  <c r="CTQ1" i="39"/>
  <c r="CTR1" i="39"/>
  <c r="CTS1" i="39"/>
  <c r="CTT1" i="39"/>
  <c r="CTU1" i="39"/>
  <c r="CTV1" i="39"/>
  <c r="CTW1" i="39"/>
  <c r="CTX1" i="39"/>
  <c r="CTY1" i="39"/>
  <c r="CTZ1" i="39"/>
  <c r="CUA1" i="39"/>
  <c r="CUB1" i="39"/>
  <c r="CUC1" i="39"/>
  <c r="CUD1" i="39"/>
  <c r="CUE1" i="39"/>
  <c r="CUF1" i="39"/>
  <c r="CUG1" i="39"/>
  <c r="CUH1" i="39"/>
  <c r="CUI1" i="39"/>
  <c r="CUJ1" i="39"/>
  <c r="CUK1" i="39"/>
  <c r="CUL1" i="39"/>
  <c r="CUM1" i="39"/>
  <c r="CUN1" i="39"/>
  <c r="CUO1" i="39"/>
  <c r="CUP1" i="39"/>
  <c r="CUQ1" i="39"/>
  <c r="CUR1" i="39"/>
  <c r="CUS1" i="39"/>
  <c r="CUT1" i="39"/>
  <c r="CUU1" i="39"/>
  <c r="CUV1" i="39"/>
  <c r="CUW1" i="39"/>
  <c r="CUX1" i="39"/>
  <c r="CUY1" i="39"/>
  <c r="CUZ1" i="39"/>
  <c r="CVA1" i="39"/>
  <c r="CVB1" i="39"/>
  <c r="CVC1" i="39"/>
  <c r="CVD1" i="39"/>
  <c r="CVE1" i="39"/>
  <c r="CVF1" i="39"/>
  <c r="CVG1" i="39"/>
  <c r="CVH1" i="39"/>
  <c r="CVI1" i="39"/>
  <c r="CVJ1" i="39"/>
  <c r="CVK1" i="39"/>
  <c r="CVL1" i="39"/>
  <c r="CVM1" i="39"/>
  <c r="CVN1" i="39"/>
  <c r="CVO1" i="39"/>
  <c r="CVP1" i="39"/>
  <c r="CVQ1" i="39"/>
  <c r="CVR1" i="39"/>
  <c r="CVS1" i="39"/>
  <c r="CVT1" i="39"/>
  <c r="CVU1" i="39"/>
  <c r="CVV1" i="39"/>
  <c r="CVW1" i="39"/>
  <c r="CVX1" i="39"/>
  <c r="CVY1" i="39"/>
  <c r="CVZ1" i="39"/>
  <c r="CWA1" i="39"/>
  <c r="CWB1" i="39"/>
  <c r="CWC1" i="39"/>
  <c r="CWD1" i="39"/>
  <c r="CWE1" i="39"/>
  <c r="CWF1" i="39"/>
  <c r="CWG1" i="39"/>
  <c r="CWH1" i="39"/>
  <c r="CWI1" i="39"/>
  <c r="CWJ1" i="39"/>
  <c r="CWK1" i="39"/>
  <c r="CWL1" i="39"/>
  <c r="CWM1" i="39"/>
  <c r="CWN1" i="39"/>
  <c r="CWO1" i="39"/>
  <c r="CWP1" i="39"/>
  <c r="CWQ1" i="39"/>
  <c r="CWR1" i="39"/>
  <c r="CWS1" i="39"/>
  <c r="CWT1" i="39"/>
  <c r="CWU1" i="39"/>
  <c r="CWV1" i="39"/>
  <c r="CWW1" i="39"/>
  <c r="CWX1" i="39"/>
  <c r="CWY1" i="39"/>
  <c r="CWZ1" i="39"/>
  <c r="CXA1" i="39"/>
  <c r="CXB1" i="39"/>
  <c r="CXC1" i="39"/>
  <c r="CXD1" i="39"/>
  <c r="CXE1" i="39"/>
  <c r="CXF1" i="39"/>
  <c r="CXG1" i="39"/>
  <c r="CXH1" i="39"/>
  <c r="CXI1" i="39"/>
  <c r="CXJ1" i="39"/>
  <c r="CXK1" i="39"/>
  <c r="CXL1" i="39"/>
  <c r="CXM1" i="39"/>
  <c r="CXN1" i="39"/>
  <c r="CXO1" i="39"/>
  <c r="CXP1" i="39"/>
  <c r="CXQ1" i="39"/>
  <c r="CXR1" i="39"/>
  <c r="CXS1" i="39"/>
  <c r="CXT1" i="39"/>
  <c r="CXU1" i="39"/>
  <c r="CXV1" i="39"/>
  <c r="CXW1" i="39"/>
  <c r="CXX1" i="39"/>
  <c r="CXY1" i="39"/>
  <c r="CXZ1" i="39"/>
  <c r="CYA1" i="39"/>
  <c r="CYB1" i="39"/>
  <c r="CYC1" i="39"/>
  <c r="CYD1" i="39"/>
  <c r="CYE1" i="39"/>
  <c r="CYF1" i="39"/>
  <c r="CYG1" i="39"/>
  <c r="CYH1" i="39"/>
  <c r="CYI1" i="39"/>
  <c r="CYJ1" i="39"/>
  <c r="CYK1" i="39"/>
  <c r="CYL1" i="39"/>
  <c r="CYM1" i="39"/>
  <c r="CYN1" i="39"/>
  <c r="CYO1" i="39"/>
  <c r="CYP1" i="39"/>
  <c r="CYQ1" i="39"/>
  <c r="CYR1" i="39"/>
  <c r="CYS1" i="39"/>
  <c r="CYT1" i="39"/>
  <c r="CYU1" i="39"/>
  <c r="CYV1" i="39"/>
  <c r="CYW1" i="39"/>
  <c r="CYX1" i="39"/>
  <c r="CYY1" i="39"/>
  <c r="CYZ1" i="39"/>
  <c r="CZA1" i="39"/>
  <c r="CZB1" i="39"/>
  <c r="CZC1" i="39"/>
  <c r="CZD1" i="39"/>
  <c r="CZE1" i="39"/>
  <c r="CZF1" i="39"/>
  <c r="CZG1" i="39"/>
  <c r="CZH1" i="39"/>
  <c r="CZI1" i="39"/>
  <c r="CZJ1" i="39"/>
  <c r="CZK1" i="39"/>
  <c r="CZL1" i="39"/>
  <c r="CZM1" i="39"/>
  <c r="CZN1" i="39"/>
  <c r="CZO1" i="39"/>
  <c r="CZP1" i="39"/>
  <c r="CZQ1" i="39"/>
  <c r="CZR1" i="39"/>
  <c r="CZS1" i="39"/>
  <c r="CZT1" i="39"/>
  <c r="CZU1" i="39"/>
  <c r="CZV1" i="39"/>
  <c r="CZW1" i="39"/>
  <c r="CZX1" i="39"/>
  <c r="CZY1" i="39"/>
  <c r="CZZ1" i="39"/>
  <c r="DAA1" i="39"/>
  <c r="DAB1" i="39"/>
  <c r="DAC1" i="39"/>
  <c r="DAD1" i="39"/>
  <c r="DAE1" i="39"/>
  <c r="DAF1" i="39"/>
  <c r="DAG1" i="39"/>
  <c r="DAH1" i="39"/>
  <c r="DAI1" i="39"/>
  <c r="DAJ1" i="39"/>
  <c r="DAK1" i="39"/>
  <c r="DAL1" i="39"/>
  <c r="DAM1" i="39"/>
  <c r="DAN1" i="39"/>
  <c r="DAO1" i="39"/>
  <c r="DAP1" i="39"/>
  <c r="DAQ1" i="39"/>
  <c r="DAR1" i="39"/>
  <c r="DAS1" i="39"/>
  <c r="DAT1" i="39"/>
  <c r="DAU1" i="39"/>
  <c r="DAV1" i="39"/>
  <c r="DAW1" i="39"/>
  <c r="DAX1" i="39"/>
  <c r="DAY1" i="39"/>
  <c r="DAZ1" i="39"/>
  <c r="DBA1" i="39"/>
  <c r="DBB1" i="39"/>
  <c r="DBC1" i="39"/>
  <c r="DBD1" i="39"/>
  <c r="DBE1" i="39"/>
  <c r="DBF1" i="39"/>
  <c r="DBG1" i="39"/>
  <c r="DBH1" i="39"/>
  <c r="DBI1" i="39"/>
  <c r="DBJ1" i="39"/>
  <c r="DBK1" i="39"/>
  <c r="DBL1" i="39"/>
  <c r="DBM1" i="39"/>
  <c r="DBN1" i="39"/>
  <c r="DBO1" i="39"/>
  <c r="DBP1" i="39"/>
  <c r="DBQ1" i="39"/>
  <c r="DBR1" i="39"/>
  <c r="DBS1" i="39"/>
  <c r="DBT1" i="39"/>
  <c r="DBU1" i="39"/>
  <c r="DBV1" i="39"/>
  <c r="DBW1" i="39"/>
  <c r="DBX1" i="39"/>
  <c r="DBY1" i="39"/>
  <c r="DBZ1" i="39"/>
  <c r="DCA1" i="39"/>
  <c r="DCB1" i="39"/>
  <c r="DCC1" i="39"/>
  <c r="DCD1" i="39"/>
  <c r="DCE1" i="39"/>
  <c r="DCF1" i="39"/>
  <c r="DCG1" i="39"/>
  <c r="DCH1" i="39"/>
  <c r="DCI1" i="39"/>
  <c r="DCJ1" i="39"/>
  <c r="DCK1" i="39"/>
  <c r="DCL1" i="39"/>
  <c r="DCM1" i="39"/>
  <c r="DCN1" i="39"/>
  <c r="DCO1" i="39"/>
  <c r="DCP1" i="39"/>
  <c r="DCQ1" i="39"/>
  <c r="DCR1" i="39"/>
  <c r="DCS1" i="39"/>
  <c r="DCT1" i="39"/>
  <c r="DCU1" i="39"/>
  <c r="DCV1" i="39"/>
  <c r="DCW1" i="39"/>
  <c r="DCX1" i="39"/>
  <c r="DCY1" i="39"/>
  <c r="DCZ1" i="39"/>
  <c r="DDA1" i="39"/>
  <c r="DDB1" i="39"/>
  <c r="DDC1" i="39"/>
  <c r="DDD1" i="39"/>
  <c r="DDE1" i="39"/>
  <c r="DDF1" i="39"/>
  <c r="DDG1" i="39"/>
  <c r="DDH1" i="39"/>
  <c r="DDI1" i="39"/>
  <c r="DDJ1" i="39"/>
  <c r="DDK1" i="39"/>
  <c r="DDL1" i="39"/>
  <c r="DDM1" i="39"/>
  <c r="DDN1" i="39"/>
  <c r="DDO1" i="39"/>
  <c r="DDP1" i="39"/>
  <c r="DDQ1" i="39"/>
  <c r="DDR1" i="39"/>
  <c r="DDS1" i="39"/>
  <c r="DDT1" i="39"/>
  <c r="DDU1" i="39"/>
  <c r="DDV1" i="39"/>
  <c r="DDW1" i="39"/>
  <c r="DDX1" i="39"/>
  <c r="DDY1" i="39"/>
  <c r="DDZ1" i="39"/>
  <c r="DEA1" i="39"/>
  <c r="DEB1" i="39"/>
  <c r="DEC1" i="39"/>
  <c r="DED1" i="39"/>
  <c r="DEE1" i="39"/>
  <c r="DEF1" i="39"/>
  <c r="DEG1" i="39"/>
  <c r="DEH1" i="39"/>
  <c r="DEI1" i="39"/>
  <c r="DEJ1" i="39"/>
  <c r="DEK1" i="39"/>
  <c r="DEL1" i="39"/>
  <c r="DEM1" i="39"/>
  <c r="DEN1" i="39"/>
  <c r="DEO1" i="39"/>
  <c r="DEP1" i="39"/>
  <c r="DEQ1" i="39"/>
  <c r="DER1" i="39"/>
  <c r="DES1" i="39"/>
  <c r="DET1" i="39"/>
  <c r="DEU1" i="39"/>
  <c r="DEV1" i="39"/>
  <c r="DEW1" i="39"/>
  <c r="DEX1" i="39"/>
  <c r="DEY1" i="39"/>
  <c r="DEZ1" i="39"/>
  <c r="DFA1" i="39"/>
  <c r="DFB1" i="39"/>
  <c r="DFC1" i="39"/>
  <c r="DFD1" i="39"/>
  <c r="DFE1" i="39"/>
  <c r="DFF1" i="39"/>
  <c r="DFG1" i="39"/>
  <c r="DFH1" i="39"/>
  <c r="DFI1" i="39"/>
  <c r="DFJ1" i="39"/>
  <c r="DFK1" i="39"/>
  <c r="DFL1" i="39"/>
  <c r="DFM1" i="39"/>
  <c r="DFN1" i="39"/>
  <c r="DFO1" i="39"/>
  <c r="DFP1" i="39"/>
  <c r="DFQ1" i="39"/>
  <c r="DFR1" i="39"/>
  <c r="DFS1" i="39"/>
  <c r="DFT1" i="39"/>
  <c r="DFU1" i="39"/>
  <c r="DFV1" i="39"/>
  <c r="DFW1" i="39"/>
  <c r="DFX1" i="39"/>
  <c r="DFY1" i="39"/>
  <c r="DFZ1" i="39"/>
  <c r="DGA1" i="39"/>
  <c r="DGB1" i="39"/>
  <c r="DGC1" i="39"/>
  <c r="DGD1" i="39"/>
  <c r="DGE1" i="39"/>
  <c r="DGF1" i="39"/>
  <c r="DGG1" i="39"/>
  <c r="DGH1" i="39"/>
  <c r="DGI1" i="39"/>
  <c r="DGJ1" i="39"/>
  <c r="DGK1" i="39"/>
  <c r="DGL1" i="39"/>
  <c r="DGM1" i="39"/>
  <c r="DGN1" i="39"/>
  <c r="DGO1" i="39"/>
  <c r="DGP1" i="39"/>
  <c r="DGQ1" i="39"/>
  <c r="DGR1" i="39"/>
  <c r="DGS1" i="39"/>
  <c r="DGT1" i="39"/>
  <c r="DGU1" i="39"/>
  <c r="DGV1" i="39"/>
  <c r="DGW1" i="39"/>
  <c r="DGX1" i="39"/>
  <c r="DGY1" i="39"/>
  <c r="DGZ1" i="39"/>
  <c r="DHA1" i="39"/>
  <c r="DHB1" i="39"/>
  <c r="DHC1" i="39"/>
  <c r="DHD1" i="39"/>
  <c r="DHE1" i="39"/>
  <c r="DHF1" i="39"/>
  <c r="DHG1" i="39"/>
  <c r="DHH1" i="39"/>
  <c r="DHI1" i="39"/>
  <c r="DHJ1" i="39"/>
  <c r="DHK1" i="39"/>
  <c r="DHL1" i="39"/>
  <c r="DHM1" i="39"/>
  <c r="DHN1" i="39"/>
  <c r="DHO1" i="39"/>
  <c r="DHP1" i="39"/>
  <c r="DHQ1" i="39"/>
  <c r="DHR1" i="39"/>
  <c r="DHS1" i="39"/>
  <c r="DHT1" i="39"/>
  <c r="DHU1" i="39"/>
  <c r="DHV1" i="39"/>
  <c r="DHW1" i="39"/>
  <c r="DHX1" i="39"/>
  <c r="DHY1" i="39"/>
  <c r="DHZ1" i="39"/>
  <c r="DIA1" i="39"/>
  <c r="DIB1" i="39"/>
  <c r="DIC1" i="39"/>
  <c r="DID1" i="39"/>
  <c r="DIE1" i="39"/>
  <c r="DIF1" i="39"/>
  <c r="DIG1" i="39"/>
  <c r="DIH1" i="39"/>
  <c r="DII1" i="39"/>
  <c r="DIJ1" i="39"/>
  <c r="DIK1" i="39"/>
  <c r="DIL1" i="39"/>
  <c r="DIM1" i="39"/>
  <c r="DIN1" i="39"/>
  <c r="DIO1" i="39"/>
  <c r="DIP1" i="39"/>
  <c r="DIQ1" i="39"/>
  <c r="DIR1" i="39"/>
  <c r="DIS1" i="39"/>
  <c r="DIT1" i="39"/>
  <c r="DIU1" i="39"/>
  <c r="DIV1" i="39"/>
  <c r="DIW1" i="39"/>
  <c r="DIX1" i="39"/>
  <c r="DIY1" i="39"/>
  <c r="DIZ1" i="39"/>
  <c r="DJA1" i="39"/>
  <c r="DJB1" i="39"/>
  <c r="DJC1" i="39"/>
  <c r="DJD1" i="39"/>
  <c r="DJE1" i="39"/>
  <c r="DJF1" i="39"/>
  <c r="DJG1" i="39"/>
  <c r="DJH1" i="39"/>
  <c r="DJI1" i="39"/>
  <c r="DJJ1" i="39"/>
  <c r="DJK1" i="39"/>
  <c r="DJL1" i="39"/>
  <c r="DJM1" i="39"/>
  <c r="DJN1" i="39"/>
  <c r="DJO1" i="39"/>
  <c r="DJP1" i="39"/>
  <c r="DJQ1" i="39"/>
  <c r="DJR1" i="39"/>
  <c r="DJS1" i="39"/>
  <c r="DJT1" i="39"/>
  <c r="DJU1" i="39"/>
  <c r="DJV1" i="39"/>
  <c r="DJW1" i="39"/>
  <c r="DJX1" i="39"/>
  <c r="DJY1" i="39"/>
  <c r="DJZ1" i="39"/>
  <c r="DKA1" i="39"/>
  <c r="DKB1" i="39"/>
  <c r="DKC1" i="39"/>
  <c r="DKD1" i="39"/>
  <c r="DKE1" i="39"/>
  <c r="DKF1" i="39"/>
  <c r="DKG1" i="39"/>
  <c r="DKH1" i="39"/>
  <c r="DKI1" i="39"/>
  <c r="DKJ1" i="39"/>
  <c r="DKK1" i="39"/>
  <c r="DKL1" i="39"/>
  <c r="DKM1" i="39"/>
  <c r="DKN1" i="39"/>
  <c r="DKO1" i="39"/>
  <c r="DKP1" i="39"/>
  <c r="DKQ1" i="39"/>
  <c r="DKR1" i="39"/>
  <c r="DKS1" i="39"/>
  <c r="DKT1" i="39"/>
  <c r="DKU1" i="39"/>
  <c r="DKV1" i="39"/>
  <c r="DKW1" i="39"/>
  <c r="DKX1" i="39"/>
  <c r="DKY1" i="39"/>
  <c r="DKZ1" i="39"/>
  <c r="DLA1" i="39"/>
  <c r="DLB1" i="39"/>
  <c r="DLC1" i="39"/>
  <c r="DLD1" i="39"/>
  <c r="DLE1" i="39"/>
  <c r="DLF1" i="39"/>
  <c r="DLG1" i="39"/>
  <c r="DLH1" i="39"/>
  <c r="DLI1" i="39"/>
  <c r="DLJ1" i="39"/>
  <c r="DLK1" i="39"/>
  <c r="DLL1" i="39"/>
  <c r="DLM1" i="39"/>
  <c r="DLN1" i="39"/>
  <c r="DLO1" i="39"/>
  <c r="DLP1" i="39"/>
  <c r="DLQ1" i="39"/>
  <c r="DLR1" i="39"/>
  <c r="DLS1" i="39"/>
  <c r="DLT1" i="39"/>
  <c r="DLU1" i="39"/>
  <c r="DLV1" i="39"/>
  <c r="DLW1" i="39"/>
  <c r="DLX1" i="39"/>
  <c r="DLY1" i="39"/>
  <c r="DLZ1" i="39"/>
  <c r="DMA1" i="39"/>
  <c r="DMB1" i="39"/>
  <c r="DMC1" i="39"/>
  <c r="DMD1" i="39"/>
  <c r="DME1" i="39"/>
  <c r="DMF1" i="39"/>
  <c r="DMG1" i="39"/>
  <c r="DMH1" i="39"/>
  <c r="DMI1" i="39"/>
  <c r="DMJ1" i="39"/>
  <c r="DMK1" i="39"/>
  <c r="DML1" i="39"/>
  <c r="DMM1" i="39"/>
  <c r="DMN1" i="39"/>
  <c r="DMO1" i="39"/>
  <c r="DMP1" i="39"/>
  <c r="DMQ1" i="39"/>
  <c r="DMR1" i="39"/>
  <c r="DMS1" i="39"/>
  <c r="DMT1" i="39"/>
  <c r="DMU1" i="39"/>
  <c r="DMV1" i="39"/>
  <c r="DMW1" i="39"/>
  <c r="DMX1" i="39"/>
  <c r="DMY1" i="39"/>
  <c r="DMZ1" i="39"/>
  <c r="DNA1" i="39"/>
  <c r="DNB1" i="39"/>
  <c r="DNC1" i="39"/>
  <c r="DND1" i="39"/>
  <c r="DNE1" i="39"/>
  <c r="DNF1" i="39"/>
  <c r="DNG1" i="39"/>
  <c r="DNH1" i="39"/>
  <c r="DNI1" i="39"/>
  <c r="DNJ1" i="39"/>
  <c r="DNK1" i="39"/>
  <c r="DNL1" i="39"/>
  <c r="DNM1" i="39"/>
  <c r="DNN1" i="39"/>
  <c r="DNO1" i="39"/>
  <c r="DNP1" i="39"/>
  <c r="DNQ1" i="39"/>
  <c r="DNR1" i="39"/>
  <c r="DNS1" i="39"/>
  <c r="DNT1" i="39"/>
  <c r="DNU1" i="39"/>
  <c r="DNV1" i="39"/>
  <c r="DNW1" i="39"/>
  <c r="DNX1" i="39"/>
  <c r="DNY1" i="39"/>
  <c r="DNZ1" i="39"/>
  <c r="DOA1" i="39"/>
  <c r="DOB1" i="39"/>
  <c r="DOC1" i="39"/>
  <c r="DOD1" i="39"/>
  <c r="DOE1" i="39"/>
  <c r="DOF1" i="39"/>
  <c r="DOG1" i="39"/>
  <c r="DOH1" i="39"/>
  <c r="DOI1" i="39"/>
  <c r="DOJ1" i="39"/>
  <c r="DOK1" i="39"/>
  <c r="DOL1" i="39"/>
  <c r="DOM1" i="39"/>
  <c r="DON1" i="39"/>
  <c r="DOO1" i="39"/>
  <c r="DOP1" i="39"/>
  <c r="DOQ1" i="39"/>
  <c r="DOR1" i="39"/>
  <c r="DOS1" i="39"/>
  <c r="DOT1" i="39"/>
  <c r="DOU1" i="39"/>
  <c r="DOV1" i="39"/>
  <c r="DOW1" i="39"/>
  <c r="DOX1" i="39"/>
  <c r="DOY1" i="39"/>
  <c r="DOZ1" i="39"/>
  <c r="DPA1" i="39"/>
  <c r="DPB1" i="39"/>
  <c r="DPC1" i="39"/>
  <c r="DPD1" i="39"/>
  <c r="DPE1" i="39"/>
  <c r="DPF1" i="39"/>
  <c r="DPG1" i="39"/>
  <c r="DPH1" i="39"/>
  <c r="DPI1" i="39"/>
  <c r="DPJ1" i="39"/>
  <c r="DPK1" i="39"/>
  <c r="DPL1" i="39"/>
  <c r="DPM1" i="39"/>
  <c r="DPN1" i="39"/>
  <c r="DPO1" i="39"/>
  <c r="DPP1" i="39"/>
  <c r="DPQ1" i="39"/>
  <c r="DPR1" i="39"/>
  <c r="DPS1" i="39"/>
  <c r="DPT1" i="39"/>
  <c r="DPU1" i="39"/>
  <c r="DPV1" i="39"/>
  <c r="DPW1" i="39"/>
  <c r="DPX1" i="39"/>
  <c r="DPY1" i="39"/>
  <c r="DPZ1" i="39"/>
  <c r="DQA1" i="39"/>
  <c r="DQB1" i="39"/>
  <c r="DQC1" i="39"/>
  <c r="DQD1" i="39"/>
  <c r="DQE1" i="39"/>
  <c r="DQF1" i="39"/>
  <c r="DQG1" i="39"/>
  <c r="DQH1" i="39"/>
  <c r="DQI1" i="39"/>
  <c r="DQJ1" i="39"/>
  <c r="DQK1" i="39"/>
  <c r="DQL1" i="39"/>
  <c r="DQM1" i="39"/>
  <c r="DQN1" i="39"/>
  <c r="DQO1" i="39"/>
  <c r="DQP1" i="39"/>
  <c r="DQQ1" i="39"/>
  <c r="DQR1" i="39"/>
  <c r="DQS1" i="39"/>
  <c r="DQT1" i="39"/>
  <c r="DQU1" i="39"/>
  <c r="DQV1" i="39"/>
  <c r="DQW1" i="39"/>
  <c r="DQX1" i="39"/>
  <c r="DQY1" i="39"/>
  <c r="DQZ1" i="39"/>
  <c r="DRA1" i="39"/>
  <c r="DRB1" i="39"/>
  <c r="DRC1" i="39"/>
  <c r="DRD1" i="39"/>
  <c r="DRE1" i="39"/>
  <c r="DRF1" i="39"/>
  <c r="DRG1" i="39"/>
  <c r="DRH1" i="39"/>
  <c r="DRI1" i="39"/>
  <c r="DRJ1" i="39"/>
  <c r="DRK1" i="39"/>
  <c r="DRL1" i="39"/>
  <c r="DRM1" i="39"/>
  <c r="DRN1" i="39"/>
  <c r="DRO1" i="39"/>
  <c r="DRP1" i="39"/>
  <c r="DRQ1" i="39"/>
  <c r="DRR1" i="39"/>
  <c r="DRS1" i="39"/>
  <c r="DRT1" i="39"/>
  <c r="DRU1" i="39"/>
  <c r="DRV1" i="39"/>
  <c r="DRW1" i="39"/>
  <c r="DRX1" i="39"/>
  <c r="DRY1" i="39"/>
  <c r="DRZ1" i="39"/>
  <c r="DSA1" i="39"/>
  <c r="DSB1" i="39"/>
  <c r="DSC1" i="39"/>
  <c r="DSD1" i="39"/>
  <c r="DSE1" i="39"/>
  <c r="DSF1" i="39"/>
  <c r="DSG1" i="39"/>
  <c r="DSH1" i="39"/>
  <c r="DSI1" i="39"/>
  <c r="DSJ1" i="39"/>
  <c r="DSK1" i="39"/>
  <c r="DSL1" i="39"/>
  <c r="DSM1" i="39"/>
  <c r="DSN1" i="39"/>
  <c r="DSO1" i="39"/>
  <c r="DSP1" i="39"/>
  <c r="DSQ1" i="39"/>
  <c r="DSR1" i="39"/>
  <c r="DSS1" i="39"/>
  <c r="DST1" i="39"/>
  <c r="DSU1" i="39"/>
  <c r="DSV1" i="39"/>
  <c r="DSW1" i="39"/>
  <c r="DSX1" i="39"/>
  <c r="DSY1" i="39"/>
  <c r="DSZ1" i="39"/>
  <c r="DTA1" i="39"/>
  <c r="DTB1" i="39"/>
  <c r="DTC1" i="39"/>
  <c r="DTD1" i="39"/>
  <c r="DTE1" i="39"/>
  <c r="DTF1" i="39"/>
  <c r="DTG1" i="39"/>
  <c r="DTH1" i="39"/>
  <c r="DTI1" i="39"/>
  <c r="DTJ1" i="39"/>
  <c r="DTK1" i="39"/>
  <c r="DTL1" i="39"/>
  <c r="DTM1" i="39"/>
  <c r="DTN1" i="39"/>
  <c r="DTO1" i="39"/>
  <c r="DTP1" i="39"/>
  <c r="DTQ1" i="39"/>
  <c r="DTR1" i="39"/>
  <c r="DTS1" i="39"/>
  <c r="DTT1" i="39"/>
  <c r="DTU1" i="39"/>
  <c r="DTV1" i="39"/>
  <c r="DTW1" i="39"/>
  <c r="DTX1" i="39"/>
  <c r="DTY1" i="39"/>
  <c r="DTZ1" i="39"/>
  <c r="DUA1" i="39"/>
  <c r="DUB1" i="39"/>
  <c r="DUC1" i="39"/>
  <c r="DUD1" i="39"/>
  <c r="DUE1" i="39"/>
  <c r="DUF1" i="39"/>
  <c r="DUG1" i="39"/>
  <c r="DUH1" i="39"/>
  <c r="DUI1" i="39"/>
  <c r="DUJ1" i="39"/>
  <c r="DUK1" i="39"/>
  <c r="DUL1" i="39"/>
  <c r="DUM1" i="39"/>
  <c r="DUN1" i="39"/>
  <c r="DUO1" i="39"/>
  <c r="DUP1" i="39"/>
  <c r="DUQ1" i="39"/>
  <c r="DUR1" i="39"/>
  <c r="DUS1" i="39"/>
  <c r="DUT1" i="39"/>
  <c r="DUU1" i="39"/>
  <c r="DUV1" i="39"/>
  <c r="DUW1" i="39"/>
  <c r="DUX1" i="39"/>
  <c r="DUY1" i="39"/>
  <c r="DUZ1" i="39"/>
  <c r="DVA1" i="39"/>
  <c r="DVB1" i="39"/>
  <c r="DVC1" i="39"/>
  <c r="DVD1" i="39"/>
  <c r="DVE1" i="39"/>
  <c r="DVF1" i="39"/>
  <c r="DVG1" i="39"/>
  <c r="DVH1" i="39"/>
  <c r="DVI1" i="39"/>
  <c r="DVJ1" i="39"/>
  <c r="DVK1" i="39"/>
  <c r="DVL1" i="39"/>
  <c r="DVM1" i="39"/>
  <c r="DVN1" i="39"/>
  <c r="DVO1" i="39"/>
  <c r="DVP1" i="39"/>
  <c r="DVQ1" i="39"/>
  <c r="DVR1" i="39"/>
  <c r="DVS1" i="39"/>
  <c r="DVT1" i="39"/>
  <c r="DVU1" i="39"/>
  <c r="DVV1" i="39"/>
  <c r="DVW1" i="39"/>
  <c r="DVX1" i="39"/>
  <c r="DVY1" i="39"/>
  <c r="DVZ1" i="39"/>
  <c r="DWA1" i="39"/>
  <c r="DWB1" i="39"/>
  <c r="DWC1" i="39"/>
  <c r="DWD1" i="39"/>
  <c r="DWE1" i="39"/>
  <c r="DWF1" i="39"/>
  <c r="DWG1" i="39"/>
  <c r="DWH1" i="39"/>
  <c r="DWI1" i="39"/>
  <c r="DWJ1" i="39"/>
  <c r="DWK1" i="39"/>
  <c r="DWL1" i="39"/>
  <c r="DWM1" i="39"/>
  <c r="DWN1" i="39"/>
  <c r="DWO1" i="39"/>
  <c r="DWP1" i="39"/>
  <c r="DWQ1" i="39"/>
  <c r="DWR1" i="39"/>
  <c r="DWS1" i="39"/>
  <c r="DWT1" i="39"/>
  <c r="DWU1" i="39"/>
  <c r="DWV1" i="39"/>
  <c r="DWW1" i="39"/>
  <c r="DWX1" i="39"/>
  <c r="DWY1" i="39"/>
  <c r="DWZ1" i="39"/>
  <c r="DXA1" i="39"/>
  <c r="DXB1" i="39"/>
  <c r="DXC1" i="39"/>
  <c r="DXD1" i="39"/>
  <c r="DXE1" i="39"/>
  <c r="DXF1" i="39"/>
  <c r="DXG1" i="39"/>
  <c r="DXH1" i="39"/>
  <c r="DXI1" i="39"/>
  <c r="DXJ1" i="39"/>
  <c r="DXK1" i="39"/>
  <c r="DXL1" i="39"/>
  <c r="DXM1" i="39"/>
  <c r="DXN1" i="39"/>
  <c r="DXO1" i="39"/>
  <c r="DXP1" i="39"/>
  <c r="DXQ1" i="39"/>
  <c r="DXR1" i="39"/>
  <c r="DXS1" i="39"/>
  <c r="DXT1" i="39"/>
  <c r="DXU1" i="39"/>
  <c r="DXV1" i="39"/>
  <c r="DXW1" i="39"/>
  <c r="DXX1" i="39"/>
  <c r="DXY1" i="39"/>
  <c r="DXZ1" i="39"/>
  <c r="DYA1" i="39"/>
  <c r="DYB1" i="39"/>
  <c r="DYC1" i="39"/>
  <c r="DYD1" i="39"/>
  <c r="DYE1" i="39"/>
  <c r="DYF1" i="39"/>
  <c r="DYG1" i="39"/>
  <c r="DYH1" i="39"/>
  <c r="DYI1" i="39"/>
  <c r="DYJ1" i="39"/>
  <c r="DYK1" i="39"/>
  <c r="DYL1" i="39"/>
  <c r="DYM1" i="39"/>
  <c r="DYN1" i="39"/>
  <c r="DYO1" i="39"/>
  <c r="DYP1" i="39"/>
  <c r="DYQ1" i="39"/>
  <c r="DYR1" i="39"/>
  <c r="DYS1" i="39"/>
  <c r="DYT1" i="39"/>
  <c r="DYU1" i="39"/>
  <c r="DYV1" i="39"/>
  <c r="DYW1" i="39"/>
  <c r="DYX1" i="39"/>
  <c r="DYY1" i="39"/>
  <c r="DYZ1" i="39"/>
  <c r="DZA1" i="39"/>
  <c r="DZB1" i="39"/>
  <c r="DZC1" i="39"/>
  <c r="DZD1" i="39"/>
  <c r="DZE1" i="39"/>
  <c r="DZF1" i="39"/>
  <c r="DZG1" i="39"/>
  <c r="DZH1" i="39"/>
  <c r="DZI1" i="39"/>
  <c r="DZJ1" i="39"/>
  <c r="DZK1" i="39"/>
  <c r="DZL1" i="39"/>
  <c r="DZM1" i="39"/>
  <c r="DZN1" i="39"/>
  <c r="DZO1" i="39"/>
  <c r="DZP1" i="39"/>
  <c r="DZQ1" i="39"/>
  <c r="DZR1" i="39"/>
  <c r="DZS1" i="39"/>
  <c r="DZT1" i="39"/>
  <c r="DZU1" i="39"/>
  <c r="DZV1" i="39"/>
  <c r="DZW1" i="39"/>
  <c r="DZX1" i="39"/>
  <c r="DZY1" i="39"/>
  <c r="DZZ1" i="39"/>
  <c r="EAA1" i="39"/>
  <c r="EAB1" i="39"/>
  <c r="EAC1" i="39"/>
  <c r="EAD1" i="39"/>
  <c r="EAE1" i="39"/>
  <c r="EAF1" i="39"/>
  <c r="EAG1" i="39"/>
  <c r="EAH1" i="39"/>
  <c r="EAI1" i="39"/>
  <c r="EAJ1" i="39"/>
  <c r="EAK1" i="39"/>
  <c r="EAL1" i="39"/>
  <c r="EAM1" i="39"/>
  <c r="EAN1" i="39"/>
  <c r="EAO1" i="39"/>
  <c r="EAP1" i="39"/>
  <c r="EAQ1" i="39"/>
  <c r="EAR1" i="39"/>
  <c r="EAS1" i="39"/>
  <c r="EAT1" i="39"/>
  <c r="EAU1" i="39"/>
  <c r="EAV1" i="39"/>
  <c r="EAW1" i="39"/>
  <c r="EAX1" i="39"/>
  <c r="EAY1" i="39"/>
  <c r="EAZ1" i="39"/>
  <c r="EBA1" i="39"/>
  <c r="EBB1" i="39"/>
  <c r="EBC1" i="39"/>
  <c r="EBD1" i="39"/>
  <c r="EBE1" i="39"/>
  <c r="EBF1" i="39"/>
  <c r="EBG1" i="39"/>
  <c r="EBH1" i="39"/>
  <c r="EBI1" i="39"/>
  <c r="EBJ1" i="39"/>
  <c r="EBK1" i="39"/>
  <c r="EBL1" i="39"/>
  <c r="EBM1" i="39"/>
  <c r="EBN1" i="39"/>
  <c r="EBO1" i="39"/>
  <c r="EBP1" i="39"/>
  <c r="EBQ1" i="39"/>
  <c r="EBR1" i="39"/>
  <c r="EBS1" i="39"/>
  <c r="EBT1" i="39"/>
  <c r="EBU1" i="39"/>
  <c r="EBV1" i="39"/>
  <c r="EBW1" i="39"/>
  <c r="EBX1" i="39"/>
  <c r="EBY1" i="39"/>
  <c r="EBZ1" i="39"/>
  <c r="ECA1" i="39"/>
  <c r="ECB1" i="39"/>
  <c r="ECC1" i="39"/>
  <c r="ECD1" i="39"/>
  <c r="ECE1" i="39"/>
  <c r="ECF1" i="39"/>
  <c r="ECG1" i="39"/>
  <c r="ECH1" i="39"/>
  <c r="ECI1" i="39"/>
  <c r="ECJ1" i="39"/>
  <c r="ECK1" i="39"/>
  <c r="ECL1" i="39"/>
  <c r="ECM1" i="39"/>
  <c r="ECN1" i="39"/>
  <c r="ECO1" i="39"/>
  <c r="ECP1" i="39"/>
  <c r="ECQ1" i="39"/>
  <c r="ECR1" i="39"/>
  <c r="ECS1" i="39"/>
  <c r="ECT1" i="39"/>
  <c r="ECU1" i="39"/>
  <c r="ECV1" i="39"/>
  <c r="ECW1" i="39"/>
  <c r="ECX1" i="39"/>
  <c r="ECY1" i="39"/>
  <c r="ECZ1" i="39"/>
  <c r="EDA1" i="39"/>
  <c r="EDB1" i="39"/>
  <c r="EDC1" i="39"/>
  <c r="EDD1" i="39"/>
  <c r="EDE1" i="39"/>
  <c r="EDF1" i="39"/>
  <c r="EDG1" i="39"/>
  <c r="EDH1" i="39"/>
  <c r="EDI1" i="39"/>
  <c r="EDJ1" i="39"/>
  <c r="EDK1" i="39"/>
  <c r="EDL1" i="39"/>
  <c r="EDM1" i="39"/>
  <c r="EDN1" i="39"/>
  <c r="EDO1" i="39"/>
  <c r="EDP1" i="39"/>
  <c r="EDQ1" i="39"/>
  <c r="EDR1" i="39"/>
  <c r="EDS1" i="39"/>
  <c r="EDT1" i="39"/>
  <c r="EDU1" i="39"/>
  <c r="EDV1" i="39"/>
  <c r="EDW1" i="39"/>
  <c r="EDX1" i="39"/>
  <c r="EDY1" i="39"/>
  <c r="EDZ1" i="39"/>
  <c r="EEA1" i="39"/>
  <c r="EEB1" i="39"/>
  <c r="EEC1" i="39"/>
  <c r="EED1" i="39"/>
  <c r="EEE1" i="39"/>
  <c r="EEF1" i="39"/>
  <c r="EEG1" i="39"/>
  <c r="EEH1" i="39"/>
  <c r="EEI1" i="39"/>
  <c r="EEJ1" i="39"/>
  <c r="EEK1" i="39"/>
  <c r="EEL1" i="39"/>
  <c r="EEM1" i="39"/>
  <c r="EEN1" i="39"/>
  <c r="EEO1" i="39"/>
  <c r="EEP1" i="39"/>
  <c r="EEQ1" i="39"/>
  <c r="EER1" i="39"/>
  <c r="EES1" i="39"/>
  <c r="EET1" i="39"/>
  <c r="EEU1" i="39"/>
  <c r="EEV1" i="39"/>
  <c r="EEW1" i="39"/>
  <c r="EEX1" i="39"/>
  <c r="EEY1" i="39"/>
  <c r="EEZ1" i="39"/>
  <c r="EFA1" i="39"/>
  <c r="EFB1" i="39"/>
  <c r="EFC1" i="39"/>
  <c r="EFD1" i="39"/>
  <c r="EFE1" i="39"/>
  <c r="EFF1" i="39"/>
  <c r="EFG1" i="39"/>
  <c r="EFH1" i="39"/>
  <c r="EFI1" i="39"/>
  <c r="EFJ1" i="39"/>
  <c r="EFK1" i="39"/>
  <c r="EFL1" i="39"/>
  <c r="EFM1" i="39"/>
  <c r="EFN1" i="39"/>
  <c r="EFO1" i="39"/>
  <c r="EFP1" i="39"/>
  <c r="EFQ1" i="39"/>
  <c r="EFR1" i="39"/>
  <c r="EFS1" i="39"/>
  <c r="EFT1" i="39"/>
  <c r="EFU1" i="39"/>
  <c r="EFV1" i="39"/>
  <c r="EFW1" i="39"/>
  <c r="EFX1" i="39"/>
  <c r="EFY1" i="39"/>
  <c r="EFZ1" i="39"/>
  <c r="EGA1" i="39"/>
  <c r="EGB1" i="39"/>
  <c r="EGC1" i="39"/>
  <c r="EGD1" i="39"/>
  <c r="EGE1" i="39"/>
  <c r="EGF1" i="39"/>
  <c r="EGG1" i="39"/>
  <c r="EGH1" i="39"/>
  <c r="EGI1" i="39"/>
  <c r="EGJ1" i="39"/>
  <c r="EGK1" i="39"/>
  <c r="EGL1" i="39"/>
  <c r="EGM1" i="39"/>
  <c r="EGN1" i="39"/>
  <c r="EGO1" i="39"/>
  <c r="EGP1" i="39"/>
  <c r="EGQ1" i="39"/>
  <c r="EGR1" i="39"/>
  <c r="EGS1" i="39"/>
  <c r="EGT1" i="39"/>
  <c r="EGU1" i="39"/>
  <c r="EGV1" i="39"/>
  <c r="EGW1" i="39"/>
  <c r="EGX1" i="39"/>
  <c r="EGY1" i="39"/>
  <c r="EGZ1" i="39"/>
  <c r="EHA1" i="39"/>
  <c r="EHB1" i="39"/>
  <c r="EHC1" i="39"/>
  <c r="EHD1" i="39"/>
  <c r="EHE1" i="39"/>
  <c r="EHF1" i="39"/>
  <c r="EHG1" i="39"/>
  <c r="EHH1" i="39"/>
  <c r="EHI1" i="39"/>
  <c r="EHJ1" i="39"/>
  <c r="EHK1" i="39"/>
  <c r="EHL1" i="39"/>
  <c r="EHM1" i="39"/>
  <c r="EHN1" i="39"/>
  <c r="EHO1" i="39"/>
  <c r="EHP1" i="39"/>
  <c r="EHQ1" i="39"/>
  <c r="EHR1" i="39"/>
  <c r="EHS1" i="39"/>
  <c r="EHT1" i="39"/>
  <c r="EHU1" i="39"/>
  <c r="EHV1" i="39"/>
  <c r="EHW1" i="39"/>
  <c r="EHX1" i="39"/>
  <c r="EHY1" i="39"/>
  <c r="EHZ1" i="39"/>
  <c r="EIA1" i="39"/>
  <c r="EIB1" i="39"/>
  <c r="EIC1" i="39"/>
  <c r="EID1" i="39"/>
  <c r="EIE1" i="39"/>
  <c r="EIF1" i="39"/>
  <c r="EIG1" i="39"/>
  <c r="EIH1" i="39"/>
  <c r="EII1" i="39"/>
  <c r="EIJ1" i="39"/>
  <c r="EIK1" i="39"/>
  <c r="EIL1" i="39"/>
  <c r="EIM1" i="39"/>
  <c r="EIN1" i="39"/>
  <c r="EIO1" i="39"/>
  <c r="EIP1" i="39"/>
  <c r="EIQ1" i="39"/>
  <c r="EIR1" i="39"/>
  <c r="EIS1" i="39"/>
  <c r="EIT1" i="39"/>
  <c r="EIU1" i="39"/>
  <c r="EIV1" i="39"/>
  <c r="EIW1" i="39"/>
  <c r="EIX1" i="39"/>
  <c r="EIY1" i="39"/>
  <c r="EIZ1" i="39"/>
  <c r="EJA1" i="39"/>
  <c r="EJB1" i="39"/>
  <c r="EJC1" i="39"/>
  <c r="EJD1" i="39"/>
  <c r="EJE1" i="39"/>
  <c r="EJF1" i="39"/>
  <c r="EJG1" i="39"/>
  <c r="EJH1" i="39"/>
  <c r="EJI1" i="39"/>
  <c r="EJJ1" i="39"/>
  <c r="EJK1" i="39"/>
  <c r="EJL1" i="39"/>
  <c r="EJM1" i="39"/>
  <c r="EJN1" i="39"/>
  <c r="EJO1" i="39"/>
  <c r="EJP1" i="39"/>
  <c r="EJQ1" i="39"/>
  <c r="EJR1" i="39"/>
  <c r="EJS1" i="39"/>
  <c r="EJT1" i="39"/>
  <c r="EJU1" i="39"/>
  <c r="EJV1" i="39"/>
  <c r="EJW1" i="39"/>
  <c r="EJX1" i="39"/>
  <c r="EJY1" i="39"/>
  <c r="EJZ1" i="39"/>
  <c r="EKA1" i="39"/>
  <c r="EKB1" i="39"/>
  <c r="EKC1" i="39"/>
  <c r="EKD1" i="39"/>
  <c r="EKE1" i="39"/>
  <c r="EKF1" i="39"/>
  <c r="EKG1" i="39"/>
  <c r="EKH1" i="39"/>
  <c r="EKI1" i="39"/>
  <c r="EKJ1" i="39"/>
  <c r="EKK1" i="39"/>
  <c r="EKL1" i="39"/>
  <c r="EKM1" i="39"/>
  <c r="EKN1" i="39"/>
  <c r="EKO1" i="39"/>
  <c r="EKP1" i="39"/>
  <c r="EKQ1" i="39"/>
  <c r="EKR1" i="39"/>
  <c r="EKS1" i="39"/>
  <c r="EKT1" i="39"/>
  <c r="EKU1" i="39"/>
  <c r="EKV1" i="39"/>
  <c r="EKW1" i="39"/>
  <c r="EKX1" i="39"/>
  <c r="EKY1" i="39"/>
  <c r="EKZ1" i="39"/>
  <c r="ELA1" i="39"/>
  <c r="ELB1" i="39"/>
  <c r="ELC1" i="39"/>
  <c r="ELD1" i="39"/>
  <c r="ELE1" i="39"/>
  <c r="ELF1" i="39"/>
  <c r="ELG1" i="39"/>
  <c r="ELH1" i="39"/>
  <c r="ELI1" i="39"/>
  <c r="ELJ1" i="39"/>
  <c r="ELK1" i="39"/>
  <c r="ELL1" i="39"/>
  <c r="ELM1" i="39"/>
  <c r="ELN1" i="39"/>
  <c r="ELO1" i="39"/>
  <c r="ELP1" i="39"/>
  <c r="ELQ1" i="39"/>
  <c r="ELR1" i="39"/>
  <c r="ELS1" i="39"/>
  <c r="ELT1" i="39"/>
  <c r="ELU1" i="39"/>
  <c r="ELV1" i="39"/>
  <c r="ELW1" i="39"/>
  <c r="ELX1" i="39"/>
  <c r="ELY1" i="39"/>
  <c r="ELZ1" i="39"/>
  <c r="EMA1" i="39"/>
  <c r="EMB1" i="39"/>
  <c r="EMC1" i="39"/>
  <c r="EMD1" i="39"/>
  <c r="EME1" i="39"/>
  <c r="EMF1" i="39"/>
  <c r="EMG1" i="39"/>
  <c r="EMH1" i="39"/>
  <c r="EMI1" i="39"/>
  <c r="EMJ1" i="39"/>
  <c r="EMK1" i="39"/>
  <c r="EML1" i="39"/>
  <c r="EMM1" i="39"/>
  <c r="EMN1" i="39"/>
  <c r="EMO1" i="39"/>
  <c r="EMP1" i="39"/>
  <c r="EMQ1" i="39"/>
  <c r="EMR1" i="39"/>
  <c r="EMS1" i="39"/>
  <c r="EMT1" i="39"/>
  <c r="EMU1" i="39"/>
  <c r="EMV1" i="39"/>
  <c r="EMW1" i="39"/>
  <c r="EMX1" i="39"/>
  <c r="EMY1" i="39"/>
  <c r="EMZ1" i="39"/>
  <c r="ENA1" i="39"/>
  <c r="ENB1" i="39"/>
  <c r="ENC1" i="39"/>
  <c r="END1" i="39"/>
  <c r="ENE1" i="39"/>
  <c r="ENF1" i="39"/>
  <c r="ENG1" i="39"/>
  <c r="ENH1" i="39"/>
  <c r="ENI1" i="39"/>
  <c r="ENJ1" i="39"/>
  <c r="ENK1" i="39"/>
  <c r="ENL1" i="39"/>
  <c r="ENM1" i="39"/>
  <c r="ENN1" i="39"/>
  <c r="ENO1" i="39"/>
  <c r="ENP1" i="39"/>
  <c r="ENQ1" i="39"/>
  <c r="ENR1" i="39"/>
  <c r="ENS1" i="39"/>
  <c r="ENT1" i="39"/>
  <c r="ENU1" i="39"/>
  <c r="ENV1" i="39"/>
  <c r="ENW1" i="39"/>
  <c r="ENX1" i="39"/>
  <c r="ENY1" i="39"/>
  <c r="ENZ1" i="39"/>
  <c r="EOA1" i="39"/>
  <c r="EOB1" i="39"/>
  <c r="EOC1" i="39"/>
  <c r="EOD1" i="39"/>
  <c r="EOE1" i="39"/>
  <c r="EOF1" i="39"/>
  <c r="EOG1" i="39"/>
  <c r="EOH1" i="39"/>
  <c r="EOI1" i="39"/>
  <c r="EOJ1" i="39"/>
  <c r="EOK1" i="39"/>
  <c r="EOL1" i="39"/>
  <c r="EOM1" i="39"/>
  <c r="EON1" i="39"/>
  <c r="EOO1" i="39"/>
  <c r="EOP1" i="39"/>
  <c r="EOQ1" i="39"/>
  <c r="EOR1" i="39"/>
  <c r="EOS1" i="39"/>
  <c r="EOT1" i="39"/>
  <c r="EOU1" i="39"/>
  <c r="EOV1" i="39"/>
  <c r="EOW1" i="39"/>
  <c r="EOX1" i="39"/>
  <c r="EOY1" i="39"/>
  <c r="EOZ1" i="39"/>
  <c r="EPA1" i="39"/>
  <c r="EPB1" i="39"/>
  <c r="EPC1" i="39"/>
  <c r="EPD1" i="39"/>
  <c r="EPE1" i="39"/>
  <c r="EPF1" i="39"/>
  <c r="EPG1" i="39"/>
  <c r="EPH1" i="39"/>
  <c r="EPI1" i="39"/>
  <c r="EPJ1" i="39"/>
  <c r="EPK1" i="39"/>
  <c r="EPL1" i="39"/>
  <c r="EPM1" i="39"/>
  <c r="EPN1" i="39"/>
  <c r="EPO1" i="39"/>
  <c r="EPP1" i="39"/>
  <c r="EPQ1" i="39"/>
  <c r="EPR1" i="39"/>
  <c r="EPS1" i="39"/>
  <c r="EPT1" i="39"/>
  <c r="EPU1" i="39"/>
  <c r="EPV1" i="39"/>
  <c r="EPW1" i="39"/>
  <c r="EPX1" i="39"/>
  <c r="EPY1" i="39"/>
  <c r="EPZ1" i="39"/>
  <c r="EQA1" i="39"/>
  <c r="EQB1" i="39"/>
  <c r="EQC1" i="39"/>
  <c r="EQD1" i="39"/>
  <c r="EQE1" i="39"/>
  <c r="EQF1" i="39"/>
  <c r="EQG1" i="39"/>
  <c r="EQH1" i="39"/>
  <c r="EQI1" i="39"/>
  <c r="EQJ1" i="39"/>
  <c r="EQK1" i="39"/>
  <c r="EQL1" i="39"/>
  <c r="EQM1" i="39"/>
  <c r="EQN1" i="39"/>
  <c r="EQO1" i="39"/>
  <c r="EQP1" i="39"/>
  <c r="EQQ1" i="39"/>
  <c r="EQR1" i="39"/>
  <c r="EQS1" i="39"/>
  <c r="EQT1" i="39"/>
  <c r="EQU1" i="39"/>
  <c r="EQV1" i="39"/>
  <c r="EQW1" i="39"/>
  <c r="EQX1" i="39"/>
  <c r="EQY1" i="39"/>
  <c r="EQZ1" i="39"/>
  <c r="ERA1" i="39"/>
  <c r="ERB1" i="39"/>
  <c r="ERC1" i="39"/>
  <c r="ERD1" i="39"/>
  <c r="ERE1" i="39"/>
  <c r="ERF1" i="39"/>
  <c r="ERG1" i="39"/>
  <c r="ERH1" i="39"/>
  <c r="ERI1" i="39"/>
  <c r="ERJ1" i="39"/>
  <c r="ERK1" i="39"/>
  <c r="ERL1" i="39"/>
  <c r="ERM1" i="39"/>
  <c r="ERN1" i="39"/>
  <c r="ERO1" i="39"/>
  <c r="ERP1" i="39"/>
  <c r="ERQ1" i="39"/>
  <c r="ERR1" i="39"/>
  <c r="ERS1" i="39"/>
  <c r="ERT1" i="39"/>
  <c r="ERU1" i="39"/>
  <c r="ERV1" i="39"/>
  <c r="ERW1" i="39"/>
  <c r="ERX1" i="39"/>
  <c r="ERY1" i="39"/>
  <c r="ERZ1" i="39"/>
  <c r="ESA1" i="39"/>
  <c r="ESB1" i="39"/>
  <c r="ESC1" i="39"/>
  <c r="ESD1" i="39"/>
  <c r="ESE1" i="39"/>
  <c r="ESF1" i="39"/>
  <c r="ESG1" i="39"/>
  <c r="ESH1" i="39"/>
  <c r="ESI1" i="39"/>
  <c r="ESJ1" i="39"/>
  <c r="ESK1" i="39"/>
  <c r="ESL1" i="39"/>
  <c r="ESM1" i="39"/>
  <c r="ESN1" i="39"/>
  <c r="ESO1" i="39"/>
  <c r="ESP1" i="39"/>
  <c r="ESQ1" i="39"/>
  <c r="ESR1" i="39"/>
  <c r="ESS1" i="39"/>
  <c r="EST1" i="39"/>
  <c r="ESU1" i="39"/>
  <c r="ESV1" i="39"/>
  <c r="ESW1" i="39"/>
  <c r="ESX1" i="39"/>
  <c r="ESY1" i="39"/>
  <c r="ESZ1" i="39"/>
  <c r="ETA1" i="39"/>
  <c r="ETB1" i="39"/>
  <c r="ETC1" i="39"/>
  <c r="ETD1" i="39"/>
  <c r="ETE1" i="39"/>
  <c r="ETF1" i="39"/>
  <c r="ETG1" i="39"/>
  <c r="ETH1" i="39"/>
  <c r="ETI1" i="39"/>
  <c r="ETJ1" i="39"/>
  <c r="ETK1" i="39"/>
  <c r="ETL1" i="39"/>
  <c r="ETM1" i="39"/>
  <c r="ETN1" i="39"/>
  <c r="ETO1" i="39"/>
  <c r="ETP1" i="39"/>
  <c r="ETQ1" i="39"/>
  <c r="ETR1" i="39"/>
  <c r="ETS1" i="39"/>
  <c r="ETT1" i="39"/>
  <c r="ETU1" i="39"/>
  <c r="ETV1" i="39"/>
  <c r="ETW1" i="39"/>
  <c r="ETX1" i="39"/>
  <c r="ETY1" i="39"/>
  <c r="ETZ1" i="39"/>
  <c r="EUA1" i="39"/>
  <c r="EUB1" i="39"/>
  <c r="EUC1" i="39"/>
  <c r="EUD1" i="39"/>
  <c r="EUE1" i="39"/>
  <c r="EUF1" i="39"/>
  <c r="EUG1" i="39"/>
  <c r="EUH1" i="39"/>
  <c r="EUI1" i="39"/>
  <c r="EUJ1" i="39"/>
  <c r="EUK1" i="39"/>
  <c r="EUL1" i="39"/>
  <c r="EUM1" i="39"/>
  <c r="EUN1" i="39"/>
  <c r="EUO1" i="39"/>
  <c r="EUP1" i="39"/>
  <c r="EUQ1" i="39"/>
  <c r="EUR1" i="39"/>
  <c r="EUS1" i="39"/>
  <c r="EUT1" i="39"/>
  <c r="EUU1" i="39"/>
  <c r="EUV1" i="39"/>
  <c r="EUW1" i="39"/>
  <c r="EUX1" i="39"/>
  <c r="EUY1" i="39"/>
  <c r="EUZ1" i="39"/>
  <c r="EVA1" i="39"/>
  <c r="EVB1" i="39"/>
  <c r="EVC1" i="39"/>
  <c r="EVD1" i="39"/>
  <c r="EVE1" i="39"/>
  <c r="EVF1" i="39"/>
  <c r="EVG1" i="39"/>
  <c r="EVH1" i="39"/>
  <c r="EVI1" i="39"/>
  <c r="EVJ1" i="39"/>
  <c r="EVK1" i="39"/>
  <c r="EVL1" i="39"/>
  <c r="EVM1" i="39"/>
  <c r="EVN1" i="39"/>
  <c r="EVO1" i="39"/>
  <c r="EVP1" i="39"/>
  <c r="EVQ1" i="39"/>
  <c r="EVR1" i="39"/>
  <c r="EVS1" i="39"/>
  <c r="EVT1" i="39"/>
  <c r="EVU1" i="39"/>
  <c r="EVV1" i="39"/>
  <c r="EVW1" i="39"/>
  <c r="EVX1" i="39"/>
  <c r="EVY1" i="39"/>
  <c r="EVZ1" i="39"/>
  <c r="EWA1" i="39"/>
  <c r="EWB1" i="39"/>
  <c r="EWC1" i="39"/>
  <c r="EWD1" i="39"/>
  <c r="EWE1" i="39"/>
  <c r="EWF1" i="39"/>
  <c r="EWG1" i="39"/>
  <c r="EWH1" i="39"/>
  <c r="EWI1" i="39"/>
  <c r="EWJ1" i="39"/>
  <c r="EWK1" i="39"/>
  <c r="EWL1" i="39"/>
  <c r="EWM1" i="39"/>
  <c r="EWN1" i="39"/>
  <c r="EWO1" i="39"/>
  <c r="EWP1" i="39"/>
  <c r="EWQ1" i="39"/>
  <c r="EWR1" i="39"/>
  <c r="EWS1" i="39"/>
  <c r="EWT1" i="39"/>
  <c r="EWU1" i="39"/>
  <c r="EWV1" i="39"/>
  <c r="EWW1" i="39"/>
  <c r="EWX1" i="39"/>
  <c r="EWY1" i="39"/>
  <c r="EWZ1" i="39"/>
  <c r="EXA1" i="39"/>
  <c r="EXB1" i="39"/>
  <c r="EXC1" i="39"/>
  <c r="EXD1" i="39"/>
  <c r="EXE1" i="39"/>
  <c r="EXF1" i="39"/>
  <c r="EXG1" i="39"/>
  <c r="EXH1" i="39"/>
  <c r="EXI1" i="39"/>
  <c r="EXJ1" i="39"/>
  <c r="EXK1" i="39"/>
  <c r="EXL1" i="39"/>
  <c r="EXM1" i="39"/>
  <c r="EXN1" i="39"/>
  <c r="EXO1" i="39"/>
  <c r="EXP1" i="39"/>
  <c r="EXQ1" i="39"/>
  <c r="EXR1" i="39"/>
  <c r="EXS1" i="39"/>
  <c r="EXT1" i="39"/>
  <c r="EXU1" i="39"/>
  <c r="EXV1" i="39"/>
  <c r="EXW1" i="39"/>
  <c r="EXX1" i="39"/>
  <c r="EXY1" i="39"/>
  <c r="EXZ1" i="39"/>
  <c r="EYA1" i="39"/>
  <c r="EYB1" i="39"/>
  <c r="EYC1" i="39"/>
  <c r="EYD1" i="39"/>
  <c r="EYE1" i="39"/>
  <c r="EYF1" i="39"/>
  <c r="EYG1" i="39"/>
  <c r="EYH1" i="39"/>
  <c r="EYI1" i="39"/>
  <c r="EYJ1" i="39"/>
  <c r="EYK1" i="39"/>
  <c r="EYL1" i="39"/>
  <c r="EYM1" i="39"/>
  <c r="EYN1" i="39"/>
  <c r="EYO1" i="39"/>
  <c r="EYP1" i="39"/>
  <c r="EYQ1" i="39"/>
  <c r="EYR1" i="39"/>
  <c r="EYS1" i="39"/>
  <c r="EYT1" i="39"/>
  <c r="EYU1" i="39"/>
  <c r="EYV1" i="39"/>
  <c r="EYW1" i="39"/>
  <c r="EYX1" i="39"/>
  <c r="EYY1" i="39"/>
  <c r="EYZ1" i="39"/>
  <c r="EZA1" i="39"/>
  <c r="EZB1" i="39"/>
  <c r="EZC1" i="39"/>
  <c r="EZD1" i="39"/>
  <c r="EZE1" i="39"/>
  <c r="EZF1" i="39"/>
  <c r="EZG1" i="39"/>
  <c r="EZH1" i="39"/>
  <c r="EZI1" i="39"/>
  <c r="EZJ1" i="39"/>
  <c r="EZK1" i="39"/>
  <c r="EZL1" i="39"/>
  <c r="EZM1" i="39"/>
  <c r="EZN1" i="39"/>
  <c r="EZO1" i="39"/>
  <c r="EZP1" i="39"/>
  <c r="EZQ1" i="39"/>
  <c r="EZR1" i="39"/>
  <c r="EZS1" i="39"/>
  <c r="EZT1" i="39"/>
  <c r="EZU1" i="39"/>
  <c r="EZV1" i="39"/>
  <c r="EZW1" i="39"/>
  <c r="EZX1" i="39"/>
  <c r="EZY1" i="39"/>
  <c r="EZZ1" i="39"/>
  <c r="FAA1" i="39"/>
  <c r="FAB1" i="39"/>
  <c r="FAC1" i="39"/>
  <c r="FAD1" i="39"/>
  <c r="FAE1" i="39"/>
  <c r="FAF1" i="39"/>
  <c r="FAG1" i="39"/>
  <c r="FAH1" i="39"/>
  <c r="FAI1" i="39"/>
  <c r="FAJ1" i="39"/>
  <c r="FAK1" i="39"/>
  <c r="FAL1" i="39"/>
  <c r="FAM1" i="39"/>
  <c r="FAN1" i="39"/>
  <c r="FAO1" i="39"/>
  <c r="FAP1" i="39"/>
  <c r="FAQ1" i="39"/>
  <c r="FAR1" i="39"/>
  <c r="FAS1" i="39"/>
  <c r="FAT1" i="39"/>
  <c r="FAU1" i="39"/>
  <c r="FAV1" i="39"/>
  <c r="FAW1" i="39"/>
  <c r="FAX1" i="39"/>
  <c r="FAY1" i="39"/>
  <c r="FAZ1" i="39"/>
  <c r="FBA1" i="39"/>
  <c r="FBB1" i="39"/>
  <c r="FBC1" i="39"/>
  <c r="FBD1" i="39"/>
  <c r="FBE1" i="39"/>
  <c r="FBF1" i="39"/>
  <c r="FBG1" i="39"/>
  <c r="FBH1" i="39"/>
  <c r="FBI1" i="39"/>
  <c r="FBJ1" i="39"/>
  <c r="FBK1" i="39"/>
  <c r="FBL1" i="39"/>
  <c r="FBM1" i="39"/>
  <c r="FBN1" i="39"/>
  <c r="FBO1" i="39"/>
  <c r="FBP1" i="39"/>
  <c r="FBQ1" i="39"/>
  <c r="FBR1" i="39"/>
  <c r="FBS1" i="39"/>
  <c r="FBT1" i="39"/>
  <c r="FBU1" i="39"/>
  <c r="FBV1" i="39"/>
  <c r="FBW1" i="39"/>
  <c r="FBX1" i="39"/>
  <c r="FBY1" i="39"/>
  <c r="FBZ1" i="39"/>
  <c r="FCA1" i="39"/>
  <c r="FCB1" i="39"/>
  <c r="FCC1" i="39"/>
  <c r="FCD1" i="39"/>
  <c r="FCE1" i="39"/>
  <c r="FCF1" i="39"/>
  <c r="FCG1" i="39"/>
  <c r="FCH1" i="39"/>
  <c r="FCI1" i="39"/>
  <c r="FCJ1" i="39"/>
  <c r="FCK1" i="39"/>
  <c r="FCL1" i="39"/>
  <c r="FCM1" i="39"/>
  <c r="FCN1" i="39"/>
  <c r="FCO1" i="39"/>
  <c r="FCP1" i="39"/>
  <c r="FCQ1" i="39"/>
  <c r="FCR1" i="39"/>
  <c r="FCS1" i="39"/>
  <c r="FCT1" i="39"/>
  <c r="FCU1" i="39"/>
  <c r="FCV1" i="39"/>
  <c r="FCW1" i="39"/>
  <c r="FCX1" i="39"/>
  <c r="FCY1" i="39"/>
  <c r="FCZ1" i="39"/>
  <c r="FDA1" i="39"/>
  <c r="FDB1" i="39"/>
  <c r="FDC1" i="39"/>
  <c r="FDD1" i="39"/>
  <c r="FDE1" i="39"/>
  <c r="FDF1" i="39"/>
  <c r="FDG1" i="39"/>
  <c r="FDH1" i="39"/>
  <c r="FDI1" i="39"/>
  <c r="FDJ1" i="39"/>
  <c r="FDK1" i="39"/>
  <c r="FDL1" i="39"/>
  <c r="FDM1" i="39"/>
  <c r="FDN1" i="39"/>
  <c r="FDO1" i="39"/>
  <c r="FDP1" i="39"/>
  <c r="FDQ1" i="39"/>
  <c r="FDR1" i="39"/>
  <c r="FDS1" i="39"/>
  <c r="FDT1" i="39"/>
  <c r="FDU1" i="39"/>
  <c r="FDV1" i="39"/>
  <c r="FDW1" i="39"/>
  <c r="FDX1" i="39"/>
  <c r="FDY1" i="39"/>
  <c r="FDZ1" i="39"/>
  <c r="FEA1" i="39"/>
  <c r="FEB1" i="39"/>
  <c r="FEC1" i="39"/>
  <c r="FED1" i="39"/>
  <c r="FEE1" i="39"/>
  <c r="FEF1" i="39"/>
  <c r="FEG1" i="39"/>
  <c r="FEH1" i="39"/>
  <c r="FEI1" i="39"/>
  <c r="FEJ1" i="39"/>
  <c r="FEK1" i="39"/>
  <c r="FEL1" i="39"/>
  <c r="FEM1" i="39"/>
  <c r="FEN1" i="39"/>
  <c r="FEO1" i="39"/>
  <c r="FEP1" i="39"/>
  <c r="FEQ1" i="39"/>
  <c r="FER1" i="39"/>
  <c r="FES1" i="39"/>
  <c r="FET1" i="39"/>
  <c r="FEU1" i="39"/>
  <c r="FEV1" i="39"/>
  <c r="FEW1" i="39"/>
  <c r="FEX1" i="39"/>
  <c r="FEY1" i="39"/>
  <c r="FEZ1" i="39"/>
  <c r="FFA1" i="39"/>
  <c r="FFB1" i="39"/>
  <c r="FFC1" i="39"/>
  <c r="FFD1" i="39"/>
  <c r="FFE1" i="39"/>
  <c r="FFF1" i="39"/>
  <c r="FFG1" i="39"/>
  <c r="FFH1" i="39"/>
  <c r="FFI1" i="39"/>
  <c r="FFJ1" i="39"/>
  <c r="FFK1" i="39"/>
  <c r="FFL1" i="39"/>
  <c r="FFM1" i="39"/>
  <c r="FFN1" i="39"/>
  <c r="FFO1" i="39"/>
  <c r="FFP1" i="39"/>
  <c r="FFQ1" i="39"/>
  <c r="FFR1" i="39"/>
  <c r="FFS1" i="39"/>
  <c r="FFT1" i="39"/>
  <c r="FFU1" i="39"/>
  <c r="FFV1" i="39"/>
  <c r="FFW1" i="39"/>
  <c r="FFX1" i="39"/>
  <c r="FFY1" i="39"/>
  <c r="FFZ1" i="39"/>
  <c r="FGA1" i="39"/>
  <c r="FGB1" i="39"/>
  <c r="FGC1" i="39"/>
  <c r="FGD1" i="39"/>
  <c r="FGE1" i="39"/>
  <c r="FGF1" i="39"/>
  <c r="FGG1" i="39"/>
  <c r="FGH1" i="39"/>
  <c r="FGI1" i="39"/>
  <c r="FGJ1" i="39"/>
  <c r="FGK1" i="39"/>
  <c r="FGL1" i="39"/>
  <c r="FGM1" i="39"/>
  <c r="FGN1" i="39"/>
  <c r="FGO1" i="39"/>
  <c r="FGP1" i="39"/>
  <c r="FGQ1" i="39"/>
  <c r="FGR1" i="39"/>
  <c r="FGS1" i="39"/>
  <c r="FGT1" i="39"/>
  <c r="FGU1" i="39"/>
  <c r="FGV1" i="39"/>
  <c r="FGW1" i="39"/>
  <c r="FGX1" i="39"/>
  <c r="FGY1" i="39"/>
  <c r="FGZ1" i="39"/>
  <c r="FHA1" i="39"/>
  <c r="FHB1" i="39"/>
  <c r="FHC1" i="39"/>
  <c r="FHD1" i="39"/>
  <c r="FHE1" i="39"/>
  <c r="FHF1" i="39"/>
  <c r="FHG1" i="39"/>
  <c r="FHH1" i="39"/>
  <c r="FHI1" i="39"/>
  <c r="FHJ1" i="39"/>
  <c r="FHK1" i="39"/>
  <c r="FHL1" i="39"/>
  <c r="FHM1" i="39"/>
  <c r="FHN1" i="39"/>
  <c r="FHO1" i="39"/>
  <c r="FHP1" i="39"/>
  <c r="FHQ1" i="39"/>
  <c r="FHR1" i="39"/>
  <c r="FHS1" i="39"/>
  <c r="FHT1" i="39"/>
  <c r="FHU1" i="39"/>
  <c r="FHV1" i="39"/>
  <c r="FHW1" i="39"/>
  <c r="FHX1" i="39"/>
  <c r="FHY1" i="39"/>
  <c r="FHZ1" i="39"/>
  <c r="FIA1" i="39"/>
  <c r="FIB1" i="39"/>
  <c r="FIC1" i="39"/>
  <c r="FID1" i="39"/>
  <c r="FIE1" i="39"/>
  <c r="FIF1" i="39"/>
  <c r="FIG1" i="39"/>
  <c r="FIH1" i="39"/>
  <c r="FII1" i="39"/>
  <c r="FIJ1" i="39"/>
  <c r="FIK1" i="39"/>
  <c r="FIL1" i="39"/>
  <c r="FIM1" i="39"/>
  <c r="FIN1" i="39"/>
  <c r="FIO1" i="39"/>
  <c r="FIP1" i="39"/>
  <c r="FIQ1" i="39"/>
  <c r="FIR1" i="39"/>
  <c r="FIS1" i="39"/>
  <c r="FIT1" i="39"/>
  <c r="FIU1" i="39"/>
  <c r="FIV1" i="39"/>
  <c r="FIW1" i="39"/>
  <c r="FIX1" i="39"/>
  <c r="FIY1" i="39"/>
  <c r="FIZ1" i="39"/>
  <c r="FJA1" i="39"/>
  <c r="FJB1" i="39"/>
  <c r="FJC1" i="39"/>
  <c r="FJD1" i="39"/>
  <c r="FJE1" i="39"/>
  <c r="FJF1" i="39"/>
  <c r="FJG1" i="39"/>
  <c r="FJH1" i="39"/>
  <c r="FJI1" i="39"/>
  <c r="FJJ1" i="39"/>
  <c r="FJK1" i="39"/>
  <c r="FJL1" i="39"/>
  <c r="FJM1" i="39"/>
  <c r="FJN1" i="39"/>
  <c r="FJO1" i="39"/>
  <c r="FJP1" i="39"/>
  <c r="FJQ1" i="39"/>
  <c r="FJR1" i="39"/>
  <c r="FJS1" i="39"/>
  <c r="FJT1" i="39"/>
  <c r="FJU1" i="39"/>
  <c r="FJV1" i="39"/>
  <c r="FJW1" i="39"/>
  <c r="FJX1" i="39"/>
  <c r="FJY1" i="39"/>
  <c r="FJZ1" i="39"/>
  <c r="FKA1" i="39"/>
  <c r="FKB1" i="39"/>
  <c r="FKC1" i="39"/>
  <c r="FKD1" i="39"/>
  <c r="FKE1" i="39"/>
  <c r="FKF1" i="39"/>
  <c r="FKG1" i="39"/>
  <c r="FKH1" i="39"/>
  <c r="FKI1" i="39"/>
  <c r="FKJ1" i="39"/>
  <c r="FKK1" i="39"/>
  <c r="FKL1" i="39"/>
  <c r="FKM1" i="39"/>
  <c r="FKN1" i="39"/>
  <c r="FKO1" i="39"/>
  <c r="FKP1" i="39"/>
  <c r="FKQ1" i="39"/>
  <c r="FKR1" i="39"/>
  <c r="FKS1" i="39"/>
  <c r="FKT1" i="39"/>
  <c r="FKU1" i="39"/>
  <c r="FKV1" i="39"/>
  <c r="FKW1" i="39"/>
  <c r="FKX1" i="39"/>
  <c r="FKY1" i="39"/>
  <c r="FKZ1" i="39"/>
  <c r="FLA1" i="39"/>
  <c r="FLB1" i="39"/>
  <c r="FLC1" i="39"/>
  <c r="FLD1" i="39"/>
  <c r="FLE1" i="39"/>
  <c r="FLF1" i="39"/>
  <c r="FLG1" i="39"/>
  <c r="FLH1" i="39"/>
  <c r="FLI1" i="39"/>
  <c r="FLJ1" i="39"/>
  <c r="FLK1" i="39"/>
  <c r="FLL1" i="39"/>
  <c r="FLM1" i="39"/>
  <c r="FLN1" i="39"/>
  <c r="FLO1" i="39"/>
  <c r="FLP1" i="39"/>
  <c r="FLQ1" i="39"/>
  <c r="FLR1" i="39"/>
  <c r="FLS1" i="39"/>
  <c r="FLT1" i="39"/>
  <c r="FLU1" i="39"/>
  <c r="FLV1" i="39"/>
  <c r="FLW1" i="39"/>
  <c r="FLX1" i="39"/>
  <c r="FLY1" i="39"/>
  <c r="FLZ1" i="39"/>
  <c r="FMA1" i="39"/>
  <c r="FMB1" i="39"/>
  <c r="FMC1" i="39"/>
  <c r="FMD1" i="39"/>
  <c r="FME1" i="39"/>
  <c r="FMF1" i="39"/>
  <c r="FMG1" i="39"/>
  <c r="FMH1" i="39"/>
  <c r="FMI1" i="39"/>
  <c r="FMJ1" i="39"/>
  <c r="FMK1" i="39"/>
  <c r="FML1" i="39"/>
  <c r="FMM1" i="39"/>
  <c r="FMN1" i="39"/>
  <c r="FMO1" i="39"/>
  <c r="FMP1" i="39"/>
  <c r="FMQ1" i="39"/>
  <c r="FMR1" i="39"/>
  <c r="FMS1" i="39"/>
  <c r="FMT1" i="39"/>
  <c r="FMU1" i="39"/>
  <c r="FMV1" i="39"/>
  <c r="FMW1" i="39"/>
  <c r="FMX1" i="39"/>
  <c r="FMY1" i="39"/>
  <c r="FMZ1" i="39"/>
  <c r="FNA1" i="39"/>
  <c r="FNB1" i="39"/>
  <c r="FNC1" i="39"/>
  <c r="FND1" i="39"/>
  <c r="FNE1" i="39"/>
  <c r="FNF1" i="39"/>
  <c r="FNG1" i="39"/>
  <c r="FNH1" i="39"/>
  <c r="FNI1" i="39"/>
  <c r="FNJ1" i="39"/>
  <c r="FNK1" i="39"/>
  <c r="FNL1" i="39"/>
  <c r="FNM1" i="39"/>
  <c r="FNN1" i="39"/>
  <c r="FNO1" i="39"/>
  <c r="FNP1" i="39"/>
  <c r="FNQ1" i="39"/>
  <c r="FNR1" i="39"/>
  <c r="FNS1" i="39"/>
  <c r="FNT1" i="39"/>
  <c r="FNU1" i="39"/>
  <c r="FNV1" i="39"/>
  <c r="FNW1" i="39"/>
  <c r="FNX1" i="39"/>
  <c r="FNY1" i="39"/>
  <c r="FNZ1" i="39"/>
  <c r="FOA1" i="39"/>
  <c r="FOB1" i="39"/>
  <c r="FOC1" i="39"/>
  <c r="FOD1" i="39"/>
  <c r="FOE1" i="39"/>
  <c r="FOF1" i="39"/>
  <c r="FOG1" i="39"/>
  <c r="FOH1" i="39"/>
  <c r="FOI1" i="39"/>
  <c r="FOJ1" i="39"/>
  <c r="FOK1" i="39"/>
  <c r="FOL1" i="39"/>
  <c r="FOM1" i="39"/>
  <c r="FON1" i="39"/>
  <c r="FOO1" i="39"/>
  <c r="FOP1" i="39"/>
  <c r="FOQ1" i="39"/>
  <c r="FOR1" i="39"/>
  <c r="FOS1" i="39"/>
  <c r="FOT1" i="39"/>
  <c r="FOU1" i="39"/>
  <c r="FOV1" i="39"/>
  <c r="FOW1" i="39"/>
  <c r="FOX1" i="39"/>
  <c r="FOY1" i="39"/>
  <c r="FOZ1" i="39"/>
  <c r="FPA1" i="39"/>
  <c r="FPB1" i="39"/>
  <c r="FPC1" i="39"/>
  <c r="FPD1" i="39"/>
  <c r="FPE1" i="39"/>
  <c r="FPF1" i="39"/>
  <c r="FPG1" i="39"/>
  <c r="FPH1" i="39"/>
  <c r="FPI1" i="39"/>
  <c r="FPJ1" i="39"/>
  <c r="FPK1" i="39"/>
  <c r="FPL1" i="39"/>
  <c r="FPM1" i="39"/>
  <c r="FPN1" i="39"/>
  <c r="FPO1" i="39"/>
  <c r="FPP1" i="39"/>
  <c r="FPQ1" i="39"/>
  <c r="FPR1" i="39"/>
  <c r="FPS1" i="39"/>
  <c r="FPT1" i="39"/>
  <c r="FPU1" i="39"/>
  <c r="FPV1" i="39"/>
  <c r="FPW1" i="39"/>
  <c r="FPX1" i="39"/>
  <c r="FPY1" i="39"/>
  <c r="FPZ1" i="39"/>
  <c r="FQA1" i="39"/>
  <c r="FQB1" i="39"/>
  <c r="FQC1" i="39"/>
  <c r="FQD1" i="39"/>
  <c r="FQE1" i="39"/>
  <c r="FQF1" i="39"/>
  <c r="FQG1" i="39"/>
  <c r="FQH1" i="39"/>
  <c r="FQI1" i="39"/>
  <c r="FQJ1" i="39"/>
  <c r="FQK1" i="39"/>
  <c r="FQL1" i="39"/>
  <c r="FQM1" i="39"/>
  <c r="FQN1" i="39"/>
  <c r="FQO1" i="39"/>
  <c r="FQP1" i="39"/>
  <c r="FQQ1" i="39"/>
  <c r="FQR1" i="39"/>
  <c r="FQS1" i="39"/>
  <c r="FQT1" i="39"/>
  <c r="FQU1" i="39"/>
  <c r="FQV1" i="39"/>
  <c r="FQW1" i="39"/>
  <c r="FQX1" i="39"/>
  <c r="FQY1" i="39"/>
  <c r="FQZ1" i="39"/>
  <c r="FRA1" i="39"/>
  <c r="FRB1" i="39"/>
  <c r="FRC1" i="39"/>
  <c r="FRD1" i="39"/>
  <c r="FRE1" i="39"/>
  <c r="FRF1" i="39"/>
  <c r="FRG1" i="39"/>
  <c r="FRH1" i="39"/>
  <c r="FRI1" i="39"/>
  <c r="FRJ1" i="39"/>
  <c r="FRK1" i="39"/>
  <c r="FRL1" i="39"/>
  <c r="FRM1" i="39"/>
  <c r="FRN1" i="39"/>
  <c r="FRO1" i="39"/>
  <c r="FRP1" i="39"/>
  <c r="FRQ1" i="39"/>
  <c r="FRR1" i="39"/>
  <c r="FRS1" i="39"/>
  <c r="FRT1" i="39"/>
  <c r="FRU1" i="39"/>
  <c r="FRV1" i="39"/>
  <c r="FRW1" i="39"/>
  <c r="FRX1" i="39"/>
  <c r="FRY1" i="39"/>
  <c r="FRZ1" i="39"/>
  <c r="FSA1" i="39"/>
  <c r="FSB1" i="39"/>
  <c r="FSC1" i="39"/>
  <c r="FSD1" i="39"/>
  <c r="FSE1" i="39"/>
  <c r="FSF1" i="39"/>
  <c r="FSG1" i="39"/>
  <c r="FSH1" i="39"/>
  <c r="FSI1" i="39"/>
  <c r="FSJ1" i="39"/>
  <c r="FSK1" i="39"/>
  <c r="FSL1" i="39"/>
  <c r="FSM1" i="39"/>
  <c r="FSN1" i="39"/>
  <c r="FSO1" i="39"/>
  <c r="FSP1" i="39"/>
  <c r="FSQ1" i="39"/>
  <c r="FSR1" i="39"/>
  <c r="FSS1" i="39"/>
  <c r="FST1" i="39"/>
  <c r="FSU1" i="39"/>
  <c r="FSV1" i="39"/>
  <c r="FSW1" i="39"/>
  <c r="FSX1" i="39"/>
  <c r="FSY1" i="39"/>
  <c r="FSZ1" i="39"/>
  <c r="FTA1" i="39"/>
  <c r="FTB1" i="39"/>
  <c r="FTC1" i="39"/>
  <c r="FTD1" i="39"/>
  <c r="FTE1" i="39"/>
  <c r="FTF1" i="39"/>
  <c r="FTG1" i="39"/>
  <c r="FTH1" i="39"/>
  <c r="FTI1" i="39"/>
  <c r="FTJ1" i="39"/>
  <c r="FTK1" i="39"/>
  <c r="FTL1" i="39"/>
  <c r="FTM1" i="39"/>
  <c r="FTN1" i="39"/>
  <c r="FTO1" i="39"/>
  <c r="FTP1" i="39"/>
  <c r="FTQ1" i="39"/>
  <c r="FTR1" i="39"/>
  <c r="FTS1" i="39"/>
  <c r="FTT1" i="39"/>
  <c r="FTU1" i="39"/>
  <c r="FTV1" i="39"/>
  <c r="FTW1" i="39"/>
  <c r="FTX1" i="39"/>
  <c r="FTY1" i="39"/>
  <c r="FTZ1" i="39"/>
  <c r="FUA1" i="39"/>
  <c r="FUB1" i="39"/>
  <c r="FUC1" i="39"/>
  <c r="FUD1" i="39"/>
  <c r="FUE1" i="39"/>
  <c r="FUF1" i="39"/>
  <c r="FUG1" i="39"/>
  <c r="FUH1" i="39"/>
  <c r="FUI1" i="39"/>
  <c r="FUJ1" i="39"/>
  <c r="FUK1" i="39"/>
  <c r="FUL1" i="39"/>
  <c r="FUM1" i="39"/>
  <c r="FUN1" i="39"/>
  <c r="FUO1" i="39"/>
  <c r="FUP1" i="39"/>
  <c r="FUQ1" i="39"/>
  <c r="FUR1" i="39"/>
  <c r="FUS1" i="39"/>
  <c r="FUT1" i="39"/>
  <c r="FUU1" i="39"/>
  <c r="FUV1" i="39"/>
  <c r="FUW1" i="39"/>
  <c r="FUX1" i="39"/>
  <c r="FUY1" i="39"/>
  <c r="FUZ1" i="39"/>
  <c r="FVA1" i="39"/>
  <c r="FVB1" i="39"/>
  <c r="FVC1" i="39"/>
  <c r="FVD1" i="39"/>
  <c r="FVE1" i="39"/>
  <c r="FVF1" i="39"/>
  <c r="FVG1" i="39"/>
  <c r="FVH1" i="39"/>
  <c r="FVI1" i="39"/>
  <c r="FVJ1" i="39"/>
  <c r="FVK1" i="39"/>
  <c r="FVL1" i="39"/>
  <c r="FVM1" i="39"/>
  <c r="FVN1" i="39"/>
  <c r="FVO1" i="39"/>
  <c r="FVP1" i="39"/>
  <c r="FVQ1" i="39"/>
  <c r="FVR1" i="39"/>
  <c r="FVS1" i="39"/>
  <c r="FVT1" i="39"/>
  <c r="FVU1" i="39"/>
  <c r="FVV1" i="39"/>
  <c r="FVW1" i="39"/>
  <c r="FVX1" i="39"/>
  <c r="FVY1" i="39"/>
  <c r="FVZ1" i="39"/>
  <c r="FWA1" i="39"/>
  <c r="FWB1" i="39"/>
  <c r="FWC1" i="39"/>
  <c r="FWD1" i="39"/>
  <c r="FWE1" i="39"/>
  <c r="FWF1" i="39"/>
  <c r="FWG1" i="39"/>
  <c r="FWH1" i="39"/>
  <c r="FWI1" i="39"/>
  <c r="FWJ1" i="39"/>
  <c r="FWK1" i="39"/>
  <c r="FWL1" i="39"/>
  <c r="FWM1" i="39"/>
  <c r="FWN1" i="39"/>
  <c r="FWO1" i="39"/>
  <c r="FWP1" i="39"/>
  <c r="FWQ1" i="39"/>
  <c r="FWR1" i="39"/>
  <c r="FWS1" i="39"/>
  <c r="FWT1" i="39"/>
  <c r="FWU1" i="39"/>
  <c r="FWV1" i="39"/>
  <c r="FWW1" i="39"/>
  <c r="FWX1" i="39"/>
  <c r="FWY1" i="39"/>
  <c r="FWZ1" i="39"/>
  <c r="FXA1" i="39"/>
  <c r="FXB1" i="39"/>
  <c r="FXC1" i="39"/>
  <c r="FXD1" i="39"/>
  <c r="FXE1" i="39"/>
  <c r="FXF1" i="39"/>
  <c r="FXG1" i="39"/>
  <c r="FXH1" i="39"/>
  <c r="FXI1" i="39"/>
  <c r="FXJ1" i="39"/>
  <c r="FXK1" i="39"/>
  <c r="FXL1" i="39"/>
  <c r="FXM1" i="39"/>
  <c r="FXN1" i="39"/>
  <c r="FXO1" i="39"/>
  <c r="FXP1" i="39"/>
  <c r="FXQ1" i="39"/>
  <c r="FXR1" i="39"/>
  <c r="FXS1" i="39"/>
  <c r="FXT1" i="39"/>
  <c r="FXU1" i="39"/>
  <c r="FXV1" i="39"/>
  <c r="FXW1" i="39"/>
  <c r="FXX1" i="39"/>
  <c r="FXY1" i="39"/>
  <c r="FXZ1" i="39"/>
  <c r="FYA1" i="39"/>
  <c r="FYB1" i="39"/>
  <c r="FYC1" i="39"/>
  <c r="FYD1" i="39"/>
  <c r="FYE1" i="39"/>
  <c r="FYF1" i="39"/>
  <c r="FYG1" i="39"/>
  <c r="FYH1" i="39"/>
  <c r="FYI1" i="39"/>
  <c r="FYJ1" i="39"/>
  <c r="FYK1" i="39"/>
  <c r="FYL1" i="39"/>
  <c r="FYM1" i="39"/>
  <c r="FYN1" i="39"/>
  <c r="FYO1" i="39"/>
  <c r="FYP1" i="39"/>
  <c r="FYQ1" i="39"/>
  <c r="FYR1" i="39"/>
  <c r="FYS1" i="39"/>
  <c r="FYT1" i="39"/>
  <c r="FYU1" i="39"/>
  <c r="FYV1" i="39"/>
  <c r="FYW1" i="39"/>
  <c r="FYX1" i="39"/>
  <c r="FYY1" i="39"/>
  <c r="FYZ1" i="39"/>
  <c r="FZA1" i="39"/>
  <c r="FZB1" i="39"/>
  <c r="FZC1" i="39"/>
  <c r="FZD1" i="39"/>
  <c r="FZE1" i="39"/>
  <c r="FZF1" i="39"/>
  <c r="FZG1" i="39"/>
  <c r="FZH1" i="39"/>
  <c r="FZI1" i="39"/>
  <c r="FZJ1" i="39"/>
  <c r="FZK1" i="39"/>
  <c r="FZL1" i="39"/>
  <c r="FZM1" i="39"/>
  <c r="FZN1" i="39"/>
  <c r="FZO1" i="39"/>
  <c r="FZP1" i="39"/>
  <c r="FZQ1" i="39"/>
  <c r="FZR1" i="39"/>
  <c r="FZS1" i="39"/>
  <c r="FZT1" i="39"/>
  <c r="FZU1" i="39"/>
  <c r="FZV1" i="39"/>
  <c r="FZW1" i="39"/>
  <c r="FZX1" i="39"/>
  <c r="FZY1" i="39"/>
  <c r="FZZ1" i="39"/>
  <c r="GAA1" i="39"/>
  <c r="GAB1" i="39"/>
  <c r="GAC1" i="39"/>
  <c r="GAD1" i="39"/>
  <c r="GAE1" i="39"/>
  <c r="GAF1" i="39"/>
  <c r="GAG1" i="39"/>
  <c r="GAH1" i="39"/>
  <c r="GAI1" i="39"/>
  <c r="GAJ1" i="39"/>
  <c r="GAK1" i="39"/>
  <c r="GAL1" i="39"/>
  <c r="GAM1" i="39"/>
  <c r="GAN1" i="39"/>
  <c r="GAO1" i="39"/>
  <c r="GAP1" i="39"/>
  <c r="GAQ1" i="39"/>
  <c r="GAR1" i="39"/>
  <c r="GAS1" i="39"/>
  <c r="GAT1" i="39"/>
  <c r="GAU1" i="39"/>
  <c r="GAV1" i="39"/>
  <c r="GAW1" i="39"/>
  <c r="GAX1" i="39"/>
  <c r="GAY1" i="39"/>
  <c r="GAZ1" i="39"/>
  <c r="GBA1" i="39"/>
  <c r="GBB1" i="39"/>
  <c r="GBC1" i="39"/>
  <c r="GBD1" i="39"/>
  <c r="GBE1" i="39"/>
  <c r="GBF1" i="39"/>
  <c r="GBG1" i="39"/>
  <c r="GBH1" i="39"/>
  <c r="GBI1" i="39"/>
  <c r="GBJ1" i="39"/>
  <c r="GBK1" i="39"/>
  <c r="GBL1" i="39"/>
  <c r="GBM1" i="39"/>
  <c r="GBN1" i="39"/>
  <c r="GBO1" i="39"/>
  <c r="GBP1" i="39"/>
  <c r="GBQ1" i="39"/>
  <c r="GBR1" i="39"/>
  <c r="GBS1" i="39"/>
  <c r="GBT1" i="39"/>
  <c r="GBU1" i="39"/>
  <c r="GBV1" i="39"/>
  <c r="GBW1" i="39"/>
  <c r="GBX1" i="39"/>
  <c r="GBY1" i="39"/>
  <c r="GBZ1" i="39"/>
  <c r="GCA1" i="39"/>
  <c r="GCB1" i="39"/>
  <c r="GCC1" i="39"/>
  <c r="GCD1" i="39"/>
  <c r="GCE1" i="39"/>
  <c r="GCF1" i="39"/>
  <c r="GCG1" i="39"/>
  <c r="GCH1" i="39"/>
  <c r="GCI1" i="39"/>
  <c r="GCJ1" i="39"/>
  <c r="GCK1" i="39"/>
  <c r="GCL1" i="39"/>
  <c r="GCM1" i="39"/>
  <c r="GCN1" i="39"/>
  <c r="GCO1" i="39"/>
  <c r="GCP1" i="39"/>
  <c r="GCQ1" i="39"/>
  <c r="GCR1" i="39"/>
  <c r="GCS1" i="39"/>
  <c r="GCT1" i="39"/>
  <c r="GCU1" i="39"/>
  <c r="GCV1" i="39"/>
  <c r="GCW1" i="39"/>
  <c r="GCX1" i="39"/>
  <c r="GCY1" i="39"/>
  <c r="GCZ1" i="39"/>
  <c r="GDA1" i="39"/>
  <c r="GDB1" i="39"/>
  <c r="GDC1" i="39"/>
  <c r="GDD1" i="39"/>
  <c r="GDE1" i="39"/>
  <c r="GDF1" i="39"/>
  <c r="GDG1" i="39"/>
  <c r="GDH1" i="39"/>
  <c r="GDI1" i="39"/>
  <c r="GDJ1" i="39"/>
  <c r="GDK1" i="39"/>
  <c r="GDL1" i="39"/>
  <c r="GDM1" i="39"/>
  <c r="GDN1" i="39"/>
  <c r="GDO1" i="39"/>
  <c r="GDP1" i="39"/>
  <c r="GDQ1" i="39"/>
  <c r="GDR1" i="39"/>
  <c r="GDS1" i="39"/>
  <c r="GDT1" i="39"/>
  <c r="GDU1" i="39"/>
  <c r="GDV1" i="39"/>
  <c r="GDW1" i="39"/>
  <c r="GDX1" i="39"/>
  <c r="GDY1" i="39"/>
  <c r="GDZ1" i="39"/>
  <c r="GEA1" i="39"/>
  <c r="GEB1" i="39"/>
  <c r="GEC1" i="39"/>
  <c r="GED1" i="39"/>
  <c r="GEE1" i="39"/>
  <c r="GEF1" i="39"/>
  <c r="GEG1" i="39"/>
  <c r="GEH1" i="39"/>
  <c r="GEI1" i="39"/>
  <c r="GEJ1" i="39"/>
  <c r="GEK1" i="39"/>
  <c r="GEL1" i="39"/>
  <c r="GEM1" i="39"/>
  <c r="GEN1" i="39"/>
  <c r="GEO1" i="39"/>
  <c r="GEP1" i="39"/>
  <c r="GEQ1" i="39"/>
  <c r="GER1" i="39"/>
  <c r="GES1" i="39"/>
  <c r="GET1" i="39"/>
  <c r="GEU1" i="39"/>
  <c r="GEV1" i="39"/>
  <c r="GEW1" i="39"/>
  <c r="GEX1" i="39"/>
  <c r="GEY1" i="39"/>
  <c r="GEZ1" i="39"/>
  <c r="GFA1" i="39"/>
  <c r="GFB1" i="39"/>
  <c r="GFC1" i="39"/>
  <c r="GFD1" i="39"/>
  <c r="GFE1" i="39"/>
  <c r="GFF1" i="39"/>
  <c r="GFG1" i="39"/>
  <c r="GFH1" i="39"/>
  <c r="GFI1" i="39"/>
  <c r="GFJ1" i="39"/>
  <c r="GFK1" i="39"/>
  <c r="GFL1" i="39"/>
  <c r="GFM1" i="39"/>
  <c r="GFN1" i="39"/>
  <c r="GFO1" i="39"/>
  <c r="GFP1" i="39"/>
  <c r="GFQ1" i="39"/>
  <c r="GFR1" i="39"/>
  <c r="GFS1" i="39"/>
  <c r="GFT1" i="39"/>
  <c r="GFU1" i="39"/>
  <c r="GFV1" i="39"/>
  <c r="GFW1" i="39"/>
  <c r="GFX1" i="39"/>
  <c r="GFY1" i="39"/>
  <c r="GFZ1" i="39"/>
  <c r="GGA1" i="39"/>
  <c r="GGB1" i="39"/>
  <c r="GGC1" i="39"/>
  <c r="GGD1" i="39"/>
  <c r="GGE1" i="39"/>
  <c r="GGF1" i="39"/>
  <c r="GGG1" i="39"/>
  <c r="GGH1" i="39"/>
  <c r="GGI1" i="39"/>
  <c r="GGJ1" i="39"/>
  <c r="GGK1" i="39"/>
  <c r="GGL1" i="39"/>
  <c r="GGM1" i="39"/>
  <c r="GGN1" i="39"/>
  <c r="GGO1" i="39"/>
  <c r="GGP1" i="39"/>
  <c r="GGQ1" i="39"/>
  <c r="GGR1" i="39"/>
  <c r="GGS1" i="39"/>
  <c r="GGT1" i="39"/>
  <c r="GGU1" i="39"/>
  <c r="GGV1" i="39"/>
  <c r="GGW1" i="39"/>
  <c r="GGX1" i="39"/>
  <c r="GGY1" i="39"/>
  <c r="GGZ1" i="39"/>
  <c r="GHA1" i="39"/>
  <c r="GHB1" i="39"/>
  <c r="GHC1" i="39"/>
  <c r="GHD1" i="39"/>
  <c r="GHE1" i="39"/>
  <c r="GHF1" i="39"/>
  <c r="GHG1" i="39"/>
  <c r="GHH1" i="39"/>
  <c r="GHI1" i="39"/>
  <c r="GHJ1" i="39"/>
  <c r="GHK1" i="39"/>
  <c r="GHL1" i="39"/>
  <c r="GHM1" i="39"/>
  <c r="GHN1" i="39"/>
  <c r="GHO1" i="39"/>
  <c r="GHP1" i="39"/>
  <c r="GHQ1" i="39"/>
  <c r="GHR1" i="39"/>
  <c r="GHS1" i="39"/>
  <c r="GHT1" i="39"/>
  <c r="GHU1" i="39"/>
  <c r="GHV1" i="39"/>
  <c r="GHW1" i="39"/>
  <c r="GHX1" i="39"/>
  <c r="GHY1" i="39"/>
  <c r="GHZ1" i="39"/>
  <c r="GIA1" i="39"/>
  <c r="GIB1" i="39"/>
  <c r="GIC1" i="39"/>
  <c r="GID1" i="39"/>
  <c r="GIE1" i="39"/>
  <c r="GIF1" i="39"/>
  <c r="GIG1" i="39"/>
  <c r="GIH1" i="39"/>
  <c r="GII1" i="39"/>
  <c r="GIJ1" i="39"/>
  <c r="GIK1" i="39"/>
  <c r="GIL1" i="39"/>
  <c r="GIM1" i="39"/>
  <c r="GIN1" i="39"/>
  <c r="GIO1" i="39"/>
  <c r="GIP1" i="39"/>
  <c r="GIQ1" i="39"/>
  <c r="GIR1" i="39"/>
  <c r="GIS1" i="39"/>
  <c r="GIT1" i="39"/>
  <c r="GIU1" i="39"/>
  <c r="GIV1" i="39"/>
  <c r="GIW1" i="39"/>
  <c r="GIX1" i="39"/>
  <c r="GIY1" i="39"/>
  <c r="GIZ1" i="39"/>
  <c r="GJA1" i="39"/>
  <c r="GJB1" i="39"/>
  <c r="GJC1" i="39"/>
  <c r="GJD1" i="39"/>
  <c r="GJE1" i="39"/>
  <c r="GJF1" i="39"/>
  <c r="GJG1" i="39"/>
  <c r="GJH1" i="39"/>
  <c r="GJI1" i="39"/>
  <c r="GJJ1" i="39"/>
  <c r="GJK1" i="39"/>
  <c r="GJL1" i="39"/>
  <c r="GJM1" i="39"/>
  <c r="GJN1" i="39"/>
  <c r="GJO1" i="39"/>
  <c r="GJP1" i="39"/>
  <c r="GJQ1" i="39"/>
  <c r="GJR1" i="39"/>
  <c r="GJS1" i="39"/>
  <c r="GJT1" i="39"/>
  <c r="GJU1" i="39"/>
  <c r="GJV1" i="39"/>
  <c r="GJW1" i="39"/>
  <c r="GJX1" i="39"/>
  <c r="GJY1" i="39"/>
  <c r="GJZ1" i="39"/>
  <c r="GKA1" i="39"/>
  <c r="GKB1" i="39"/>
  <c r="GKC1" i="39"/>
  <c r="GKD1" i="39"/>
  <c r="GKE1" i="39"/>
  <c r="GKF1" i="39"/>
  <c r="GKG1" i="39"/>
  <c r="GKH1" i="39"/>
  <c r="GKI1" i="39"/>
  <c r="GKJ1" i="39"/>
  <c r="GKK1" i="39"/>
  <c r="GKL1" i="39"/>
  <c r="GKM1" i="39"/>
  <c r="GKN1" i="39"/>
  <c r="GKO1" i="39"/>
  <c r="GKP1" i="39"/>
  <c r="GKQ1" i="39"/>
  <c r="GKR1" i="39"/>
  <c r="GKS1" i="39"/>
  <c r="GKT1" i="39"/>
  <c r="GKU1" i="39"/>
  <c r="GKV1" i="39"/>
  <c r="GKW1" i="39"/>
  <c r="GKX1" i="39"/>
  <c r="GKY1" i="39"/>
  <c r="GKZ1" i="39"/>
  <c r="GLA1" i="39"/>
  <c r="GLB1" i="39"/>
  <c r="GLC1" i="39"/>
  <c r="GLD1" i="39"/>
  <c r="GLE1" i="39"/>
  <c r="GLF1" i="39"/>
  <c r="GLG1" i="39"/>
  <c r="GLH1" i="39"/>
  <c r="GLI1" i="39"/>
  <c r="GLJ1" i="39"/>
  <c r="GLK1" i="39"/>
  <c r="GLL1" i="39"/>
  <c r="GLM1" i="39"/>
  <c r="GLN1" i="39"/>
  <c r="GLO1" i="39"/>
  <c r="GLP1" i="39"/>
  <c r="GLQ1" i="39"/>
  <c r="GLR1" i="39"/>
  <c r="GLS1" i="39"/>
  <c r="GLT1" i="39"/>
  <c r="GLU1" i="39"/>
  <c r="GLV1" i="39"/>
  <c r="GLW1" i="39"/>
  <c r="GLX1" i="39"/>
  <c r="GLY1" i="39"/>
  <c r="GLZ1" i="39"/>
  <c r="GMA1" i="39"/>
  <c r="GMB1" i="39"/>
  <c r="GMC1" i="39"/>
  <c r="GMD1" i="39"/>
  <c r="GME1" i="39"/>
  <c r="GMF1" i="39"/>
  <c r="GMG1" i="39"/>
  <c r="GMH1" i="39"/>
  <c r="GMI1" i="39"/>
  <c r="GMJ1" i="39"/>
  <c r="GMK1" i="39"/>
  <c r="GML1" i="39"/>
  <c r="GMM1" i="39"/>
  <c r="GMN1" i="39"/>
  <c r="GMO1" i="39"/>
  <c r="GMP1" i="39"/>
  <c r="GMQ1" i="39"/>
  <c r="GMR1" i="39"/>
  <c r="GMS1" i="39"/>
  <c r="GMT1" i="39"/>
  <c r="GMU1" i="39"/>
  <c r="GMV1" i="39"/>
  <c r="GMW1" i="39"/>
  <c r="GMX1" i="39"/>
  <c r="GMY1" i="39"/>
  <c r="GMZ1" i="39"/>
  <c r="GNA1" i="39"/>
  <c r="GNB1" i="39"/>
  <c r="GNC1" i="39"/>
  <c r="GND1" i="39"/>
  <c r="GNE1" i="39"/>
  <c r="GNF1" i="39"/>
  <c r="GNG1" i="39"/>
  <c r="GNH1" i="39"/>
  <c r="GNI1" i="39"/>
  <c r="GNJ1" i="39"/>
  <c r="GNK1" i="39"/>
  <c r="GNL1" i="39"/>
  <c r="GNM1" i="39"/>
  <c r="GNN1" i="39"/>
  <c r="GNO1" i="39"/>
  <c r="GNP1" i="39"/>
  <c r="GNQ1" i="39"/>
  <c r="GNR1" i="39"/>
  <c r="GNS1" i="39"/>
  <c r="GNT1" i="39"/>
  <c r="GNU1" i="39"/>
  <c r="GNV1" i="39"/>
  <c r="GNW1" i="39"/>
  <c r="GNX1" i="39"/>
  <c r="GNY1" i="39"/>
  <c r="GNZ1" i="39"/>
  <c r="GOA1" i="39"/>
  <c r="GOB1" i="39"/>
  <c r="GOC1" i="39"/>
  <c r="GOD1" i="39"/>
  <c r="GOE1" i="39"/>
  <c r="GOF1" i="39"/>
  <c r="GOG1" i="39"/>
  <c r="GOH1" i="39"/>
  <c r="GOI1" i="39"/>
  <c r="GOJ1" i="39"/>
  <c r="GOK1" i="39"/>
  <c r="GOL1" i="39"/>
  <c r="GOM1" i="39"/>
  <c r="GON1" i="39"/>
  <c r="GOO1" i="39"/>
  <c r="GOP1" i="39"/>
  <c r="GOQ1" i="39"/>
  <c r="GOR1" i="39"/>
  <c r="GOS1" i="39"/>
  <c r="GOT1" i="39"/>
  <c r="GOU1" i="39"/>
  <c r="GOV1" i="39"/>
  <c r="GOW1" i="39"/>
  <c r="GOX1" i="39"/>
  <c r="GOY1" i="39"/>
  <c r="GOZ1" i="39"/>
  <c r="GPA1" i="39"/>
  <c r="GPB1" i="39"/>
  <c r="GPC1" i="39"/>
  <c r="GPD1" i="39"/>
  <c r="GPE1" i="39"/>
  <c r="GPF1" i="39"/>
  <c r="GPG1" i="39"/>
  <c r="GPH1" i="39"/>
  <c r="GPI1" i="39"/>
  <c r="GPJ1" i="39"/>
  <c r="GPK1" i="39"/>
  <c r="GPL1" i="39"/>
  <c r="GPM1" i="39"/>
  <c r="GPN1" i="39"/>
  <c r="GPO1" i="39"/>
  <c r="GPP1" i="39"/>
  <c r="GPQ1" i="39"/>
  <c r="GPR1" i="39"/>
  <c r="GPS1" i="39"/>
  <c r="GPT1" i="39"/>
  <c r="GPU1" i="39"/>
  <c r="GPV1" i="39"/>
  <c r="GPW1" i="39"/>
  <c r="GPX1" i="39"/>
  <c r="GPY1" i="39"/>
  <c r="GPZ1" i="39"/>
  <c r="GQA1" i="39"/>
  <c r="GQB1" i="39"/>
  <c r="GQC1" i="39"/>
  <c r="GQD1" i="39"/>
  <c r="GQE1" i="39"/>
  <c r="GQF1" i="39"/>
  <c r="GQG1" i="39"/>
  <c r="GQH1" i="39"/>
  <c r="GQI1" i="39"/>
  <c r="GQJ1" i="39"/>
  <c r="GQK1" i="39"/>
  <c r="GQL1" i="39"/>
  <c r="GQM1" i="39"/>
  <c r="GQN1" i="39"/>
  <c r="GQO1" i="39"/>
  <c r="GQP1" i="39"/>
  <c r="GQQ1" i="39"/>
  <c r="GQR1" i="39"/>
  <c r="GQS1" i="39"/>
  <c r="GQT1" i="39"/>
  <c r="GQU1" i="39"/>
  <c r="GQV1" i="39"/>
  <c r="GQW1" i="39"/>
  <c r="GQX1" i="39"/>
  <c r="GQY1" i="39"/>
  <c r="GQZ1" i="39"/>
  <c r="GRA1" i="39"/>
  <c r="GRB1" i="39"/>
  <c r="GRC1" i="39"/>
  <c r="GRD1" i="39"/>
  <c r="GRE1" i="39"/>
  <c r="GRF1" i="39"/>
  <c r="GRG1" i="39"/>
  <c r="GRH1" i="39"/>
  <c r="GRI1" i="39"/>
  <c r="GRJ1" i="39"/>
  <c r="GRK1" i="39"/>
  <c r="GRL1" i="39"/>
  <c r="GRM1" i="39"/>
  <c r="GRN1" i="39"/>
  <c r="GRO1" i="39"/>
  <c r="GRP1" i="39"/>
  <c r="GRQ1" i="39"/>
  <c r="GRR1" i="39"/>
  <c r="GRS1" i="39"/>
  <c r="GRT1" i="39"/>
  <c r="GRU1" i="39"/>
  <c r="GRV1" i="39"/>
  <c r="GRW1" i="39"/>
  <c r="GRX1" i="39"/>
  <c r="GRY1" i="39"/>
  <c r="GRZ1" i="39"/>
  <c r="GSA1" i="39"/>
  <c r="GSB1" i="39"/>
  <c r="GSC1" i="39"/>
  <c r="GSD1" i="39"/>
  <c r="GSE1" i="39"/>
  <c r="GSF1" i="39"/>
  <c r="GSG1" i="39"/>
  <c r="GSH1" i="39"/>
  <c r="GSI1" i="39"/>
  <c r="GSJ1" i="39"/>
  <c r="GSK1" i="39"/>
  <c r="GSL1" i="39"/>
  <c r="GSM1" i="39"/>
  <c r="GSN1" i="39"/>
  <c r="GSO1" i="39"/>
  <c r="GSP1" i="39"/>
  <c r="GSQ1" i="39"/>
  <c r="GSR1" i="39"/>
  <c r="GSS1" i="39"/>
  <c r="GST1" i="39"/>
  <c r="GSU1" i="39"/>
  <c r="GSV1" i="39"/>
  <c r="GSW1" i="39"/>
  <c r="GSX1" i="39"/>
  <c r="GSY1" i="39"/>
  <c r="GSZ1" i="39"/>
  <c r="GTA1" i="39"/>
  <c r="GTB1" i="39"/>
  <c r="GTC1" i="39"/>
  <c r="GTD1" i="39"/>
  <c r="GTE1" i="39"/>
  <c r="GTF1" i="39"/>
  <c r="GTG1" i="39"/>
  <c r="GTH1" i="39"/>
  <c r="GTI1" i="39"/>
  <c r="GTJ1" i="39"/>
  <c r="GTK1" i="39"/>
  <c r="GTL1" i="39"/>
  <c r="GTM1" i="39"/>
  <c r="GTN1" i="39"/>
  <c r="GTO1" i="39"/>
  <c r="GTP1" i="39"/>
  <c r="GTQ1" i="39"/>
  <c r="GTR1" i="39"/>
  <c r="GTS1" i="39"/>
  <c r="GTT1" i="39"/>
  <c r="GTU1" i="39"/>
  <c r="GTV1" i="39"/>
  <c r="GTW1" i="39"/>
  <c r="GTX1" i="39"/>
  <c r="GTY1" i="39"/>
  <c r="GTZ1" i="39"/>
  <c r="GUA1" i="39"/>
  <c r="GUB1" i="39"/>
  <c r="GUC1" i="39"/>
  <c r="GUD1" i="39"/>
  <c r="GUE1" i="39"/>
  <c r="GUF1" i="39"/>
  <c r="GUG1" i="39"/>
  <c r="GUH1" i="39"/>
  <c r="GUI1" i="39"/>
  <c r="GUJ1" i="39"/>
  <c r="GUK1" i="39"/>
  <c r="GUL1" i="39"/>
  <c r="GUM1" i="39"/>
  <c r="GUN1" i="39"/>
  <c r="GUO1" i="39"/>
  <c r="GUP1" i="39"/>
  <c r="GUQ1" i="39"/>
  <c r="GUR1" i="39"/>
  <c r="GUS1" i="39"/>
  <c r="GUT1" i="39"/>
  <c r="GUU1" i="39"/>
  <c r="GUV1" i="39"/>
  <c r="GUW1" i="39"/>
  <c r="GUX1" i="39"/>
  <c r="GUY1" i="39"/>
  <c r="GUZ1" i="39"/>
  <c r="GVA1" i="39"/>
  <c r="GVB1" i="39"/>
  <c r="GVC1" i="39"/>
  <c r="GVD1" i="39"/>
  <c r="GVE1" i="39"/>
  <c r="GVF1" i="39"/>
  <c r="GVG1" i="39"/>
  <c r="GVH1" i="39"/>
  <c r="GVI1" i="39"/>
  <c r="GVJ1" i="39"/>
  <c r="GVK1" i="39"/>
  <c r="GVL1" i="39"/>
  <c r="GVM1" i="39"/>
  <c r="GVN1" i="39"/>
  <c r="GVO1" i="39"/>
  <c r="GVP1" i="39"/>
  <c r="GVQ1" i="39"/>
  <c r="GVR1" i="39"/>
  <c r="GVS1" i="39"/>
  <c r="GVT1" i="39"/>
  <c r="GVU1" i="39"/>
  <c r="GVV1" i="39"/>
  <c r="GVW1" i="39"/>
  <c r="GVX1" i="39"/>
  <c r="GVY1" i="39"/>
  <c r="GVZ1" i="39"/>
  <c r="GWA1" i="39"/>
  <c r="GWB1" i="39"/>
  <c r="GWC1" i="39"/>
  <c r="GWD1" i="39"/>
  <c r="GWE1" i="39"/>
  <c r="GWF1" i="39"/>
  <c r="GWG1" i="39"/>
  <c r="GWH1" i="39"/>
  <c r="GWI1" i="39"/>
  <c r="GWJ1" i="39"/>
  <c r="GWK1" i="39"/>
  <c r="GWL1" i="39"/>
  <c r="GWM1" i="39"/>
  <c r="GWN1" i="39"/>
  <c r="GWO1" i="39"/>
  <c r="GWP1" i="39"/>
  <c r="GWQ1" i="39"/>
  <c r="GWR1" i="39"/>
  <c r="GWS1" i="39"/>
  <c r="GWT1" i="39"/>
  <c r="GWU1" i="39"/>
  <c r="GWV1" i="39"/>
  <c r="GWW1" i="39"/>
  <c r="GWX1" i="39"/>
  <c r="GWY1" i="39"/>
  <c r="GWZ1" i="39"/>
  <c r="GXA1" i="39"/>
  <c r="GXB1" i="39"/>
  <c r="GXC1" i="39"/>
  <c r="GXD1" i="39"/>
  <c r="GXE1" i="39"/>
  <c r="GXF1" i="39"/>
  <c r="GXG1" i="39"/>
  <c r="GXH1" i="39"/>
  <c r="GXI1" i="39"/>
  <c r="GXJ1" i="39"/>
  <c r="GXK1" i="39"/>
  <c r="GXL1" i="39"/>
  <c r="GXM1" i="39"/>
  <c r="GXN1" i="39"/>
  <c r="GXO1" i="39"/>
  <c r="GXP1" i="39"/>
  <c r="GXQ1" i="39"/>
  <c r="GXR1" i="39"/>
  <c r="GXS1" i="39"/>
  <c r="GXT1" i="39"/>
  <c r="GXU1" i="39"/>
  <c r="GXV1" i="39"/>
  <c r="GXW1" i="39"/>
  <c r="GXX1" i="39"/>
  <c r="GXY1" i="39"/>
  <c r="GXZ1" i="39"/>
  <c r="GYA1" i="39"/>
  <c r="GYB1" i="39"/>
  <c r="GYC1" i="39"/>
  <c r="GYD1" i="39"/>
  <c r="GYE1" i="39"/>
  <c r="GYF1" i="39"/>
  <c r="GYG1" i="39"/>
  <c r="GYH1" i="39"/>
  <c r="GYI1" i="39"/>
  <c r="GYJ1" i="39"/>
  <c r="GYK1" i="39"/>
  <c r="GYL1" i="39"/>
  <c r="GYM1" i="39"/>
  <c r="GYN1" i="39"/>
  <c r="GYO1" i="39"/>
  <c r="GYP1" i="39"/>
  <c r="GYQ1" i="39"/>
  <c r="GYR1" i="39"/>
  <c r="GYS1" i="39"/>
  <c r="GYT1" i="39"/>
  <c r="GYU1" i="39"/>
  <c r="GYV1" i="39"/>
  <c r="GYW1" i="39"/>
  <c r="GYX1" i="39"/>
  <c r="GYY1" i="39"/>
  <c r="GYZ1" i="39"/>
  <c r="GZA1" i="39"/>
  <c r="GZB1" i="39"/>
  <c r="GZC1" i="39"/>
  <c r="GZD1" i="39"/>
  <c r="GZE1" i="39"/>
  <c r="GZF1" i="39"/>
  <c r="GZG1" i="39"/>
  <c r="GZH1" i="39"/>
  <c r="GZI1" i="39"/>
  <c r="GZJ1" i="39"/>
  <c r="GZK1" i="39"/>
  <c r="GZL1" i="39"/>
  <c r="GZM1" i="39"/>
  <c r="GZN1" i="39"/>
  <c r="GZO1" i="39"/>
  <c r="GZP1" i="39"/>
  <c r="GZQ1" i="39"/>
  <c r="GZR1" i="39"/>
  <c r="GZS1" i="39"/>
  <c r="GZT1" i="39"/>
  <c r="GZU1" i="39"/>
  <c r="GZV1" i="39"/>
  <c r="GZW1" i="39"/>
  <c r="GZX1" i="39"/>
  <c r="GZY1" i="39"/>
  <c r="GZZ1" i="39"/>
  <c r="HAA1" i="39"/>
  <c r="HAB1" i="39"/>
  <c r="HAC1" i="39"/>
  <c r="HAD1" i="39"/>
  <c r="HAE1" i="39"/>
  <c r="HAF1" i="39"/>
  <c r="HAG1" i="39"/>
  <c r="HAH1" i="39"/>
  <c r="HAI1" i="39"/>
  <c r="HAJ1" i="39"/>
  <c r="HAK1" i="39"/>
  <c r="HAL1" i="39"/>
  <c r="HAM1" i="39"/>
  <c r="HAN1" i="39"/>
  <c r="HAO1" i="39"/>
  <c r="HAP1" i="39"/>
  <c r="HAQ1" i="39"/>
  <c r="HAR1" i="39"/>
  <c r="HAS1" i="39"/>
  <c r="HAT1" i="39"/>
  <c r="HAU1" i="39"/>
  <c r="HAV1" i="39"/>
  <c r="HAW1" i="39"/>
  <c r="HAX1" i="39"/>
  <c r="HAY1" i="39"/>
  <c r="HAZ1" i="39"/>
  <c r="HBA1" i="39"/>
  <c r="HBB1" i="39"/>
  <c r="HBC1" i="39"/>
  <c r="HBD1" i="39"/>
  <c r="HBE1" i="39"/>
  <c r="HBF1" i="39"/>
  <c r="HBG1" i="39"/>
  <c r="HBH1" i="39"/>
  <c r="HBI1" i="39"/>
  <c r="HBJ1" i="39"/>
  <c r="HBK1" i="39"/>
  <c r="HBL1" i="39"/>
  <c r="HBM1" i="39"/>
  <c r="HBN1" i="39"/>
  <c r="HBO1" i="39"/>
  <c r="HBP1" i="39"/>
  <c r="HBQ1" i="39"/>
  <c r="HBR1" i="39"/>
  <c r="HBS1" i="39"/>
  <c r="HBT1" i="39"/>
  <c r="HBU1" i="39"/>
  <c r="HBV1" i="39"/>
  <c r="HBW1" i="39"/>
  <c r="HBX1" i="39"/>
  <c r="HBY1" i="39"/>
  <c r="HBZ1" i="39"/>
  <c r="HCA1" i="39"/>
  <c r="HCB1" i="39"/>
  <c r="HCC1" i="39"/>
  <c r="HCD1" i="39"/>
  <c r="HCE1" i="39"/>
  <c r="HCF1" i="39"/>
  <c r="HCG1" i="39"/>
  <c r="HCH1" i="39"/>
  <c r="HCI1" i="39"/>
  <c r="HCJ1" i="39"/>
  <c r="HCK1" i="39"/>
  <c r="HCL1" i="39"/>
  <c r="HCM1" i="39"/>
  <c r="HCN1" i="39"/>
  <c r="HCO1" i="39"/>
  <c r="HCP1" i="39"/>
  <c r="HCQ1" i="39"/>
  <c r="HCR1" i="39"/>
  <c r="HCS1" i="39"/>
  <c r="HCT1" i="39"/>
  <c r="HCU1" i="39"/>
  <c r="HCV1" i="39"/>
  <c r="HCW1" i="39"/>
  <c r="HCX1" i="39"/>
  <c r="HCY1" i="39"/>
  <c r="HCZ1" i="39"/>
  <c r="HDA1" i="39"/>
  <c r="HDB1" i="39"/>
  <c r="HDC1" i="39"/>
  <c r="HDD1" i="39"/>
  <c r="HDE1" i="39"/>
  <c r="HDF1" i="39"/>
  <c r="HDG1" i="39"/>
  <c r="HDH1" i="39"/>
  <c r="HDI1" i="39"/>
  <c r="HDJ1" i="39"/>
  <c r="HDK1" i="39"/>
  <c r="HDL1" i="39"/>
  <c r="HDM1" i="39"/>
  <c r="HDN1" i="39"/>
  <c r="HDO1" i="39"/>
  <c r="HDP1" i="39"/>
  <c r="HDQ1" i="39"/>
  <c r="HDR1" i="39"/>
  <c r="HDS1" i="39"/>
  <c r="HDT1" i="39"/>
  <c r="HDU1" i="39"/>
  <c r="HDV1" i="39"/>
  <c r="HDW1" i="39"/>
  <c r="HDX1" i="39"/>
  <c r="HDY1" i="39"/>
  <c r="HDZ1" i="39"/>
  <c r="HEA1" i="39"/>
  <c r="HEB1" i="39"/>
  <c r="HEC1" i="39"/>
  <c r="HED1" i="39"/>
  <c r="HEE1" i="39"/>
  <c r="HEF1" i="39"/>
  <c r="HEG1" i="39"/>
  <c r="HEH1" i="39"/>
  <c r="HEI1" i="39"/>
  <c r="HEJ1" i="39"/>
  <c r="HEK1" i="39"/>
  <c r="HEL1" i="39"/>
  <c r="HEM1" i="39"/>
  <c r="HEN1" i="39"/>
  <c r="HEO1" i="39"/>
  <c r="HEP1" i="39"/>
  <c r="HEQ1" i="39"/>
  <c r="HER1" i="39"/>
  <c r="HES1" i="39"/>
  <c r="HET1" i="39"/>
  <c r="HEU1" i="39"/>
  <c r="HEV1" i="39"/>
  <c r="HEW1" i="39"/>
  <c r="HEX1" i="39"/>
  <c r="HEY1" i="39"/>
  <c r="HEZ1" i="39"/>
  <c r="HFA1" i="39"/>
  <c r="HFB1" i="39"/>
  <c r="HFC1" i="39"/>
  <c r="HFD1" i="39"/>
  <c r="HFE1" i="39"/>
  <c r="HFF1" i="39"/>
  <c r="HFG1" i="39"/>
  <c r="HFH1" i="39"/>
  <c r="HFI1" i="39"/>
  <c r="HFJ1" i="39"/>
  <c r="HFK1" i="39"/>
  <c r="HFL1" i="39"/>
  <c r="HFM1" i="39"/>
  <c r="HFN1" i="39"/>
  <c r="HFO1" i="39"/>
  <c r="HFP1" i="39"/>
  <c r="HFQ1" i="39"/>
  <c r="HFR1" i="39"/>
  <c r="HFS1" i="39"/>
  <c r="HFT1" i="39"/>
  <c r="HFU1" i="39"/>
  <c r="HFV1" i="39"/>
  <c r="HFW1" i="39"/>
  <c r="HFX1" i="39"/>
  <c r="HFY1" i="39"/>
  <c r="HFZ1" i="39"/>
  <c r="HGA1" i="39"/>
  <c r="HGB1" i="39"/>
  <c r="HGC1" i="39"/>
  <c r="HGD1" i="39"/>
  <c r="HGE1" i="39"/>
  <c r="HGF1" i="39"/>
  <c r="HGG1" i="39"/>
  <c r="HGH1" i="39"/>
  <c r="HGI1" i="39"/>
  <c r="HGJ1" i="39"/>
  <c r="HGK1" i="39"/>
  <c r="HGL1" i="39"/>
  <c r="HGM1" i="39"/>
  <c r="HGN1" i="39"/>
  <c r="HGO1" i="39"/>
  <c r="HGP1" i="39"/>
  <c r="HGQ1" i="39"/>
  <c r="HGR1" i="39"/>
  <c r="HGS1" i="39"/>
  <c r="HGT1" i="39"/>
  <c r="HGU1" i="39"/>
  <c r="HGV1" i="39"/>
  <c r="HGW1" i="39"/>
  <c r="HGX1" i="39"/>
  <c r="HGY1" i="39"/>
  <c r="HGZ1" i="39"/>
  <c r="HHA1" i="39"/>
  <c r="HHB1" i="39"/>
  <c r="HHC1" i="39"/>
  <c r="HHD1" i="39"/>
  <c r="HHE1" i="39"/>
  <c r="HHF1" i="39"/>
  <c r="HHG1" i="39"/>
  <c r="HHH1" i="39"/>
  <c r="HHI1" i="39"/>
  <c r="HHJ1" i="39"/>
  <c r="HHK1" i="39"/>
  <c r="HHL1" i="39"/>
  <c r="HHM1" i="39"/>
  <c r="HHN1" i="39"/>
  <c r="HHO1" i="39"/>
  <c r="HHP1" i="39"/>
  <c r="HHQ1" i="39"/>
  <c r="HHR1" i="39"/>
  <c r="HHS1" i="39"/>
  <c r="HHT1" i="39"/>
  <c r="HHU1" i="39"/>
  <c r="HHV1" i="39"/>
  <c r="HHW1" i="39"/>
  <c r="HHX1" i="39"/>
  <c r="HHY1" i="39"/>
  <c r="HHZ1" i="39"/>
  <c r="HIA1" i="39"/>
  <c r="HIB1" i="39"/>
  <c r="HIC1" i="39"/>
  <c r="HID1" i="39"/>
  <c r="HIE1" i="39"/>
  <c r="HIF1" i="39"/>
  <c r="HIG1" i="39"/>
  <c r="HIH1" i="39"/>
  <c r="HII1" i="39"/>
  <c r="HIJ1" i="39"/>
  <c r="HIK1" i="39"/>
  <c r="HIL1" i="39"/>
  <c r="HIM1" i="39"/>
  <c r="HIN1" i="39"/>
  <c r="HIO1" i="39"/>
  <c r="HIP1" i="39"/>
  <c r="HIQ1" i="39"/>
  <c r="HIR1" i="39"/>
  <c r="HIS1" i="39"/>
  <c r="HIT1" i="39"/>
  <c r="HIU1" i="39"/>
  <c r="HIV1" i="39"/>
  <c r="HIW1" i="39"/>
  <c r="HIX1" i="39"/>
  <c r="HIY1" i="39"/>
  <c r="HIZ1" i="39"/>
  <c r="HJA1" i="39"/>
  <c r="HJB1" i="39"/>
  <c r="HJC1" i="39"/>
  <c r="HJD1" i="39"/>
  <c r="HJE1" i="39"/>
  <c r="HJF1" i="39"/>
  <c r="HJG1" i="39"/>
  <c r="HJH1" i="39"/>
  <c r="HJI1" i="39"/>
  <c r="HJJ1" i="39"/>
  <c r="HJK1" i="39"/>
  <c r="HJL1" i="39"/>
  <c r="HJM1" i="39"/>
  <c r="HJN1" i="39"/>
  <c r="HJO1" i="39"/>
  <c r="HJP1" i="39"/>
  <c r="HJQ1" i="39"/>
  <c r="HJR1" i="39"/>
  <c r="HJS1" i="39"/>
  <c r="HJT1" i="39"/>
  <c r="HJU1" i="39"/>
  <c r="HJV1" i="39"/>
  <c r="HJW1" i="39"/>
  <c r="HJX1" i="39"/>
  <c r="HJY1" i="39"/>
  <c r="HJZ1" i="39"/>
  <c r="HKA1" i="39"/>
  <c r="HKB1" i="39"/>
  <c r="HKC1" i="39"/>
  <c r="HKD1" i="39"/>
  <c r="HKE1" i="39"/>
  <c r="HKF1" i="39"/>
  <c r="HKG1" i="39"/>
  <c r="HKH1" i="39"/>
  <c r="HKI1" i="39"/>
  <c r="HKJ1" i="39"/>
  <c r="HKK1" i="39"/>
  <c r="HKL1" i="39"/>
  <c r="HKM1" i="39"/>
  <c r="HKN1" i="39"/>
  <c r="HKO1" i="39"/>
  <c r="HKP1" i="39"/>
  <c r="HKQ1" i="39"/>
  <c r="HKR1" i="39"/>
  <c r="HKS1" i="39"/>
  <c r="HKT1" i="39"/>
  <c r="HKU1" i="39"/>
  <c r="HKV1" i="39"/>
  <c r="HKW1" i="39"/>
  <c r="HKX1" i="39"/>
  <c r="HKY1" i="39"/>
  <c r="HKZ1" i="39"/>
  <c r="HLA1" i="39"/>
  <c r="HLB1" i="39"/>
  <c r="HLC1" i="39"/>
  <c r="HLD1" i="39"/>
  <c r="HLE1" i="39"/>
  <c r="HLF1" i="39"/>
  <c r="HLG1" i="39"/>
  <c r="HLH1" i="39"/>
  <c r="HLI1" i="39"/>
  <c r="HLJ1" i="39"/>
  <c r="HLK1" i="39"/>
  <c r="HLL1" i="39"/>
  <c r="HLM1" i="39"/>
  <c r="HLN1" i="39"/>
  <c r="HLO1" i="39"/>
  <c r="HLP1" i="39"/>
  <c r="HLQ1" i="39"/>
  <c r="HLR1" i="39"/>
  <c r="HLS1" i="39"/>
  <c r="HLT1" i="39"/>
  <c r="HLU1" i="39"/>
  <c r="HLV1" i="39"/>
  <c r="HLW1" i="39"/>
  <c r="HLX1" i="39"/>
  <c r="HLY1" i="39"/>
  <c r="HLZ1" i="39"/>
  <c r="HMA1" i="39"/>
  <c r="HMB1" i="39"/>
  <c r="HMC1" i="39"/>
  <c r="HMD1" i="39"/>
  <c r="HME1" i="39"/>
  <c r="HMF1" i="39"/>
  <c r="HMG1" i="39"/>
  <c r="HMH1" i="39"/>
  <c r="HMI1" i="39"/>
  <c r="HMJ1" i="39"/>
  <c r="HMK1" i="39"/>
  <c r="HML1" i="39"/>
  <c r="HMM1" i="39"/>
  <c r="HMN1" i="39"/>
  <c r="HMO1" i="39"/>
  <c r="HMP1" i="39"/>
  <c r="HMQ1" i="39"/>
  <c r="HMR1" i="39"/>
  <c r="HMS1" i="39"/>
  <c r="HMT1" i="39"/>
  <c r="HMU1" i="39"/>
  <c r="HMV1" i="39"/>
  <c r="HMW1" i="39"/>
  <c r="HMX1" i="39"/>
  <c r="HMY1" i="39"/>
  <c r="HMZ1" i="39"/>
  <c r="HNA1" i="39"/>
  <c r="HNB1" i="39"/>
  <c r="HNC1" i="39"/>
  <c r="HND1" i="39"/>
  <c r="HNE1" i="39"/>
  <c r="HNF1" i="39"/>
  <c r="HNG1" i="39"/>
  <c r="HNH1" i="39"/>
  <c r="HNI1" i="39"/>
  <c r="HNJ1" i="39"/>
  <c r="HNK1" i="39"/>
  <c r="HNL1" i="39"/>
  <c r="HNM1" i="39"/>
  <c r="HNN1" i="39"/>
  <c r="HNO1" i="39"/>
  <c r="HNP1" i="39"/>
  <c r="HNQ1" i="39"/>
  <c r="HNR1" i="39"/>
  <c r="HNS1" i="39"/>
  <c r="HNT1" i="39"/>
  <c r="HNU1" i="39"/>
  <c r="HNV1" i="39"/>
  <c r="HNW1" i="39"/>
  <c r="HNX1" i="39"/>
  <c r="HNY1" i="39"/>
  <c r="HNZ1" i="39"/>
  <c r="HOA1" i="39"/>
  <c r="HOB1" i="39"/>
  <c r="HOC1" i="39"/>
  <c r="HOD1" i="39"/>
  <c r="HOE1" i="39"/>
  <c r="HOF1" i="39"/>
  <c r="HOG1" i="39"/>
  <c r="HOH1" i="39"/>
  <c r="HOI1" i="39"/>
  <c r="HOJ1" i="39"/>
  <c r="HOK1" i="39"/>
  <c r="HOL1" i="39"/>
  <c r="HOM1" i="39"/>
  <c r="HON1" i="39"/>
  <c r="HOO1" i="39"/>
  <c r="HOP1" i="39"/>
  <c r="HOQ1" i="39"/>
  <c r="HOR1" i="39"/>
  <c r="HOS1" i="39"/>
  <c r="HOT1" i="39"/>
  <c r="HOU1" i="39"/>
  <c r="HOV1" i="39"/>
  <c r="HOW1" i="39"/>
  <c r="HOX1" i="39"/>
  <c r="HOY1" i="39"/>
  <c r="HOZ1" i="39"/>
  <c r="HPA1" i="39"/>
  <c r="HPB1" i="39"/>
  <c r="HPC1" i="39"/>
  <c r="HPD1" i="39"/>
  <c r="HPE1" i="39"/>
  <c r="HPF1" i="39"/>
  <c r="HPG1" i="39"/>
  <c r="HPH1" i="39"/>
  <c r="HPI1" i="39"/>
  <c r="HPJ1" i="39"/>
  <c r="HPK1" i="39"/>
  <c r="HPL1" i="39"/>
  <c r="HPM1" i="39"/>
  <c r="HPN1" i="39"/>
  <c r="HPO1" i="39"/>
  <c r="HPP1" i="39"/>
  <c r="HPQ1" i="39"/>
  <c r="HPR1" i="39"/>
  <c r="HPS1" i="39"/>
  <c r="HPT1" i="39"/>
  <c r="HPU1" i="39"/>
  <c r="HPV1" i="39"/>
  <c r="HPW1" i="39"/>
  <c r="HPX1" i="39"/>
  <c r="HPY1" i="39"/>
  <c r="HPZ1" i="39"/>
  <c r="HQA1" i="39"/>
  <c r="HQB1" i="39"/>
  <c r="HQC1" i="39"/>
  <c r="HQD1" i="39"/>
  <c r="HQE1" i="39"/>
  <c r="HQF1" i="39"/>
  <c r="HQG1" i="39"/>
  <c r="HQH1" i="39"/>
  <c r="HQI1" i="39"/>
  <c r="HQJ1" i="39"/>
  <c r="HQK1" i="39"/>
  <c r="HQL1" i="39"/>
  <c r="HQM1" i="39"/>
  <c r="HQN1" i="39"/>
  <c r="HQO1" i="39"/>
  <c r="HQP1" i="39"/>
  <c r="HQQ1" i="39"/>
  <c r="HQR1" i="39"/>
  <c r="HQS1" i="39"/>
  <c r="HQT1" i="39"/>
  <c r="HQU1" i="39"/>
  <c r="HQV1" i="39"/>
  <c r="HQW1" i="39"/>
  <c r="HQX1" i="39"/>
  <c r="HQY1" i="39"/>
  <c r="HQZ1" i="39"/>
  <c r="HRA1" i="39"/>
  <c r="HRB1" i="39"/>
  <c r="HRC1" i="39"/>
  <c r="HRD1" i="39"/>
  <c r="HRE1" i="39"/>
  <c r="HRF1" i="39"/>
  <c r="HRG1" i="39"/>
  <c r="HRH1" i="39"/>
  <c r="HRI1" i="39"/>
  <c r="HRJ1" i="39"/>
  <c r="HRK1" i="39"/>
  <c r="HRL1" i="39"/>
  <c r="HRM1" i="39"/>
  <c r="HRN1" i="39"/>
  <c r="HRO1" i="39"/>
  <c r="HRP1" i="39"/>
  <c r="HRQ1" i="39"/>
  <c r="HRR1" i="39"/>
  <c r="HRS1" i="39"/>
  <c r="HRT1" i="39"/>
  <c r="HRU1" i="39"/>
  <c r="HRV1" i="39"/>
  <c r="HRW1" i="39"/>
  <c r="HRX1" i="39"/>
  <c r="HRY1" i="39"/>
  <c r="HRZ1" i="39"/>
  <c r="HSA1" i="39"/>
  <c r="HSB1" i="39"/>
  <c r="HSC1" i="39"/>
  <c r="HSD1" i="39"/>
  <c r="HSE1" i="39"/>
  <c r="HSF1" i="39"/>
  <c r="HSG1" i="39"/>
  <c r="HSH1" i="39"/>
  <c r="HSI1" i="39"/>
  <c r="HSJ1" i="39"/>
  <c r="HSK1" i="39"/>
  <c r="HSL1" i="39"/>
  <c r="HSM1" i="39"/>
  <c r="HSN1" i="39"/>
  <c r="HSO1" i="39"/>
  <c r="HSP1" i="39"/>
  <c r="HSQ1" i="39"/>
  <c r="HSR1" i="39"/>
  <c r="HSS1" i="39"/>
  <c r="HST1" i="39"/>
  <c r="HSU1" i="39"/>
  <c r="HSV1" i="39"/>
  <c r="HSW1" i="39"/>
  <c r="HSX1" i="39"/>
  <c r="HSY1" i="39"/>
  <c r="HSZ1" i="39"/>
  <c r="HTA1" i="39"/>
  <c r="HTB1" i="39"/>
  <c r="HTC1" i="39"/>
  <c r="HTD1" i="39"/>
  <c r="HTE1" i="39"/>
  <c r="HTF1" i="39"/>
  <c r="HTG1" i="39"/>
  <c r="HTH1" i="39"/>
  <c r="HTI1" i="39"/>
  <c r="HTJ1" i="39"/>
  <c r="HTK1" i="39"/>
  <c r="HTL1" i="39"/>
  <c r="HTM1" i="39"/>
  <c r="HTN1" i="39"/>
  <c r="HTO1" i="39"/>
  <c r="HTP1" i="39"/>
  <c r="HTQ1" i="39"/>
  <c r="HTR1" i="39"/>
  <c r="HTS1" i="39"/>
  <c r="HTT1" i="39"/>
  <c r="HTU1" i="39"/>
  <c r="HTV1" i="39"/>
  <c r="HTW1" i="39"/>
  <c r="HTX1" i="39"/>
  <c r="HTY1" i="39"/>
  <c r="HTZ1" i="39"/>
  <c r="HUA1" i="39"/>
  <c r="HUB1" i="39"/>
  <c r="HUC1" i="39"/>
  <c r="HUD1" i="39"/>
  <c r="HUE1" i="39"/>
  <c r="HUF1" i="39"/>
  <c r="HUG1" i="39"/>
  <c r="HUH1" i="39"/>
  <c r="HUI1" i="39"/>
  <c r="HUJ1" i="39"/>
  <c r="HUK1" i="39"/>
  <c r="HUL1" i="39"/>
  <c r="HUM1" i="39"/>
  <c r="HUN1" i="39"/>
  <c r="HUO1" i="39"/>
  <c r="HUP1" i="39"/>
  <c r="HUQ1" i="39"/>
  <c r="HUR1" i="39"/>
  <c r="HUS1" i="39"/>
  <c r="HUT1" i="39"/>
  <c r="HUU1" i="39"/>
  <c r="HUV1" i="39"/>
  <c r="HUW1" i="39"/>
  <c r="HUX1" i="39"/>
  <c r="HUY1" i="39"/>
  <c r="HUZ1" i="39"/>
  <c r="HVA1" i="39"/>
  <c r="HVB1" i="39"/>
  <c r="HVC1" i="39"/>
  <c r="HVD1" i="39"/>
  <c r="HVE1" i="39"/>
  <c r="HVF1" i="39"/>
  <c r="HVG1" i="39"/>
  <c r="HVH1" i="39"/>
  <c r="HVI1" i="39"/>
  <c r="HVJ1" i="39"/>
  <c r="HVK1" i="39"/>
  <c r="HVL1" i="39"/>
  <c r="HVM1" i="39"/>
  <c r="HVN1" i="39"/>
  <c r="HVO1" i="39"/>
  <c r="HVP1" i="39"/>
  <c r="HVQ1" i="39"/>
  <c r="HVR1" i="39"/>
  <c r="HVS1" i="39"/>
  <c r="HVT1" i="39"/>
  <c r="HVU1" i="39"/>
  <c r="HVV1" i="39"/>
  <c r="HVW1" i="39"/>
  <c r="HVX1" i="39"/>
  <c r="HVY1" i="39"/>
  <c r="HVZ1" i="39"/>
  <c r="HWA1" i="39"/>
  <c r="HWB1" i="39"/>
  <c r="HWC1" i="39"/>
  <c r="HWD1" i="39"/>
  <c r="HWE1" i="39"/>
  <c r="HWF1" i="39"/>
  <c r="HWG1" i="39"/>
  <c r="HWH1" i="39"/>
  <c r="HWI1" i="39"/>
  <c r="HWJ1" i="39"/>
  <c r="HWK1" i="39"/>
  <c r="HWL1" i="39"/>
  <c r="HWM1" i="39"/>
  <c r="HWN1" i="39"/>
  <c r="HWO1" i="39"/>
  <c r="HWP1" i="39"/>
  <c r="HWQ1" i="39"/>
  <c r="HWR1" i="39"/>
  <c r="HWS1" i="39"/>
  <c r="HWT1" i="39"/>
  <c r="HWU1" i="39"/>
  <c r="HWV1" i="39"/>
  <c r="HWW1" i="39"/>
  <c r="HWX1" i="39"/>
  <c r="HWY1" i="39"/>
  <c r="HWZ1" i="39"/>
  <c r="HXA1" i="39"/>
  <c r="HXB1" i="39"/>
  <c r="HXC1" i="39"/>
  <c r="HXD1" i="39"/>
  <c r="HXE1" i="39"/>
  <c r="HXF1" i="39"/>
  <c r="HXG1" i="39"/>
  <c r="HXH1" i="39"/>
  <c r="HXI1" i="39"/>
  <c r="HXJ1" i="39"/>
  <c r="HXK1" i="39"/>
  <c r="HXL1" i="39"/>
  <c r="HXM1" i="39"/>
  <c r="HXN1" i="39"/>
  <c r="HXO1" i="39"/>
  <c r="HXP1" i="39"/>
  <c r="HXQ1" i="39"/>
  <c r="HXR1" i="39"/>
  <c r="HXS1" i="39"/>
  <c r="HXT1" i="39"/>
  <c r="HXU1" i="39"/>
  <c r="HXV1" i="39"/>
  <c r="HXW1" i="39"/>
  <c r="HXX1" i="39"/>
  <c r="HXY1" i="39"/>
  <c r="HXZ1" i="39"/>
  <c r="HYA1" i="39"/>
  <c r="HYB1" i="39"/>
  <c r="HYC1" i="39"/>
  <c r="HYD1" i="39"/>
  <c r="HYE1" i="39"/>
  <c r="HYF1" i="39"/>
  <c r="HYG1" i="39"/>
  <c r="HYH1" i="39"/>
  <c r="HYI1" i="39"/>
  <c r="HYJ1" i="39"/>
  <c r="HYK1" i="39"/>
  <c r="HYL1" i="39"/>
  <c r="HYM1" i="39"/>
  <c r="HYN1" i="39"/>
  <c r="HYO1" i="39"/>
  <c r="HYP1" i="39"/>
  <c r="HYQ1" i="39"/>
  <c r="HYR1" i="39"/>
  <c r="HYS1" i="39"/>
  <c r="HYT1" i="39"/>
  <c r="HYU1" i="39"/>
  <c r="HYV1" i="39"/>
  <c r="HYW1" i="39"/>
  <c r="HYX1" i="39"/>
  <c r="HYY1" i="39"/>
  <c r="HYZ1" i="39"/>
  <c r="HZA1" i="39"/>
  <c r="HZB1" i="39"/>
  <c r="HZC1" i="39"/>
  <c r="HZD1" i="39"/>
  <c r="HZE1" i="39"/>
  <c r="HZF1" i="39"/>
  <c r="HZG1" i="39"/>
  <c r="HZH1" i="39"/>
  <c r="HZI1" i="39"/>
  <c r="HZJ1" i="39"/>
  <c r="HZK1" i="39"/>
  <c r="HZL1" i="39"/>
  <c r="HZM1" i="39"/>
  <c r="HZN1" i="39"/>
  <c r="HZO1" i="39"/>
  <c r="HZP1" i="39"/>
  <c r="HZQ1" i="39"/>
  <c r="HZR1" i="39"/>
  <c r="HZS1" i="39"/>
  <c r="HZT1" i="39"/>
  <c r="HZU1" i="39"/>
  <c r="HZV1" i="39"/>
  <c r="HZW1" i="39"/>
  <c r="HZX1" i="39"/>
  <c r="HZY1" i="39"/>
  <c r="HZZ1" i="39"/>
  <c r="IAA1" i="39"/>
  <c r="IAB1" i="39"/>
  <c r="IAC1" i="39"/>
  <c r="IAD1" i="39"/>
  <c r="IAE1" i="39"/>
  <c r="IAF1" i="39"/>
  <c r="IAG1" i="39"/>
  <c r="IAH1" i="39"/>
  <c r="IAI1" i="39"/>
  <c r="IAJ1" i="39"/>
  <c r="IAK1" i="39"/>
  <c r="IAL1" i="39"/>
  <c r="IAM1" i="39"/>
  <c r="IAN1" i="39"/>
  <c r="IAO1" i="39"/>
  <c r="IAP1" i="39"/>
  <c r="IAQ1" i="39"/>
  <c r="IAR1" i="39"/>
  <c r="IAS1" i="39"/>
  <c r="IAT1" i="39"/>
  <c r="IAU1" i="39"/>
  <c r="IAV1" i="39"/>
  <c r="IAW1" i="39"/>
  <c r="IAX1" i="39"/>
  <c r="IAY1" i="39"/>
  <c r="IAZ1" i="39"/>
  <c r="IBA1" i="39"/>
  <c r="IBB1" i="39"/>
  <c r="IBC1" i="39"/>
  <c r="IBD1" i="39"/>
  <c r="IBE1" i="39"/>
  <c r="IBF1" i="39"/>
  <c r="IBG1" i="39"/>
  <c r="IBH1" i="39"/>
  <c r="IBI1" i="39"/>
  <c r="IBJ1" i="39"/>
  <c r="IBK1" i="39"/>
  <c r="IBL1" i="39"/>
  <c r="IBM1" i="39"/>
  <c r="IBN1" i="39"/>
  <c r="IBO1" i="39"/>
  <c r="IBP1" i="39"/>
  <c r="IBQ1" i="39"/>
  <c r="IBR1" i="39"/>
  <c r="IBS1" i="39"/>
  <c r="IBT1" i="39"/>
  <c r="IBU1" i="39"/>
  <c r="IBV1" i="39"/>
  <c r="IBW1" i="39"/>
  <c r="IBX1" i="39"/>
  <c r="IBY1" i="39"/>
  <c r="IBZ1" i="39"/>
  <c r="ICA1" i="39"/>
  <c r="ICB1" i="39"/>
  <c r="ICC1" i="39"/>
  <c r="ICD1" i="39"/>
  <c r="ICE1" i="39"/>
  <c r="ICF1" i="39"/>
  <c r="ICG1" i="39"/>
  <c r="ICH1" i="39"/>
  <c r="ICI1" i="39"/>
  <c r="ICJ1" i="39"/>
  <c r="ICK1" i="39"/>
  <c r="ICL1" i="39"/>
  <c r="ICM1" i="39"/>
  <c r="ICN1" i="39"/>
  <c r="ICO1" i="39"/>
  <c r="ICP1" i="39"/>
  <c r="ICQ1" i="39"/>
  <c r="ICR1" i="39"/>
  <c r="ICS1" i="39"/>
  <c r="ICT1" i="39"/>
  <c r="ICU1" i="39"/>
  <c r="ICV1" i="39"/>
  <c r="ICW1" i="39"/>
  <c r="ICX1" i="39"/>
  <c r="ICY1" i="39"/>
  <c r="ICZ1" i="39"/>
  <c r="IDA1" i="39"/>
  <c r="IDB1" i="39"/>
  <c r="IDC1" i="39"/>
  <c r="IDD1" i="39"/>
  <c r="IDE1" i="39"/>
  <c r="IDF1" i="39"/>
  <c r="IDG1" i="39"/>
  <c r="IDH1" i="39"/>
  <c r="IDI1" i="39"/>
  <c r="IDJ1" i="39"/>
  <c r="IDK1" i="39"/>
  <c r="IDL1" i="39"/>
  <c r="IDM1" i="39"/>
  <c r="IDN1" i="39"/>
  <c r="IDO1" i="39"/>
  <c r="IDP1" i="39"/>
  <c r="IDQ1" i="39"/>
  <c r="IDR1" i="39"/>
  <c r="IDS1" i="39"/>
  <c r="IDT1" i="39"/>
  <c r="IDU1" i="39"/>
  <c r="IDV1" i="39"/>
  <c r="IDW1" i="39"/>
  <c r="IDX1" i="39"/>
  <c r="IDY1" i="39"/>
  <c r="IDZ1" i="39"/>
  <c r="IEA1" i="39"/>
  <c r="IEB1" i="39"/>
  <c r="IEC1" i="39"/>
  <c r="IED1" i="39"/>
  <c r="IEE1" i="39"/>
  <c r="IEF1" i="39"/>
  <c r="IEG1" i="39"/>
  <c r="IEH1" i="39"/>
  <c r="IEI1" i="39"/>
  <c r="IEJ1" i="39"/>
  <c r="IEK1" i="39"/>
  <c r="IEL1" i="39"/>
  <c r="IEM1" i="39"/>
  <c r="IEN1" i="39"/>
  <c r="IEO1" i="39"/>
  <c r="IEP1" i="39"/>
  <c r="IEQ1" i="39"/>
  <c r="IER1" i="39"/>
  <c r="IES1" i="39"/>
  <c r="IET1" i="39"/>
  <c r="IEU1" i="39"/>
  <c r="IEV1" i="39"/>
  <c r="IEW1" i="39"/>
  <c r="IEX1" i="39"/>
  <c r="IEY1" i="39"/>
  <c r="IEZ1" i="39"/>
  <c r="IFA1" i="39"/>
  <c r="IFB1" i="39"/>
  <c r="IFC1" i="39"/>
  <c r="IFD1" i="39"/>
  <c r="IFE1" i="39"/>
  <c r="IFF1" i="39"/>
  <c r="IFG1" i="39"/>
  <c r="IFH1" i="39"/>
  <c r="IFI1" i="39"/>
  <c r="IFJ1" i="39"/>
  <c r="IFK1" i="39"/>
  <c r="IFL1" i="39"/>
  <c r="IFM1" i="39"/>
  <c r="IFN1" i="39"/>
  <c r="IFO1" i="39"/>
  <c r="IFP1" i="39"/>
  <c r="IFQ1" i="39"/>
  <c r="IFR1" i="39"/>
  <c r="IFS1" i="39"/>
  <c r="IFT1" i="39"/>
  <c r="IFU1" i="39"/>
  <c r="IFV1" i="39"/>
  <c r="IFW1" i="39"/>
  <c r="IFX1" i="39"/>
  <c r="IFY1" i="39"/>
  <c r="IFZ1" i="39"/>
  <c r="IGA1" i="39"/>
  <c r="IGB1" i="39"/>
  <c r="IGC1" i="39"/>
  <c r="IGD1" i="39"/>
  <c r="IGE1" i="39"/>
  <c r="IGF1" i="39"/>
  <c r="IGG1" i="39"/>
  <c r="IGH1" i="39"/>
  <c r="IGI1" i="39"/>
  <c r="IGJ1" i="39"/>
  <c r="IGK1" i="39"/>
  <c r="IGL1" i="39"/>
  <c r="IGM1" i="39"/>
  <c r="IGN1" i="39"/>
  <c r="IGO1" i="39"/>
  <c r="IGP1" i="39"/>
  <c r="IGQ1" i="39"/>
  <c r="IGR1" i="39"/>
  <c r="IGS1" i="39"/>
  <c r="IGT1" i="39"/>
  <c r="IGU1" i="39"/>
  <c r="IGV1" i="39"/>
  <c r="IGW1" i="39"/>
  <c r="IGX1" i="39"/>
  <c r="IGY1" i="39"/>
  <c r="IGZ1" i="39"/>
  <c r="IHA1" i="39"/>
  <c r="IHB1" i="39"/>
  <c r="IHC1" i="39"/>
  <c r="IHD1" i="39"/>
  <c r="IHE1" i="39"/>
  <c r="IHF1" i="39"/>
  <c r="IHG1" i="39"/>
  <c r="IHH1" i="39"/>
  <c r="IHI1" i="39"/>
  <c r="IHJ1" i="39"/>
  <c r="IHK1" i="39"/>
  <c r="IHL1" i="39"/>
  <c r="IHM1" i="39"/>
  <c r="IHN1" i="39"/>
  <c r="IHO1" i="39"/>
  <c r="IHP1" i="39"/>
  <c r="IHQ1" i="39"/>
  <c r="IHR1" i="39"/>
  <c r="IHS1" i="39"/>
  <c r="IHT1" i="39"/>
  <c r="IHU1" i="39"/>
  <c r="IHV1" i="39"/>
  <c r="IHW1" i="39"/>
  <c r="IHX1" i="39"/>
  <c r="IHY1" i="39"/>
  <c r="IHZ1" i="39"/>
  <c r="IIA1" i="39"/>
  <c r="IIB1" i="39"/>
  <c r="IIC1" i="39"/>
  <c r="IID1" i="39"/>
  <c r="IIE1" i="39"/>
  <c r="IIF1" i="39"/>
  <c r="IIG1" i="39"/>
  <c r="IIH1" i="39"/>
  <c r="III1" i="39"/>
  <c r="IIJ1" i="39"/>
  <c r="IIK1" i="39"/>
  <c r="IIL1" i="39"/>
  <c r="IIM1" i="39"/>
  <c r="IIN1" i="39"/>
  <c r="IIO1" i="39"/>
  <c r="IIP1" i="39"/>
  <c r="IIQ1" i="39"/>
  <c r="IIR1" i="39"/>
  <c r="IIS1" i="39"/>
  <c r="IIT1" i="39"/>
  <c r="IIU1" i="39"/>
  <c r="IIV1" i="39"/>
  <c r="IIW1" i="39"/>
  <c r="IIX1" i="39"/>
  <c r="IIY1" i="39"/>
  <c r="IIZ1" i="39"/>
  <c r="IJA1" i="39"/>
  <c r="IJB1" i="39"/>
  <c r="IJC1" i="39"/>
  <c r="IJD1" i="39"/>
  <c r="IJE1" i="39"/>
  <c r="IJF1" i="39"/>
  <c r="IJG1" i="39"/>
  <c r="IJH1" i="39"/>
  <c r="IJI1" i="39"/>
  <c r="IJJ1" i="39"/>
  <c r="IJK1" i="39"/>
  <c r="IJL1" i="39"/>
  <c r="IJM1" i="39"/>
  <c r="IJN1" i="39"/>
  <c r="IJO1" i="39"/>
  <c r="IJP1" i="39"/>
  <c r="IJQ1" i="39"/>
  <c r="IJR1" i="39"/>
  <c r="IJS1" i="39"/>
  <c r="IJT1" i="39"/>
  <c r="IJU1" i="39"/>
  <c r="IJV1" i="39"/>
  <c r="IJW1" i="39"/>
  <c r="IJX1" i="39"/>
  <c r="IJY1" i="39"/>
  <c r="IJZ1" i="39"/>
  <c r="IKA1" i="39"/>
  <c r="IKB1" i="39"/>
  <c r="IKC1" i="39"/>
  <c r="IKD1" i="39"/>
  <c r="IKE1" i="39"/>
  <c r="IKF1" i="39"/>
  <c r="IKG1" i="39"/>
  <c r="IKH1" i="39"/>
  <c r="IKI1" i="39"/>
  <c r="IKJ1" i="39"/>
  <c r="IKK1" i="39"/>
  <c r="IKL1" i="39"/>
  <c r="IKM1" i="39"/>
  <c r="IKN1" i="39"/>
  <c r="IKO1" i="39"/>
  <c r="IKP1" i="39"/>
  <c r="IKQ1" i="39"/>
  <c r="IKR1" i="39"/>
  <c r="IKS1" i="39"/>
  <c r="IKT1" i="39"/>
  <c r="IKU1" i="39"/>
  <c r="IKV1" i="39"/>
  <c r="IKW1" i="39"/>
  <c r="IKX1" i="39"/>
  <c r="IKY1" i="39"/>
  <c r="IKZ1" i="39"/>
  <c r="ILA1" i="39"/>
  <c r="ILB1" i="39"/>
  <c r="ILC1" i="39"/>
  <c r="ILD1" i="39"/>
  <c r="ILE1" i="39"/>
  <c r="ILF1" i="39"/>
  <c r="ILG1" i="39"/>
  <c r="ILH1" i="39"/>
  <c r="ILI1" i="39"/>
  <c r="ILJ1" i="39"/>
  <c r="ILK1" i="39"/>
  <c r="ILL1" i="39"/>
  <c r="ILM1" i="39"/>
  <c r="ILN1" i="39"/>
  <c r="ILO1" i="39"/>
  <c r="ILP1" i="39"/>
  <c r="ILQ1" i="39"/>
  <c r="ILR1" i="39"/>
  <c r="ILS1" i="39"/>
  <c r="ILT1" i="39"/>
  <c r="ILU1" i="39"/>
  <c r="ILV1" i="39"/>
  <c r="ILW1" i="39"/>
  <c r="ILX1" i="39"/>
  <c r="ILY1" i="39"/>
  <c r="ILZ1" i="39"/>
  <c r="IMA1" i="39"/>
  <c r="IMB1" i="39"/>
  <c r="IMC1" i="39"/>
  <c r="IMD1" i="39"/>
  <c r="IME1" i="39"/>
  <c r="IMF1" i="39"/>
  <c r="IMG1" i="39"/>
  <c r="IMH1" i="39"/>
  <c r="IMI1" i="39"/>
  <c r="IMJ1" i="39"/>
  <c r="IMK1" i="39"/>
  <c r="IML1" i="39"/>
  <c r="IMM1" i="39"/>
  <c r="IMN1" i="39"/>
  <c r="IMO1" i="39"/>
  <c r="IMP1" i="39"/>
  <c r="IMQ1" i="39"/>
  <c r="IMR1" i="39"/>
  <c r="IMS1" i="39"/>
  <c r="IMT1" i="39"/>
  <c r="IMU1" i="39"/>
  <c r="IMV1" i="39"/>
  <c r="IMW1" i="39"/>
  <c r="IMX1" i="39"/>
  <c r="IMY1" i="39"/>
  <c r="IMZ1" i="39"/>
  <c r="INA1" i="39"/>
  <c r="INB1" i="39"/>
  <c r="INC1" i="39"/>
  <c r="IND1" i="39"/>
  <c r="INE1" i="39"/>
  <c r="INF1" i="39"/>
  <c r="ING1" i="39"/>
  <c r="INH1" i="39"/>
  <c r="INI1" i="39"/>
  <c r="INJ1" i="39"/>
  <c r="INK1" i="39"/>
  <c r="INL1" i="39"/>
  <c r="INM1" i="39"/>
  <c r="INN1" i="39"/>
  <c r="INO1" i="39"/>
  <c r="INP1" i="39"/>
  <c r="INQ1" i="39"/>
  <c r="INR1" i="39"/>
  <c r="INS1" i="39"/>
  <c r="INT1" i="39"/>
  <c r="INU1" i="39"/>
  <c r="INV1" i="39"/>
  <c r="INW1" i="39"/>
  <c r="INX1" i="39"/>
  <c r="INY1" i="39"/>
  <c r="INZ1" i="39"/>
  <c r="IOA1" i="39"/>
  <c r="IOB1" i="39"/>
  <c r="IOC1" i="39"/>
  <c r="IOD1" i="39"/>
  <c r="IOE1" i="39"/>
  <c r="IOF1" i="39"/>
  <c r="IOG1" i="39"/>
  <c r="IOH1" i="39"/>
  <c r="IOI1" i="39"/>
  <c r="IOJ1" i="39"/>
  <c r="IOK1" i="39"/>
  <c r="IOL1" i="39"/>
  <c r="IOM1" i="39"/>
  <c r="ION1" i="39"/>
  <c r="IOO1" i="39"/>
  <c r="IOP1" i="39"/>
  <c r="IOQ1" i="39"/>
  <c r="IOR1" i="39"/>
  <c r="IOS1" i="39"/>
  <c r="IOT1" i="39"/>
  <c r="IOU1" i="39"/>
  <c r="IOV1" i="39"/>
  <c r="IOW1" i="39"/>
  <c r="IOX1" i="39"/>
  <c r="IOY1" i="39"/>
  <c r="IOZ1" i="39"/>
  <c r="IPA1" i="39"/>
  <c r="IPB1" i="39"/>
  <c r="IPC1" i="39"/>
  <c r="IPD1" i="39"/>
  <c r="IPE1" i="39"/>
  <c r="IPF1" i="39"/>
  <c r="IPG1" i="39"/>
  <c r="IPH1" i="39"/>
  <c r="IPI1" i="39"/>
  <c r="IPJ1" i="39"/>
  <c r="IPK1" i="39"/>
  <c r="IPL1" i="39"/>
  <c r="IPM1" i="39"/>
  <c r="IPN1" i="39"/>
  <c r="IPO1" i="39"/>
  <c r="IPP1" i="39"/>
  <c r="IPQ1" i="39"/>
  <c r="IPR1" i="39"/>
  <c r="IPS1" i="39"/>
  <c r="IPT1" i="39"/>
  <c r="IPU1" i="39"/>
  <c r="IPV1" i="39"/>
  <c r="IPW1" i="39"/>
  <c r="IPX1" i="39"/>
  <c r="IPY1" i="39"/>
  <c r="IPZ1" i="39"/>
  <c r="IQA1" i="39"/>
  <c r="IQB1" i="39"/>
  <c r="IQC1" i="39"/>
  <c r="IQD1" i="39"/>
  <c r="IQE1" i="39"/>
  <c r="IQF1" i="39"/>
  <c r="IQG1" i="39"/>
  <c r="IQH1" i="39"/>
  <c r="IQI1" i="39"/>
  <c r="IQJ1" i="39"/>
  <c r="IQK1" i="39"/>
  <c r="IQL1" i="39"/>
  <c r="IQM1" i="39"/>
  <c r="IQN1" i="39"/>
  <c r="IQO1" i="39"/>
  <c r="IQP1" i="39"/>
  <c r="IQQ1" i="39"/>
  <c r="IQR1" i="39"/>
  <c r="IQS1" i="39"/>
  <c r="IQT1" i="39"/>
  <c r="IQU1" i="39"/>
  <c r="IQV1" i="39"/>
  <c r="IQW1" i="39"/>
  <c r="IQX1" i="39"/>
  <c r="IQY1" i="39"/>
  <c r="IQZ1" i="39"/>
  <c r="IRA1" i="39"/>
  <c r="IRB1" i="39"/>
  <c r="IRC1" i="39"/>
  <c r="IRD1" i="39"/>
  <c r="IRE1" i="39"/>
  <c r="IRF1" i="39"/>
  <c r="IRG1" i="39"/>
  <c r="IRH1" i="39"/>
  <c r="IRI1" i="39"/>
  <c r="IRJ1" i="39"/>
  <c r="IRK1" i="39"/>
  <c r="IRL1" i="39"/>
  <c r="IRM1" i="39"/>
  <c r="IRN1" i="39"/>
  <c r="IRO1" i="39"/>
  <c r="IRP1" i="39"/>
  <c r="IRQ1" i="39"/>
  <c r="IRR1" i="39"/>
  <c r="IRS1" i="39"/>
  <c r="IRT1" i="39"/>
  <c r="IRU1" i="39"/>
  <c r="IRV1" i="39"/>
  <c r="IRW1" i="39"/>
  <c r="IRX1" i="39"/>
  <c r="IRY1" i="39"/>
  <c r="IRZ1" i="39"/>
  <c r="ISA1" i="39"/>
  <c r="ISB1" i="39"/>
  <c r="ISC1" i="39"/>
  <c r="ISD1" i="39"/>
  <c r="ISE1" i="39"/>
  <c r="ISF1" i="39"/>
  <c r="ISG1" i="39"/>
  <c r="ISH1" i="39"/>
  <c r="ISI1" i="39"/>
  <c r="ISJ1" i="39"/>
  <c r="ISK1" i="39"/>
  <c r="ISL1" i="39"/>
  <c r="ISM1" i="39"/>
  <c r="ISN1" i="39"/>
  <c r="ISO1" i="39"/>
  <c r="ISP1" i="39"/>
  <c r="ISQ1" i="39"/>
  <c r="ISR1" i="39"/>
  <c r="ISS1" i="39"/>
  <c r="IST1" i="39"/>
  <c r="ISU1" i="39"/>
  <c r="ISV1" i="39"/>
  <c r="ISW1" i="39"/>
  <c r="ISX1" i="39"/>
  <c r="ISY1" i="39"/>
  <c r="ISZ1" i="39"/>
  <c r="ITA1" i="39"/>
  <c r="ITB1" i="39"/>
  <c r="ITC1" i="39"/>
  <c r="ITD1" i="39"/>
  <c r="ITE1" i="39"/>
  <c r="ITF1" i="39"/>
  <c r="ITG1" i="39"/>
  <c r="ITH1" i="39"/>
  <c r="ITI1" i="39"/>
  <c r="ITJ1" i="39"/>
  <c r="ITK1" i="39"/>
  <c r="ITL1" i="39"/>
  <c r="ITM1" i="39"/>
  <c r="ITN1" i="39"/>
  <c r="ITO1" i="39"/>
  <c r="ITP1" i="39"/>
  <c r="ITQ1" i="39"/>
  <c r="ITR1" i="39"/>
  <c r="ITS1" i="39"/>
  <c r="ITT1" i="39"/>
  <c r="ITU1" i="39"/>
  <c r="ITV1" i="39"/>
  <c r="ITW1" i="39"/>
  <c r="ITX1" i="39"/>
  <c r="ITY1" i="39"/>
  <c r="ITZ1" i="39"/>
  <c r="IUA1" i="39"/>
  <c r="IUB1" i="39"/>
  <c r="IUC1" i="39"/>
  <c r="IUD1" i="39"/>
  <c r="IUE1" i="39"/>
  <c r="IUF1" i="39"/>
  <c r="IUG1" i="39"/>
  <c r="IUH1" i="39"/>
  <c r="IUI1" i="39"/>
  <c r="IUJ1" i="39"/>
  <c r="IUK1" i="39"/>
  <c r="IUL1" i="39"/>
  <c r="IUM1" i="39"/>
  <c r="IUN1" i="39"/>
  <c r="IUO1" i="39"/>
  <c r="IUP1" i="39"/>
  <c r="IUQ1" i="39"/>
  <c r="IUR1" i="39"/>
  <c r="IUS1" i="39"/>
  <c r="IUT1" i="39"/>
  <c r="IUU1" i="39"/>
  <c r="IUV1" i="39"/>
  <c r="IUW1" i="39"/>
  <c r="IUX1" i="39"/>
  <c r="IUY1" i="39"/>
  <c r="IUZ1" i="39"/>
  <c r="IVA1" i="39"/>
  <c r="IVB1" i="39"/>
  <c r="IVC1" i="39"/>
  <c r="IVD1" i="39"/>
  <c r="IVE1" i="39"/>
  <c r="IVF1" i="39"/>
  <c r="IVG1" i="39"/>
  <c r="IVH1" i="39"/>
  <c r="IVI1" i="39"/>
  <c r="IVJ1" i="39"/>
  <c r="IVK1" i="39"/>
  <c r="IVL1" i="39"/>
  <c r="IVM1" i="39"/>
  <c r="IVN1" i="39"/>
  <c r="IVO1" i="39"/>
  <c r="IVP1" i="39"/>
  <c r="IVQ1" i="39"/>
  <c r="IVR1" i="39"/>
  <c r="IVS1" i="39"/>
  <c r="IVT1" i="39"/>
  <c r="IVU1" i="39"/>
  <c r="IVV1" i="39"/>
  <c r="IVW1" i="39"/>
  <c r="IVX1" i="39"/>
  <c r="IVY1" i="39"/>
  <c r="IVZ1" i="39"/>
  <c r="IWA1" i="39"/>
  <c r="IWB1" i="39"/>
  <c r="IWC1" i="39"/>
  <c r="IWD1" i="39"/>
  <c r="IWE1" i="39"/>
  <c r="IWF1" i="39"/>
  <c r="IWG1" i="39"/>
  <c r="IWH1" i="39"/>
  <c r="IWI1" i="39"/>
  <c r="IWJ1" i="39"/>
  <c r="IWK1" i="39"/>
  <c r="IWL1" i="39"/>
  <c r="IWM1" i="39"/>
  <c r="IWN1" i="39"/>
  <c r="IWO1" i="39"/>
  <c r="IWP1" i="39"/>
  <c r="IWQ1" i="39"/>
  <c r="IWR1" i="39"/>
  <c r="IWS1" i="39"/>
  <c r="IWT1" i="39"/>
  <c r="IWU1" i="39"/>
  <c r="IWV1" i="39"/>
  <c r="IWW1" i="39"/>
  <c r="IWX1" i="39"/>
  <c r="IWY1" i="39"/>
  <c r="IWZ1" i="39"/>
  <c r="IXA1" i="39"/>
  <c r="IXB1" i="39"/>
  <c r="IXC1" i="39"/>
  <c r="IXD1" i="39"/>
  <c r="IXE1" i="39"/>
  <c r="IXF1" i="39"/>
  <c r="IXG1" i="39"/>
  <c r="IXH1" i="39"/>
  <c r="IXI1" i="39"/>
  <c r="IXJ1" i="39"/>
  <c r="IXK1" i="39"/>
  <c r="IXL1" i="39"/>
  <c r="IXM1" i="39"/>
  <c r="IXN1" i="39"/>
  <c r="IXO1" i="39"/>
  <c r="IXP1" i="39"/>
  <c r="IXQ1" i="39"/>
  <c r="IXR1" i="39"/>
  <c r="IXS1" i="39"/>
  <c r="IXT1" i="39"/>
  <c r="IXU1" i="39"/>
  <c r="IXV1" i="39"/>
  <c r="IXW1" i="39"/>
  <c r="IXX1" i="39"/>
  <c r="IXY1" i="39"/>
  <c r="IXZ1" i="39"/>
  <c r="IYA1" i="39"/>
  <c r="IYB1" i="39"/>
  <c r="IYC1" i="39"/>
  <c r="IYD1" i="39"/>
  <c r="IYE1" i="39"/>
  <c r="IYF1" i="39"/>
  <c r="IYG1" i="39"/>
  <c r="IYH1" i="39"/>
  <c r="IYI1" i="39"/>
  <c r="IYJ1" i="39"/>
  <c r="IYK1" i="39"/>
  <c r="IYL1" i="39"/>
  <c r="IYM1" i="39"/>
  <c r="IYN1" i="39"/>
  <c r="IYO1" i="39"/>
  <c r="IYP1" i="39"/>
  <c r="IYQ1" i="39"/>
  <c r="IYR1" i="39"/>
  <c r="IYS1" i="39"/>
  <c r="IYT1" i="39"/>
  <c r="IYU1" i="39"/>
  <c r="IYV1" i="39"/>
  <c r="IYW1" i="39"/>
  <c r="IYX1" i="39"/>
  <c r="IYY1" i="39"/>
  <c r="IYZ1" i="39"/>
  <c r="IZA1" i="39"/>
  <c r="IZB1" i="39"/>
  <c r="IZC1" i="39"/>
  <c r="IZD1" i="39"/>
  <c r="IZE1" i="39"/>
  <c r="IZF1" i="39"/>
  <c r="IZG1" i="39"/>
  <c r="IZH1" i="39"/>
  <c r="IZI1" i="39"/>
  <c r="IZJ1" i="39"/>
  <c r="IZK1" i="39"/>
  <c r="IZL1" i="39"/>
  <c r="IZM1" i="39"/>
  <c r="IZN1" i="39"/>
  <c r="IZO1" i="39"/>
  <c r="IZP1" i="39"/>
  <c r="IZQ1" i="39"/>
  <c r="IZR1" i="39"/>
  <c r="IZS1" i="39"/>
  <c r="IZT1" i="39"/>
  <c r="IZU1" i="39"/>
  <c r="IZV1" i="39"/>
  <c r="IZW1" i="39"/>
  <c r="IZX1" i="39"/>
  <c r="IZY1" i="39"/>
  <c r="IZZ1" i="39"/>
  <c r="JAA1" i="39"/>
  <c r="JAB1" i="39"/>
  <c r="JAC1" i="39"/>
  <c r="JAD1" i="39"/>
  <c r="JAE1" i="39"/>
  <c r="JAF1" i="39"/>
  <c r="JAG1" i="39"/>
  <c r="JAH1" i="39"/>
  <c r="JAI1" i="39"/>
  <c r="JAJ1" i="39"/>
  <c r="JAK1" i="39"/>
  <c r="JAL1" i="39"/>
  <c r="JAM1" i="39"/>
  <c r="JAN1" i="39"/>
  <c r="JAO1" i="39"/>
  <c r="JAP1" i="39"/>
  <c r="JAQ1" i="39"/>
  <c r="JAR1" i="39"/>
  <c r="JAS1" i="39"/>
  <c r="JAT1" i="39"/>
  <c r="JAU1" i="39"/>
  <c r="JAV1" i="39"/>
  <c r="JAW1" i="39"/>
  <c r="JAX1" i="39"/>
  <c r="JAY1" i="39"/>
  <c r="JAZ1" i="39"/>
  <c r="JBA1" i="39"/>
  <c r="JBB1" i="39"/>
  <c r="JBC1" i="39"/>
  <c r="JBD1" i="39"/>
  <c r="JBE1" i="39"/>
  <c r="JBF1" i="39"/>
  <c r="JBG1" i="39"/>
  <c r="JBH1" i="39"/>
  <c r="JBI1" i="39"/>
  <c r="JBJ1" i="39"/>
  <c r="JBK1" i="39"/>
  <c r="JBL1" i="39"/>
  <c r="JBM1" i="39"/>
  <c r="JBN1" i="39"/>
  <c r="JBO1" i="39"/>
  <c r="JBP1" i="39"/>
  <c r="JBQ1" i="39"/>
  <c r="JBR1" i="39"/>
  <c r="JBS1" i="39"/>
  <c r="JBT1" i="39"/>
  <c r="JBU1" i="39"/>
  <c r="JBV1" i="39"/>
  <c r="JBW1" i="39"/>
  <c r="JBX1" i="39"/>
  <c r="JBY1" i="39"/>
  <c r="JBZ1" i="39"/>
  <c r="JCA1" i="39"/>
  <c r="JCB1" i="39"/>
  <c r="JCC1" i="39"/>
  <c r="JCD1" i="39"/>
  <c r="JCE1" i="39"/>
  <c r="JCF1" i="39"/>
  <c r="JCG1" i="39"/>
  <c r="JCH1" i="39"/>
  <c r="JCI1" i="39"/>
  <c r="JCJ1" i="39"/>
  <c r="JCK1" i="39"/>
  <c r="JCL1" i="39"/>
  <c r="JCM1" i="39"/>
  <c r="JCN1" i="39"/>
  <c r="JCO1" i="39"/>
  <c r="JCP1" i="39"/>
  <c r="JCQ1" i="39"/>
  <c r="JCR1" i="39"/>
  <c r="JCS1" i="39"/>
  <c r="JCT1" i="39"/>
  <c r="JCU1" i="39"/>
  <c r="JCV1" i="39"/>
  <c r="JCW1" i="39"/>
  <c r="JCX1" i="39"/>
  <c r="JCY1" i="39"/>
  <c r="JCZ1" i="39"/>
  <c r="JDA1" i="39"/>
  <c r="JDB1" i="39"/>
  <c r="JDC1" i="39"/>
  <c r="JDD1" i="39"/>
  <c r="JDE1" i="39"/>
  <c r="JDF1" i="39"/>
  <c r="JDG1" i="39"/>
  <c r="JDH1" i="39"/>
  <c r="JDI1" i="39"/>
  <c r="JDJ1" i="39"/>
  <c r="JDK1" i="39"/>
  <c r="JDL1" i="39"/>
  <c r="JDM1" i="39"/>
  <c r="JDN1" i="39"/>
  <c r="JDO1" i="39"/>
  <c r="JDP1" i="39"/>
  <c r="JDQ1" i="39"/>
  <c r="JDR1" i="39"/>
  <c r="JDS1" i="39"/>
  <c r="JDT1" i="39"/>
  <c r="JDU1" i="39"/>
  <c r="JDV1" i="39"/>
  <c r="JDW1" i="39"/>
  <c r="JDX1" i="39"/>
  <c r="JDY1" i="39"/>
  <c r="JDZ1" i="39"/>
  <c r="JEA1" i="39"/>
  <c r="JEB1" i="39"/>
  <c r="JEC1" i="39"/>
  <c r="JED1" i="39"/>
  <c r="JEE1" i="39"/>
  <c r="JEF1" i="39"/>
  <c r="JEG1" i="39"/>
  <c r="JEH1" i="39"/>
  <c r="JEI1" i="39"/>
  <c r="JEJ1" i="39"/>
  <c r="JEK1" i="39"/>
  <c r="JEL1" i="39"/>
  <c r="JEM1" i="39"/>
  <c r="JEN1" i="39"/>
  <c r="JEO1" i="39"/>
  <c r="JEP1" i="39"/>
  <c r="JEQ1" i="39"/>
  <c r="JER1" i="39"/>
  <c r="JES1" i="39"/>
  <c r="JET1" i="39"/>
  <c r="JEU1" i="39"/>
  <c r="JEV1" i="39"/>
  <c r="JEW1" i="39"/>
  <c r="JEX1" i="39"/>
  <c r="JEY1" i="39"/>
  <c r="JEZ1" i="39"/>
  <c r="JFA1" i="39"/>
  <c r="JFB1" i="39"/>
  <c r="JFC1" i="39"/>
  <c r="JFD1" i="39"/>
  <c r="JFE1" i="39"/>
  <c r="JFF1" i="39"/>
  <c r="JFG1" i="39"/>
  <c r="JFH1" i="39"/>
  <c r="JFI1" i="39"/>
  <c r="JFJ1" i="39"/>
  <c r="JFK1" i="39"/>
  <c r="JFL1" i="39"/>
  <c r="JFM1" i="39"/>
  <c r="JFN1" i="39"/>
  <c r="JFO1" i="39"/>
  <c r="JFP1" i="39"/>
  <c r="JFQ1" i="39"/>
  <c r="JFR1" i="39"/>
  <c r="JFS1" i="39"/>
  <c r="JFT1" i="39"/>
  <c r="JFU1" i="39"/>
  <c r="JFV1" i="39"/>
  <c r="JFW1" i="39"/>
  <c r="JFX1" i="39"/>
  <c r="JFY1" i="39"/>
  <c r="JFZ1" i="39"/>
  <c r="JGA1" i="39"/>
  <c r="JGB1" i="39"/>
  <c r="JGC1" i="39"/>
  <c r="JGD1" i="39"/>
  <c r="JGE1" i="39"/>
  <c r="JGF1" i="39"/>
  <c r="JGG1" i="39"/>
  <c r="JGH1" i="39"/>
  <c r="JGI1" i="39"/>
  <c r="JGJ1" i="39"/>
  <c r="JGK1" i="39"/>
  <c r="JGL1" i="39"/>
  <c r="JGM1" i="39"/>
  <c r="JGN1" i="39"/>
  <c r="JGO1" i="39"/>
  <c r="JGP1" i="39"/>
  <c r="JGQ1" i="39"/>
  <c r="JGR1" i="39"/>
  <c r="JGS1" i="39"/>
  <c r="JGT1" i="39"/>
  <c r="JGU1" i="39"/>
  <c r="JGV1" i="39"/>
  <c r="JGW1" i="39"/>
  <c r="JGX1" i="39"/>
  <c r="JGY1" i="39"/>
  <c r="JGZ1" i="39"/>
  <c r="JHA1" i="39"/>
  <c r="JHB1" i="39"/>
  <c r="JHC1" i="39"/>
  <c r="JHD1" i="39"/>
  <c r="JHE1" i="39"/>
  <c r="JHF1" i="39"/>
  <c r="JHG1" i="39"/>
  <c r="JHH1" i="39"/>
  <c r="JHI1" i="39"/>
  <c r="JHJ1" i="39"/>
  <c r="JHK1" i="39"/>
  <c r="JHL1" i="39"/>
  <c r="JHM1" i="39"/>
  <c r="JHN1" i="39"/>
  <c r="JHO1" i="39"/>
  <c r="JHP1" i="39"/>
  <c r="JHQ1" i="39"/>
  <c r="JHR1" i="39"/>
  <c r="JHS1" i="39"/>
  <c r="JHT1" i="39"/>
  <c r="JHU1" i="39"/>
  <c r="JHV1" i="39"/>
  <c r="JHW1" i="39"/>
  <c r="JHX1" i="39"/>
  <c r="JHY1" i="39"/>
  <c r="JHZ1" i="39"/>
  <c r="JIA1" i="39"/>
  <c r="JIB1" i="39"/>
  <c r="JIC1" i="39"/>
  <c r="JID1" i="39"/>
  <c r="JIE1" i="39"/>
  <c r="JIF1" i="39"/>
  <c r="JIG1" i="39"/>
  <c r="JIH1" i="39"/>
  <c r="JII1" i="39"/>
  <c r="JIJ1" i="39"/>
  <c r="JIK1" i="39"/>
  <c r="JIL1" i="39"/>
  <c r="JIM1" i="39"/>
  <c r="JIN1" i="39"/>
  <c r="JIO1" i="39"/>
  <c r="JIP1" i="39"/>
  <c r="JIQ1" i="39"/>
  <c r="JIR1" i="39"/>
  <c r="JIS1" i="39"/>
  <c r="JIT1" i="39"/>
  <c r="JIU1" i="39"/>
  <c r="JIV1" i="39"/>
  <c r="JIW1" i="39"/>
  <c r="JIX1" i="39"/>
  <c r="JIY1" i="39"/>
  <c r="JIZ1" i="39"/>
  <c r="JJA1" i="39"/>
  <c r="JJB1" i="39"/>
  <c r="JJC1" i="39"/>
  <c r="JJD1" i="39"/>
  <c r="JJE1" i="39"/>
  <c r="JJF1" i="39"/>
  <c r="JJG1" i="39"/>
  <c r="JJH1" i="39"/>
  <c r="JJI1" i="39"/>
  <c r="JJJ1" i="39"/>
  <c r="JJK1" i="39"/>
  <c r="JJL1" i="39"/>
  <c r="JJM1" i="39"/>
  <c r="JJN1" i="39"/>
  <c r="JJO1" i="39"/>
  <c r="JJP1" i="39"/>
  <c r="JJQ1" i="39"/>
  <c r="JJR1" i="39"/>
  <c r="JJS1" i="39"/>
  <c r="JJT1" i="39"/>
  <c r="JJU1" i="39"/>
  <c r="JJV1" i="39"/>
  <c r="JJW1" i="39"/>
  <c r="JJX1" i="39"/>
  <c r="JJY1" i="39"/>
  <c r="JJZ1" i="39"/>
  <c r="JKA1" i="39"/>
  <c r="JKB1" i="39"/>
  <c r="JKC1" i="39"/>
  <c r="JKD1" i="39"/>
  <c r="JKE1" i="39"/>
  <c r="JKF1" i="39"/>
  <c r="JKG1" i="39"/>
  <c r="JKH1" i="39"/>
  <c r="JKI1" i="39"/>
  <c r="JKJ1" i="39"/>
  <c r="JKK1" i="39"/>
  <c r="JKL1" i="39"/>
  <c r="JKM1" i="39"/>
  <c r="JKN1" i="39"/>
  <c r="JKO1" i="39"/>
  <c r="JKP1" i="39"/>
  <c r="JKQ1" i="39"/>
  <c r="JKR1" i="39"/>
  <c r="JKS1" i="39"/>
  <c r="JKT1" i="39"/>
  <c r="JKU1" i="39"/>
  <c r="JKV1" i="39"/>
  <c r="JKW1" i="39"/>
  <c r="JKX1" i="39"/>
  <c r="JKY1" i="39"/>
  <c r="JKZ1" i="39"/>
  <c r="JLA1" i="39"/>
  <c r="JLB1" i="39"/>
  <c r="JLC1" i="39"/>
  <c r="JLD1" i="39"/>
  <c r="JLE1" i="39"/>
  <c r="JLF1" i="39"/>
  <c r="JLG1" i="39"/>
  <c r="JLH1" i="39"/>
  <c r="JLI1" i="39"/>
  <c r="JLJ1" i="39"/>
  <c r="JLK1" i="39"/>
  <c r="JLL1" i="39"/>
  <c r="JLM1" i="39"/>
  <c r="JLN1" i="39"/>
  <c r="JLO1" i="39"/>
  <c r="JLP1" i="39"/>
  <c r="JLQ1" i="39"/>
  <c r="JLR1" i="39"/>
  <c r="JLS1" i="39"/>
  <c r="JLT1" i="39"/>
  <c r="JLU1" i="39"/>
  <c r="JLV1" i="39"/>
  <c r="JLW1" i="39"/>
  <c r="JLX1" i="39"/>
  <c r="JLY1" i="39"/>
  <c r="JLZ1" i="39"/>
  <c r="JMA1" i="39"/>
  <c r="JMB1" i="39"/>
  <c r="JMC1" i="39"/>
  <c r="JMD1" i="39"/>
  <c r="JME1" i="39"/>
  <c r="JMF1" i="39"/>
  <c r="JMG1" i="39"/>
  <c r="JMH1" i="39"/>
  <c r="JMI1" i="39"/>
  <c r="JMJ1" i="39"/>
  <c r="JMK1" i="39"/>
  <c r="JML1" i="39"/>
  <c r="JMM1" i="39"/>
  <c r="JMN1" i="39"/>
  <c r="JMO1" i="39"/>
  <c r="JMP1" i="39"/>
  <c r="JMQ1" i="39"/>
  <c r="JMR1" i="39"/>
  <c r="JMS1" i="39"/>
  <c r="JMT1" i="39"/>
  <c r="JMU1" i="39"/>
  <c r="JMV1" i="39"/>
  <c r="JMW1" i="39"/>
  <c r="JMX1" i="39"/>
  <c r="JMY1" i="39"/>
  <c r="JMZ1" i="39"/>
  <c r="JNA1" i="39"/>
  <c r="JNB1" i="39"/>
  <c r="JNC1" i="39"/>
  <c r="JND1" i="39"/>
  <c r="JNE1" i="39"/>
  <c r="JNF1" i="39"/>
  <c r="JNG1" i="39"/>
  <c r="JNH1" i="39"/>
  <c r="JNI1" i="39"/>
  <c r="JNJ1" i="39"/>
  <c r="JNK1" i="39"/>
  <c r="JNL1" i="39"/>
  <c r="JNM1" i="39"/>
  <c r="JNN1" i="39"/>
  <c r="JNO1" i="39"/>
  <c r="JNP1" i="39"/>
  <c r="JNQ1" i="39"/>
  <c r="JNR1" i="39"/>
  <c r="JNS1" i="39"/>
  <c r="JNT1" i="39"/>
  <c r="JNU1" i="39"/>
  <c r="JNV1" i="39"/>
  <c r="JNW1" i="39"/>
  <c r="JNX1" i="39"/>
  <c r="JNY1" i="39"/>
  <c r="JNZ1" i="39"/>
  <c r="JOA1" i="39"/>
  <c r="JOB1" i="39"/>
  <c r="JOC1" i="39"/>
  <c r="JOD1" i="39"/>
  <c r="JOE1" i="39"/>
  <c r="JOF1" i="39"/>
  <c r="JOG1" i="39"/>
  <c r="JOH1" i="39"/>
  <c r="JOI1" i="39"/>
  <c r="JOJ1" i="39"/>
  <c r="JOK1" i="39"/>
  <c r="JOL1" i="39"/>
  <c r="JOM1" i="39"/>
  <c r="JON1" i="39"/>
  <c r="JOO1" i="39"/>
  <c r="JOP1" i="39"/>
  <c r="JOQ1" i="39"/>
  <c r="JOR1" i="39"/>
  <c r="JOS1" i="39"/>
  <c r="JOT1" i="39"/>
  <c r="JOU1" i="39"/>
  <c r="JOV1" i="39"/>
  <c r="JOW1" i="39"/>
  <c r="JOX1" i="39"/>
  <c r="JOY1" i="39"/>
  <c r="JOZ1" i="39"/>
  <c r="JPA1" i="39"/>
  <c r="JPB1" i="39"/>
  <c r="JPC1" i="39"/>
  <c r="JPD1" i="39"/>
  <c r="JPE1" i="39"/>
  <c r="JPF1" i="39"/>
  <c r="JPG1" i="39"/>
  <c r="JPH1" i="39"/>
  <c r="JPI1" i="39"/>
  <c r="JPJ1" i="39"/>
  <c r="JPK1" i="39"/>
  <c r="JPL1" i="39"/>
  <c r="JPM1" i="39"/>
  <c r="JPN1" i="39"/>
  <c r="JPO1" i="39"/>
  <c r="JPP1" i="39"/>
  <c r="JPQ1" i="39"/>
  <c r="JPR1" i="39"/>
  <c r="JPS1" i="39"/>
  <c r="JPT1" i="39"/>
  <c r="JPU1" i="39"/>
  <c r="JPV1" i="39"/>
  <c r="JPW1" i="39"/>
  <c r="JPX1" i="39"/>
  <c r="JPY1" i="39"/>
  <c r="JPZ1" i="39"/>
  <c r="JQA1" i="39"/>
  <c r="JQB1" i="39"/>
  <c r="JQC1" i="39"/>
  <c r="JQD1" i="39"/>
  <c r="JQE1" i="39"/>
  <c r="JQF1" i="39"/>
  <c r="JQG1" i="39"/>
  <c r="JQH1" i="39"/>
  <c r="JQI1" i="39"/>
  <c r="JQJ1" i="39"/>
  <c r="JQK1" i="39"/>
  <c r="JQL1" i="39"/>
  <c r="JQM1" i="39"/>
  <c r="JQN1" i="39"/>
  <c r="JQO1" i="39"/>
  <c r="JQP1" i="39"/>
  <c r="JQQ1" i="39"/>
  <c r="JQR1" i="39"/>
  <c r="JQS1" i="39"/>
  <c r="JQT1" i="39"/>
  <c r="JQU1" i="39"/>
  <c r="JQV1" i="39"/>
  <c r="JQW1" i="39"/>
  <c r="JQX1" i="39"/>
  <c r="JQY1" i="39"/>
  <c r="JQZ1" i="39"/>
  <c r="JRA1" i="39"/>
  <c r="JRB1" i="39"/>
  <c r="JRC1" i="39"/>
  <c r="JRD1" i="39"/>
  <c r="JRE1" i="39"/>
  <c r="JRF1" i="39"/>
  <c r="JRG1" i="39"/>
  <c r="JRH1" i="39"/>
  <c r="JRI1" i="39"/>
  <c r="JRJ1" i="39"/>
  <c r="JRK1" i="39"/>
  <c r="JRL1" i="39"/>
  <c r="JRM1" i="39"/>
  <c r="JRN1" i="39"/>
  <c r="JRO1" i="39"/>
  <c r="JRP1" i="39"/>
  <c r="JRQ1" i="39"/>
  <c r="JRR1" i="39"/>
  <c r="JRS1" i="39"/>
  <c r="JRT1" i="39"/>
  <c r="JRU1" i="39"/>
  <c r="JRV1" i="39"/>
  <c r="JRW1" i="39"/>
  <c r="JRX1" i="39"/>
  <c r="JRY1" i="39"/>
  <c r="JRZ1" i="39"/>
  <c r="JSA1" i="39"/>
  <c r="JSB1" i="39"/>
  <c r="JSC1" i="39"/>
  <c r="JSD1" i="39"/>
  <c r="JSE1" i="39"/>
  <c r="JSF1" i="39"/>
  <c r="JSG1" i="39"/>
  <c r="JSH1" i="39"/>
  <c r="JSI1" i="39"/>
  <c r="JSJ1" i="39"/>
  <c r="JSK1" i="39"/>
  <c r="JSL1" i="39"/>
  <c r="JSM1" i="39"/>
  <c r="JSN1" i="39"/>
  <c r="JSO1" i="39"/>
  <c r="JSP1" i="39"/>
  <c r="JSQ1" i="39"/>
  <c r="JSR1" i="39"/>
  <c r="JSS1" i="39"/>
  <c r="JST1" i="39"/>
  <c r="JSU1" i="39"/>
  <c r="JSV1" i="39"/>
  <c r="JSW1" i="39"/>
  <c r="JSX1" i="39"/>
  <c r="JSY1" i="39"/>
  <c r="JSZ1" i="39"/>
  <c r="JTA1" i="39"/>
  <c r="JTB1" i="39"/>
  <c r="JTC1" i="39"/>
  <c r="JTD1" i="39"/>
  <c r="JTE1" i="39"/>
  <c r="JTF1" i="39"/>
  <c r="JTG1" i="39"/>
  <c r="JTH1" i="39"/>
  <c r="JTI1" i="39"/>
  <c r="JTJ1" i="39"/>
  <c r="JTK1" i="39"/>
  <c r="JTL1" i="39"/>
  <c r="JTM1" i="39"/>
  <c r="JTN1" i="39"/>
  <c r="JTO1" i="39"/>
  <c r="JTP1" i="39"/>
  <c r="JTQ1" i="39"/>
  <c r="JTR1" i="39"/>
  <c r="JTS1" i="39"/>
  <c r="JTT1" i="39"/>
  <c r="JTU1" i="39"/>
  <c r="JTV1" i="39"/>
  <c r="JTW1" i="39"/>
  <c r="JTX1" i="39"/>
  <c r="JTY1" i="39"/>
  <c r="JTZ1" i="39"/>
  <c r="JUA1" i="39"/>
  <c r="JUB1" i="39"/>
  <c r="JUC1" i="39"/>
  <c r="JUD1" i="39"/>
  <c r="JUE1" i="39"/>
  <c r="JUF1" i="39"/>
  <c r="JUG1" i="39"/>
  <c r="JUH1" i="39"/>
  <c r="JUI1" i="39"/>
  <c r="JUJ1" i="39"/>
  <c r="JUK1" i="39"/>
  <c r="JUL1" i="39"/>
  <c r="JUM1" i="39"/>
  <c r="JUN1" i="39"/>
  <c r="JUO1" i="39"/>
  <c r="JUP1" i="39"/>
  <c r="JUQ1" i="39"/>
  <c r="JUR1" i="39"/>
  <c r="JUS1" i="39"/>
  <c r="JUT1" i="39"/>
  <c r="JUU1" i="39"/>
  <c r="JUV1" i="39"/>
  <c r="JUW1" i="39"/>
  <c r="JUX1" i="39"/>
  <c r="JUY1" i="39"/>
  <c r="JUZ1" i="39"/>
  <c r="JVA1" i="39"/>
  <c r="JVB1" i="39"/>
  <c r="JVC1" i="39"/>
  <c r="JVD1" i="39"/>
  <c r="JVE1" i="39"/>
  <c r="JVF1" i="39"/>
  <c r="JVG1" i="39"/>
  <c r="JVH1" i="39"/>
  <c r="JVI1" i="39"/>
  <c r="JVJ1" i="39"/>
  <c r="JVK1" i="39"/>
  <c r="JVL1" i="39"/>
  <c r="JVM1" i="39"/>
  <c r="JVN1" i="39"/>
  <c r="JVO1" i="39"/>
  <c r="JVP1" i="39"/>
  <c r="JVQ1" i="39"/>
  <c r="JVR1" i="39"/>
  <c r="JVS1" i="39"/>
  <c r="JVT1" i="39"/>
  <c r="JVU1" i="39"/>
  <c r="JVV1" i="39"/>
  <c r="JVW1" i="39"/>
  <c r="JVX1" i="39"/>
  <c r="JVY1" i="39"/>
  <c r="JVZ1" i="39"/>
  <c r="JWA1" i="39"/>
  <c r="JWB1" i="39"/>
  <c r="JWC1" i="39"/>
  <c r="JWD1" i="39"/>
  <c r="JWE1" i="39"/>
  <c r="JWF1" i="39"/>
  <c r="JWG1" i="39"/>
  <c r="JWH1" i="39"/>
  <c r="JWI1" i="39"/>
  <c r="JWJ1" i="39"/>
  <c r="JWK1" i="39"/>
  <c r="JWL1" i="39"/>
  <c r="JWM1" i="39"/>
  <c r="JWN1" i="39"/>
  <c r="JWO1" i="39"/>
  <c r="JWP1" i="39"/>
  <c r="JWQ1" i="39"/>
  <c r="JWR1" i="39"/>
  <c r="JWS1" i="39"/>
  <c r="JWT1" i="39"/>
  <c r="JWU1" i="39"/>
  <c r="JWV1" i="39"/>
  <c r="JWW1" i="39"/>
  <c r="JWX1" i="39"/>
  <c r="JWY1" i="39"/>
  <c r="JWZ1" i="39"/>
  <c r="JXA1" i="39"/>
  <c r="JXB1" i="39"/>
  <c r="JXC1" i="39"/>
  <c r="JXD1" i="39"/>
  <c r="JXE1" i="39"/>
  <c r="JXF1" i="39"/>
  <c r="JXG1" i="39"/>
  <c r="JXH1" i="39"/>
  <c r="JXI1" i="39"/>
  <c r="JXJ1" i="39"/>
  <c r="JXK1" i="39"/>
  <c r="JXL1" i="39"/>
  <c r="JXM1" i="39"/>
  <c r="JXN1" i="39"/>
  <c r="JXO1" i="39"/>
  <c r="JXP1" i="39"/>
  <c r="JXQ1" i="39"/>
  <c r="JXR1" i="39"/>
  <c r="JXS1" i="39"/>
  <c r="JXT1" i="39"/>
  <c r="JXU1" i="39"/>
  <c r="JXV1" i="39"/>
  <c r="JXW1" i="39"/>
  <c r="JXX1" i="39"/>
  <c r="JXY1" i="39"/>
  <c r="JXZ1" i="39"/>
  <c r="JYA1" i="39"/>
  <c r="JYB1" i="39"/>
  <c r="JYC1" i="39"/>
  <c r="JYD1" i="39"/>
  <c r="JYE1" i="39"/>
  <c r="JYF1" i="39"/>
  <c r="JYG1" i="39"/>
  <c r="JYH1" i="39"/>
  <c r="JYI1" i="39"/>
  <c r="JYJ1" i="39"/>
  <c r="JYK1" i="39"/>
  <c r="JYL1" i="39"/>
  <c r="JYM1" i="39"/>
  <c r="JYN1" i="39"/>
  <c r="JYO1" i="39"/>
  <c r="JYP1" i="39"/>
  <c r="JYQ1" i="39"/>
  <c r="JYR1" i="39"/>
  <c r="JYS1" i="39"/>
  <c r="JYT1" i="39"/>
  <c r="JYU1" i="39"/>
  <c r="JYV1" i="39"/>
  <c r="JYW1" i="39"/>
  <c r="JYX1" i="39"/>
  <c r="JYY1" i="39"/>
  <c r="JYZ1" i="39"/>
  <c r="JZA1" i="39"/>
  <c r="JZB1" i="39"/>
  <c r="JZC1" i="39"/>
  <c r="JZD1" i="39"/>
  <c r="JZE1" i="39"/>
  <c r="JZF1" i="39"/>
  <c r="JZG1" i="39"/>
  <c r="JZH1" i="39"/>
  <c r="JZI1" i="39"/>
  <c r="JZJ1" i="39"/>
  <c r="JZK1" i="39"/>
  <c r="JZL1" i="39"/>
  <c r="JZM1" i="39"/>
  <c r="JZN1" i="39"/>
  <c r="JZO1" i="39"/>
  <c r="JZP1" i="39"/>
  <c r="JZQ1" i="39"/>
  <c r="JZR1" i="39"/>
  <c r="JZS1" i="39"/>
  <c r="JZT1" i="39"/>
  <c r="JZU1" i="39"/>
  <c r="JZV1" i="39"/>
  <c r="JZW1" i="39"/>
  <c r="JZX1" i="39"/>
  <c r="JZY1" i="39"/>
  <c r="JZZ1" i="39"/>
  <c r="KAA1" i="39"/>
  <c r="KAB1" i="39"/>
  <c r="KAC1" i="39"/>
  <c r="KAD1" i="39"/>
  <c r="KAE1" i="39"/>
  <c r="KAF1" i="39"/>
  <c r="KAG1" i="39"/>
  <c r="KAH1" i="39"/>
  <c r="KAI1" i="39"/>
  <c r="KAJ1" i="39"/>
  <c r="KAK1" i="39"/>
  <c r="KAL1" i="39"/>
  <c r="KAM1" i="39"/>
  <c r="KAN1" i="39"/>
  <c r="KAO1" i="39"/>
  <c r="KAP1" i="39"/>
  <c r="KAQ1" i="39"/>
  <c r="KAR1" i="39"/>
  <c r="KAS1" i="39"/>
  <c r="KAT1" i="39"/>
  <c r="KAU1" i="39"/>
  <c r="KAV1" i="39"/>
  <c r="KAW1" i="39"/>
  <c r="KAX1" i="39"/>
  <c r="KAY1" i="39"/>
  <c r="KAZ1" i="39"/>
  <c r="KBA1" i="39"/>
  <c r="KBB1" i="39"/>
  <c r="KBC1" i="39"/>
  <c r="KBD1" i="39"/>
  <c r="KBE1" i="39"/>
  <c r="KBF1" i="39"/>
  <c r="KBG1" i="39"/>
  <c r="KBH1" i="39"/>
  <c r="KBI1" i="39"/>
  <c r="KBJ1" i="39"/>
  <c r="KBK1" i="39"/>
  <c r="KBL1" i="39"/>
  <c r="KBM1" i="39"/>
  <c r="KBN1" i="39"/>
  <c r="KBO1" i="39"/>
  <c r="KBP1" i="39"/>
  <c r="KBQ1" i="39"/>
  <c r="KBR1" i="39"/>
  <c r="KBS1" i="39"/>
  <c r="KBT1" i="39"/>
  <c r="KBU1" i="39"/>
  <c r="KBV1" i="39"/>
  <c r="KBW1" i="39"/>
  <c r="KBX1" i="39"/>
  <c r="KBY1" i="39"/>
  <c r="KBZ1" i="39"/>
  <c r="KCA1" i="39"/>
  <c r="KCB1" i="39"/>
  <c r="KCC1" i="39"/>
  <c r="KCD1" i="39"/>
  <c r="KCE1" i="39"/>
  <c r="KCF1" i="39"/>
  <c r="KCG1" i="39"/>
  <c r="KCH1" i="39"/>
  <c r="KCI1" i="39"/>
  <c r="KCJ1" i="39"/>
  <c r="KCK1" i="39"/>
  <c r="KCL1" i="39"/>
  <c r="KCM1" i="39"/>
  <c r="KCN1" i="39"/>
  <c r="KCO1" i="39"/>
  <c r="KCP1" i="39"/>
  <c r="KCQ1" i="39"/>
  <c r="KCR1" i="39"/>
  <c r="KCS1" i="39"/>
  <c r="KCT1" i="39"/>
  <c r="KCU1" i="39"/>
  <c r="KCV1" i="39"/>
  <c r="KCW1" i="39"/>
  <c r="KCX1" i="39"/>
  <c r="KCY1" i="39"/>
  <c r="KCZ1" i="39"/>
  <c r="KDA1" i="39"/>
  <c r="KDB1" i="39"/>
  <c r="KDC1" i="39"/>
  <c r="KDD1" i="39"/>
  <c r="KDE1" i="39"/>
  <c r="KDF1" i="39"/>
  <c r="KDG1" i="39"/>
  <c r="KDH1" i="39"/>
  <c r="KDI1" i="39"/>
  <c r="KDJ1" i="39"/>
  <c r="KDK1" i="39"/>
  <c r="KDL1" i="39"/>
  <c r="KDM1" i="39"/>
  <c r="KDN1" i="39"/>
  <c r="KDO1" i="39"/>
  <c r="KDP1" i="39"/>
  <c r="KDQ1" i="39"/>
  <c r="KDR1" i="39"/>
  <c r="KDS1" i="39"/>
  <c r="KDT1" i="39"/>
  <c r="KDU1" i="39"/>
  <c r="KDV1" i="39"/>
  <c r="KDW1" i="39"/>
  <c r="KDX1" i="39"/>
  <c r="KDY1" i="39"/>
  <c r="KDZ1" i="39"/>
  <c r="KEA1" i="39"/>
  <c r="KEB1" i="39"/>
  <c r="KEC1" i="39"/>
  <c r="KED1" i="39"/>
  <c r="KEE1" i="39"/>
  <c r="KEF1" i="39"/>
  <c r="KEG1" i="39"/>
  <c r="KEH1" i="39"/>
  <c r="KEI1" i="39"/>
  <c r="KEJ1" i="39"/>
  <c r="KEK1" i="39"/>
  <c r="KEL1" i="39"/>
  <c r="KEM1" i="39"/>
  <c r="KEN1" i="39"/>
  <c r="KEO1" i="39"/>
  <c r="KEP1" i="39"/>
  <c r="KEQ1" i="39"/>
  <c r="KER1" i="39"/>
  <c r="KES1" i="39"/>
  <c r="KET1" i="39"/>
  <c r="KEU1" i="39"/>
  <c r="KEV1" i="39"/>
  <c r="KEW1" i="39"/>
  <c r="KEX1" i="39"/>
  <c r="KEY1" i="39"/>
  <c r="KEZ1" i="39"/>
  <c r="KFA1" i="39"/>
  <c r="KFB1" i="39"/>
  <c r="KFC1" i="39"/>
  <c r="KFD1" i="39"/>
  <c r="KFE1" i="39"/>
  <c r="KFF1" i="39"/>
  <c r="KFG1" i="39"/>
  <c r="KFH1" i="39"/>
  <c r="KFI1" i="39"/>
  <c r="KFJ1" i="39"/>
  <c r="KFK1" i="39"/>
  <c r="KFL1" i="39"/>
  <c r="KFM1" i="39"/>
  <c r="KFN1" i="39"/>
  <c r="KFO1" i="39"/>
  <c r="KFP1" i="39"/>
  <c r="KFQ1" i="39"/>
  <c r="KFR1" i="39"/>
  <c r="KFS1" i="39"/>
  <c r="KFT1" i="39"/>
  <c r="KFU1" i="39"/>
  <c r="KFV1" i="39"/>
  <c r="KFW1" i="39"/>
  <c r="KFX1" i="39"/>
  <c r="KFY1" i="39"/>
  <c r="KFZ1" i="39"/>
  <c r="KGA1" i="39"/>
  <c r="KGB1" i="39"/>
  <c r="KGC1" i="39"/>
  <c r="KGD1" i="39"/>
  <c r="KGE1" i="39"/>
  <c r="KGF1" i="39"/>
  <c r="KGG1" i="39"/>
  <c r="KGH1" i="39"/>
  <c r="KGI1" i="39"/>
  <c r="KGJ1" i="39"/>
  <c r="KGK1" i="39"/>
  <c r="KGL1" i="39"/>
  <c r="KGM1" i="39"/>
  <c r="KGN1" i="39"/>
  <c r="KGO1" i="39"/>
  <c r="KGP1" i="39"/>
  <c r="KGQ1" i="39"/>
  <c r="KGR1" i="39"/>
  <c r="KGS1" i="39"/>
  <c r="KGT1" i="39"/>
  <c r="KGU1" i="39"/>
  <c r="KGV1" i="39"/>
  <c r="KGW1" i="39"/>
  <c r="KGX1" i="39"/>
  <c r="KGY1" i="39"/>
  <c r="KGZ1" i="39"/>
  <c r="KHA1" i="39"/>
  <c r="KHB1" i="39"/>
  <c r="KHC1" i="39"/>
  <c r="KHD1" i="39"/>
  <c r="KHE1" i="39"/>
  <c r="KHF1" i="39"/>
  <c r="KHG1" i="39"/>
  <c r="KHH1" i="39"/>
  <c r="KHI1" i="39"/>
  <c r="KHJ1" i="39"/>
  <c r="KHK1" i="39"/>
  <c r="KHL1" i="39"/>
  <c r="KHM1" i="39"/>
  <c r="KHN1" i="39"/>
  <c r="KHO1" i="39"/>
  <c r="KHP1" i="39"/>
  <c r="KHQ1" i="39"/>
  <c r="KHR1" i="39"/>
  <c r="KHS1" i="39"/>
  <c r="KHT1" i="39"/>
  <c r="KHU1" i="39"/>
  <c r="KHV1" i="39"/>
  <c r="KHW1" i="39"/>
  <c r="KHX1" i="39"/>
  <c r="KHY1" i="39"/>
  <c r="KHZ1" i="39"/>
  <c r="KIA1" i="39"/>
  <c r="KIB1" i="39"/>
  <c r="KIC1" i="39"/>
  <c r="KID1" i="39"/>
  <c r="KIE1" i="39"/>
  <c r="KIF1" i="39"/>
  <c r="KIG1" i="39"/>
  <c r="KIH1" i="39"/>
  <c r="KII1" i="39"/>
  <c r="KIJ1" i="39"/>
  <c r="KIK1" i="39"/>
  <c r="KIL1" i="39"/>
  <c r="KIM1" i="39"/>
  <c r="KIN1" i="39"/>
  <c r="KIO1" i="39"/>
  <c r="KIP1" i="39"/>
  <c r="KIQ1" i="39"/>
  <c r="KIR1" i="39"/>
  <c r="KIS1" i="39"/>
  <c r="KIT1" i="39"/>
  <c r="KIU1" i="39"/>
  <c r="KIV1" i="39"/>
  <c r="KIW1" i="39"/>
  <c r="KIX1" i="39"/>
  <c r="KIY1" i="39"/>
  <c r="KIZ1" i="39"/>
  <c r="KJA1" i="39"/>
  <c r="KJB1" i="39"/>
  <c r="KJC1" i="39"/>
  <c r="KJD1" i="39"/>
  <c r="KJE1" i="39"/>
  <c r="KJF1" i="39"/>
  <c r="KJG1" i="39"/>
  <c r="KJH1" i="39"/>
  <c r="KJI1" i="39"/>
  <c r="KJJ1" i="39"/>
  <c r="KJK1" i="39"/>
  <c r="KJL1" i="39"/>
  <c r="KJM1" i="39"/>
  <c r="KJN1" i="39"/>
  <c r="KJO1" i="39"/>
  <c r="KJP1" i="39"/>
  <c r="KJQ1" i="39"/>
  <c r="KJR1" i="39"/>
  <c r="KJS1" i="39"/>
  <c r="KJT1" i="39"/>
  <c r="KJU1" i="39"/>
  <c r="KJV1" i="39"/>
  <c r="KJW1" i="39"/>
  <c r="KJX1" i="39"/>
  <c r="KJY1" i="39"/>
  <c r="KJZ1" i="39"/>
  <c r="KKA1" i="39"/>
  <c r="KKB1" i="39"/>
  <c r="KKC1" i="39"/>
  <c r="KKD1" i="39"/>
  <c r="KKE1" i="39"/>
  <c r="KKF1" i="39"/>
  <c r="KKG1" i="39"/>
  <c r="KKH1" i="39"/>
  <c r="KKI1" i="39"/>
  <c r="KKJ1" i="39"/>
  <c r="KKK1" i="39"/>
  <c r="KKL1" i="39"/>
  <c r="KKM1" i="39"/>
  <c r="KKN1" i="39"/>
  <c r="KKO1" i="39"/>
  <c r="KKP1" i="39"/>
  <c r="KKQ1" i="39"/>
  <c r="KKR1" i="39"/>
  <c r="KKS1" i="39"/>
  <c r="KKT1" i="39"/>
  <c r="KKU1" i="39"/>
  <c r="KKV1" i="39"/>
  <c r="KKW1" i="39"/>
  <c r="KKX1" i="39"/>
  <c r="KKY1" i="39"/>
  <c r="KKZ1" i="39"/>
  <c r="KLA1" i="39"/>
  <c r="KLB1" i="39"/>
  <c r="KLC1" i="39"/>
  <c r="KLD1" i="39"/>
  <c r="KLE1" i="39"/>
  <c r="KLF1" i="39"/>
  <c r="KLG1" i="39"/>
  <c r="KLH1" i="39"/>
  <c r="KLI1" i="39"/>
  <c r="KLJ1" i="39"/>
  <c r="KLK1" i="39"/>
  <c r="KLL1" i="39"/>
  <c r="KLM1" i="39"/>
  <c r="KLN1" i="39"/>
  <c r="KLO1" i="39"/>
  <c r="KLP1" i="39"/>
  <c r="KLQ1" i="39"/>
  <c r="KLR1" i="39"/>
  <c r="KLS1" i="39"/>
  <c r="KLT1" i="39"/>
  <c r="KLU1" i="39"/>
  <c r="KLV1" i="39"/>
  <c r="KLW1" i="39"/>
  <c r="KLX1" i="39"/>
  <c r="KLY1" i="39"/>
  <c r="KLZ1" i="39"/>
  <c r="KMA1" i="39"/>
  <c r="KMB1" i="39"/>
  <c r="KMC1" i="39"/>
  <c r="KMD1" i="39"/>
  <c r="KME1" i="39"/>
  <c r="KMF1" i="39"/>
  <c r="KMG1" i="39"/>
  <c r="KMH1" i="39"/>
  <c r="KMI1" i="39"/>
  <c r="KMJ1" i="39"/>
  <c r="KMK1" i="39"/>
  <c r="KML1" i="39"/>
  <c r="KMM1" i="39"/>
  <c r="KMN1" i="39"/>
  <c r="KMO1" i="39"/>
  <c r="KMP1" i="39"/>
  <c r="KMQ1" i="39"/>
  <c r="KMR1" i="39"/>
  <c r="KMS1" i="39"/>
  <c r="KMT1" i="39"/>
  <c r="KMU1" i="39"/>
  <c r="KMV1" i="39"/>
  <c r="KMW1" i="39"/>
  <c r="KMX1" i="39"/>
  <c r="KMY1" i="39"/>
  <c r="KMZ1" i="39"/>
  <c r="KNA1" i="39"/>
  <c r="KNB1" i="39"/>
  <c r="KNC1" i="39"/>
  <c r="KND1" i="39"/>
  <c r="KNE1" i="39"/>
  <c r="KNF1" i="39"/>
  <c r="KNG1" i="39"/>
  <c r="KNH1" i="39"/>
  <c r="KNI1" i="39"/>
  <c r="KNJ1" i="39"/>
  <c r="KNK1" i="39"/>
  <c r="KNL1" i="39"/>
  <c r="KNM1" i="39"/>
  <c r="KNN1" i="39"/>
  <c r="KNO1" i="39"/>
  <c r="KNP1" i="39"/>
  <c r="KNQ1" i="39"/>
  <c r="KNR1" i="39"/>
  <c r="KNS1" i="39"/>
  <c r="KNT1" i="39"/>
  <c r="KNU1" i="39"/>
  <c r="KNV1" i="39"/>
  <c r="KNW1" i="39"/>
  <c r="KNX1" i="39"/>
  <c r="KNY1" i="39"/>
  <c r="KNZ1" i="39"/>
  <c r="KOA1" i="39"/>
  <c r="KOB1" i="39"/>
  <c r="KOC1" i="39"/>
  <c r="KOD1" i="39"/>
  <c r="KOE1" i="39"/>
  <c r="KOF1" i="39"/>
  <c r="KOG1" i="39"/>
  <c r="KOH1" i="39"/>
  <c r="KOI1" i="39"/>
  <c r="KOJ1" i="39"/>
  <c r="KOK1" i="39"/>
  <c r="KOL1" i="39"/>
  <c r="KOM1" i="39"/>
  <c r="KON1" i="39"/>
  <c r="KOO1" i="39"/>
  <c r="KOP1" i="39"/>
  <c r="KOQ1" i="39"/>
  <c r="KOR1" i="39"/>
  <c r="KOS1" i="39"/>
  <c r="KOT1" i="39"/>
  <c r="KOU1" i="39"/>
  <c r="KOV1" i="39"/>
  <c r="KOW1" i="39"/>
  <c r="KOX1" i="39"/>
  <c r="KOY1" i="39"/>
  <c r="KOZ1" i="39"/>
  <c r="KPA1" i="39"/>
  <c r="KPB1" i="39"/>
  <c r="KPC1" i="39"/>
  <c r="KPD1" i="39"/>
  <c r="KPE1" i="39"/>
  <c r="KPF1" i="39"/>
  <c r="KPG1" i="39"/>
  <c r="KPH1" i="39"/>
  <c r="KPI1" i="39"/>
  <c r="KPJ1" i="39"/>
  <c r="KPK1" i="39"/>
  <c r="KPL1" i="39"/>
  <c r="KPM1" i="39"/>
  <c r="KPN1" i="39"/>
  <c r="KPO1" i="39"/>
  <c r="KPP1" i="39"/>
  <c r="KPQ1" i="39"/>
  <c r="KPR1" i="39"/>
  <c r="KPS1" i="39"/>
  <c r="KPT1" i="39"/>
  <c r="KPU1" i="39"/>
  <c r="KPV1" i="39"/>
  <c r="KPW1" i="39"/>
  <c r="KPX1" i="39"/>
  <c r="KPY1" i="39"/>
  <c r="KPZ1" i="39"/>
  <c r="KQA1" i="39"/>
  <c r="KQB1" i="39"/>
  <c r="KQC1" i="39"/>
  <c r="KQD1" i="39"/>
  <c r="KQE1" i="39"/>
  <c r="KQF1" i="39"/>
  <c r="KQG1" i="39"/>
  <c r="KQH1" i="39"/>
  <c r="KQI1" i="39"/>
  <c r="KQJ1" i="39"/>
  <c r="KQK1" i="39"/>
  <c r="KQL1" i="39"/>
  <c r="KQM1" i="39"/>
  <c r="KQN1" i="39"/>
  <c r="KQO1" i="39"/>
  <c r="KQP1" i="39"/>
  <c r="KQQ1" i="39"/>
  <c r="KQR1" i="39"/>
  <c r="KQS1" i="39"/>
  <c r="KQT1" i="39"/>
  <c r="KQU1" i="39"/>
  <c r="KQV1" i="39"/>
  <c r="KQW1" i="39"/>
  <c r="KQX1" i="39"/>
  <c r="KQY1" i="39"/>
  <c r="KQZ1" i="39"/>
  <c r="KRA1" i="39"/>
  <c r="KRB1" i="39"/>
  <c r="KRC1" i="39"/>
  <c r="KRD1" i="39"/>
  <c r="KRE1" i="39"/>
  <c r="KRF1" i="39"/>
  <c r="KRG1" i="39"/>
  <c r="KRH1" i="39"/>
  <c r="KRI1" i="39"/>
  <c r="KRJ1" i="39"/>
  <c r="KRK1" i="39"/>
  <c r="KRL1" i="39"/>
  <c r="KRM1" i="39"/>
  <c r="KRN1" i="39"/>
  <c r="KRO1" i="39"/>
  <c r="KRP1" i="39"/>
  <c r="KRQ1" i="39"/>
  <c r="KRR1" i="39"/>
  <c r="KRS1" i="39"/>
  <c r="KRT1" i="39"/>
  <c r="KRU1" i="39"/>
  <c r="KRV1" i="39"/>
  <c r="KRW1" i="39"/>
  <c r="KRX1" i="39"/>
  <c r="KRY1" i="39"/>
  <c r="KRZ1" i="39"/>
  <c r="KSA1" i="39"/>
  <c r="KSB1" i="39"/>
  <c r="KSC1" i="39"/>
  <c r="KSD1" i="39"/>
  <c r="KSE1" i="39"/>
  <c r="KSF1" i="39"/>
  <c r="KSG1" i="39"/>
  <c r="KSH1" i="39"/>
  <c r="KSI1" i="39"/>
  <c r="KSJ1" i="39"/>
  <c r="KSK1" i="39"/>
  <c r="KSL1" i="39"/>
  <c r="KSM1" i="39"/>
  <c r="KSN1" i="39"/>
  <c r="KSO1" i="39"/>
  <c r="KSP1" i="39"/>
  <c r="KSQ1" i="39"/>
  <c r="KSR1" i="39"/>
  <c r="KSS1" i="39"/>
  <c r="KST1" i="39"/>
  <c r="KSU1" i="39"/>
  <c r="KSV1" i="39"/>
  <c r="KSW1" i="39"/>
  <c r="KSX1" i="39"/>
  <c r="KSY1" i="39"/>
  <c r="KSZ1" i="39"/>
  <c r="KTA1" i="39"/>
  <c r="KTB1" i="39"/>
  <c r="KTC1" i="39"/>
  <c r="KTD1" i="39"/>
  <c r="KTE1" i="39"/>
  <c r="KTF1" i="39"/>
  <c r="KTG1" i="39"/>
  <c r="KTH1" i="39"/>
  <c r="KTI1" i="39"/>
  <c r="KTJ1" i="39"/>
  <c r="KTK1" i="39"/>
  <c r="KTL1" i="39"/>
  <c r="KTM1" i="39"/>
  <c r="KTN1" i="39"/>
  <c r="KTO1" i="39"/>
  <c r="KTP1" i="39"/>
  <c r="KTQ1" i="39"/>
  <c r="KTR1" i="39"/>
  <c r="KTS1" i="39"/>
  <c r="KTT1" i="39"/>
  <c r="KTU1" i="39"/>
  <c r="KTV1" i="39"/>
  <c r="KTW1" i="39"/>
  <c r="KTX1" i="39"/>
  <c r="KTY1" i="39"/>
  <c r="KTZ1" i="39"/>
  <c r="KUA1" i="39"/>
  <c r="KUB1" i="39"/>
  <c r="KUC1" i="39"/>
  <c r="KUD1" i="39"/>
  <c r="KUE1" i="39"/>
  <c r="KUF1" i="39"/>
  <c r="KUG1" i="39"/>
  <c r="KUH1" i="39"/>
  <c r="KUI1" i="39"/>
  <c r="KUJ1" i="39"/>
  <c r="KUK1" i="39"/>
  <c r="KUL1" i="39"/>
  <c r="KUM1" i="39"/>
  <c r="KUN1" i="39"/>
  <c r="KUO1" i="39"/>
  <c r="KUP1" i="39"/>
  <c r="KUQ1" i="39"/>
  <c r="KUR1" i="39"/>
  <c r="KUS1" i="39"/>
  <c r="KUT1" i="39"/>
  <c r="KUU1" i="39"/>
  <c r="KUV1" i="39"/>
  <c r="KUW1" i="39"/>
  <c r="KUX1" i="39"/>
  <c r="KUY1" i="39"/>
  <c r="KUZ1" i="39"/>
  <c r="KVA1" i="39"/>
  <c r="KVB1" i="39"/>
  <c r="KVC1" i="39"/>
  <c r="KVD1" i="39"/>
  <c r="KVE1" i="39"/>
  <c r="KVF1" i="39"/>
  <c r="KVG1" i="39"/>
  <c r="KVH1" i="39"/>
  <c r="KVI1" i="39"/>
  <c r="KVJ1" i="39"/>
  <c r="KVK1" i="39"/>
  <c r="KVL1" i="39"/>
  <c r="KVM1" i="39"/>
  <c r="KVN1" i="39"/>
  <c r="KVO1" i="39"/>
  <c r="KVP1" i="39"/>
  <c r="KVQ1" i="39"/>
  <c r="KVR1" i="39"/>
  <c r="KVS1" i="39"/>
  <c r="KVT1" i="39"/>
  <c r="KVU1" i="39"/>
  <c r="KVV1" i="39"/>
  <c r="KVW1" i="39"/>
  <c r="KVX1" i="39"/>
  <c r="KVY1" i="39"/>
  <c r="KVZ1" i="39"/>
  <c r="KWA1" i="39"/>
  <c r="KWB1" i="39"/>
  <c r="KWC1" i="39"/>
  <c r="KWD1" i="39"/>
  <c r="KWE1" i="39"/>
  <c r="KWF1" i="39"/>
  <c r="KWG1" i="39"/>
  <c r="KWH1" i="39"/>
  <c r="KWI1" i="39"/>
  <c r="KWJ1" i="39"/>
  <c r="KWK1" i="39"/>
  <c r="KWL1" i="39"/>
  <c r="KWM1" i="39"/>
  <c r="KWN1" i="39"/>
  <c r="KWO1" i="39"/>
  <c r="KWP1" i="39"/>
  <c r="KWQ1" i="39"/>
  <c r="KWR1" i="39"/>
  <c r="KWS1" i="39"/>
  <c r="KWT1" i="39"/>
  <c r="KWU1" i="39"/>
  <c r="KWV1" i="39"/>
  <c r="KWW1" i="39"/>
  <c r="KWX1" i="39"/>
  <c r="KWY1" i="39"/>
  <c r="KWZ1" i="39"/>
  <c r="KXA1" i="39"/>
  <c r="KXB1" i="39"/>
  <c r="KXC1" i="39"/>
  <c r="KXD1" i="39"/>
  <c r="KXE1" i="39"/>
  <c r="KXF1" i="39"/>
  <c r="KXG1" i="39"/>
  <c r="KXH1" i="39"/>
  <c r="KXI1" i="39"/>
  <c r="KXJ1" i="39"/>
  <c r="KXK1" i="39"/>
  <c r="KXL1" i="39"/>
  <c r="KXM1" i="39"/>
  <c r="KXN1" i="39"/>
  <c r="KXO1" i="39"/>
  <c r="KXP1" i="39"/>
  <c r="KXQ1" i="39"/>
  <c r="KXR1" i="39"/>
  <c r="KXS1" i="39"/>
  <c r="KXT1" i="39"/>
  <c r="KXU1" i="39"/>
  <c r="KXV1" i="39"/>
  <c r="KXW1" i="39"/>
  <c r="KXX1" i="39"/>
  <c r="KXY1" i="39"/>
  <c r="KXZ1" i="39"/>
  <c r="KYA1" i="39"/>
  <c r="KYB1" i="39"/>
  <c r="KYC1" i="39"/>
  <c r="KYD1" i="39"/>
  <c r="KYE1" i="39"/>
  <c r="KYF1" i="39"/>
  <c r="KYG1" i="39"/>
  <c r="KYH1" i="39"/>
  <c r="KYI1" i="39"/>
  <c r="KYJ1" i="39"/>
  <c r="KYK1" i="39"/>
  <c r="KYL1" i="39"/>
  <c r="KYM1" i="39"/>
  <c r="KYN1" i="39"/>
  <c r="KYO1" i="39"/>
  <c r="KYP1" i="39"/>
  <c r="KYQ1" i="39"/>
  <c r="KYR1" i="39"/>
  <c r="KYS1" i="39"/>
  <c r="KYT1" i="39"/>
  <c r="KYU1" i="39"/>
  <c r="KYV1" i="39"/>
  <c r="KYW1" i="39"/>
  <c r="KYX1" i="39"/>
  <c r="KYY1" i="39"/>
  <c r="KYZ1" i="39"/>
  <c r="KZA1" i="39"/>
  <c r="KZB1" i="39"/>
  <c r="KZC1" i="39"/>
  <c r="KZD1" i="39"/>
  <c r="KZE1" i="39"/>
  <c r="KZF1" i="39"/>
  <c r="KZG1" i="39"/>
  <c r="KZH1" i="39"/>
  <c r="KZI1" i="39"/>
  <c r="KZJ1" i="39"/>
  <c r="KZK1" i="39"/>
  <c r="KZL1" i="39"/>
  <c r="KZM1" i="39"/>
  <c r="KZN1" i="39"/>
  <c r="KZO1" i="39"/>
  <c r="KZP1" i="39"/>
  <c r="KZQ1" i="39"/>
  <c r="KZR1" i="39"/>
  <c r="KZS1" i="39"/>
  <c r="KZT1" i="39"/>
  <c r="KZU1" i="39"/>
  <c r="KZV1" i="39"/>
  <c r="KZW1" i="39"/>
  <c r="KZX1" i="39"/>
  <c r="KZY1" i="39"/>
  <c r="KZZ1" i="39"/>
  <c r="LAA1" i="39"/>
  <c r="LAB1" i="39"/>
  <c r="LAC1" i="39"/>
  <c r="LAD1" i="39"/>
  <c r="LAE1" i="39"/>
  <c r="LAF1" i="39"/>
  <c r="LAG1" i="39"/>
  <c r="LAH1" i="39"/>
  <c r="LAI1" i="39"/>
  <c r="LAJ1" i="39"/>
  <c r="LAK1" i="39"/>
  <c r="LAL1" i="39"/>
  <c r="LAM1" i="39"/>
  <c r="LAN1" i="39"/>
  <c r="LAO1" i="39"/>
  <c r="LAP1" i="39"/>
  <c r="LAQ1" i="39"/>
  <c r="LAR1" i="39"/>
  <c r="LAS1" i="39"/>
  <c r="LAT1" i="39"/>
  <c r="LAU1" i="39"/>
  <c r="LAV1" i="39"/>
  <c r="LAW1" i="39"/>
  <c r="LAX1" i="39"/>
  <c r="LAY1" i="39"/>
  <c r="LAZ1" i="39"/>
  <c r="LBA1" i="39"/>
  <c r="LBB1" i="39"/>
  <c r="LBC1" i="39"/>
  <c r="LBD1" i="39"/>
  <c r="LBE1" i="39"/>
  <c r="LBF1" i="39"/>
  <c r="LBG1" i="39"/>
  <c r="LBH1" i="39"/>
  <c r="LBI1" i="39"/>
  <c r="LBJ1" i="39"/>
  <c r="LBK1" i="39"/>
  <c r="LBL1" i="39"/>
  <c r="LBM1" i="39"/>
  <c r="LBN1" i="39"/>
  <c r="LBO1" i="39"/>
  <c r="LBP1" i="39"/>
  <c r="LBQ1" i="39"/>
  <c r="LBR1" i="39"/>
  <c r="LBS1" i="39"/>
  <c r="LBT1" i="39"/>
  <c r="LBU1" i="39"/>
  <c r="LBV1" i="39"/>
  <c r="LBW1" i="39"/>
  <c r="LBX1" i="39"/>
  <c r="LBY1" i="39"/>
  <c r="LBZ1" i="39"/>
  <c r="LCA1" i="39"/>
  <c r="LCB1" i="39"/>
  <c r="LCC1" i="39"/>
  <c r="LCD1" i="39"/>
  <c r="LCE1" i="39"/>
  <c r="LCF1" i="39"/>
  <c r="LCG1" i="39"/>
  <c r="LCH1" i="39"/>
  <c r="LCI1" i="39"/>
  <c r="LCJ1" i="39"/>
  <c r="LCK1" i="39"/>
  <c r="LCL1" i="39"/>
  <c r="LCM1" i="39"/>
  <c r="LCN1" i="39"/>
  <c r="LCO1" i="39"/>
  <c r="LCP1" i="39"/>
  <c r="LCQ1" i="39"/>
  <c r="LCR1" i="39"/>
  <c r="LCS1" i="39"/>
  <c r="LCT1" i="39"/>
  <c r="LCU1" i="39"/>
  <c r="LCV1" i="39"/>
  <c r="LCW1" i="39"/>
  <c r="LCX1" i="39"/>
  <c r="LCY1" i="39"/>
  <c r="LCZ1" i="39"/>
  <c r="LDA1" i="39"/>
  <c r="LDB1" i="39"/>
  <c r="LDC1" i="39"/>
  <c r="LDD1" i="39"/>
  <c r="LDE1" i="39"/>
  <c r="LDF1" i="39"/>
  <c r="LDG1" i="39"/>
  <c r="LDH1" i="39"/>
  <c r="LDI1" i="39"/>
  <c r="LDJ1" i="39"/>
  <c r="LDK1" i="39"/>
  <c r="LDL1" i="39"/>
  <c r="LDM1" i="39"/>
  <c r="LDN1" i="39"/>
  <c r="LDO1" i="39"/>
  <c r="LDP1" i="39"/>
  <c r="LDQ1" i="39"/>
  <c r="LDR1" i="39"/>
  <c r="LDS1" i="39"/>
  <c r="LDT1" i="39"/>
  <c r="LDU1" i="39"/>
  <c r="LDV1" i="39"/>
  <c r="LDW1" i="39"/>
  <c r="LDX1" i="39"/>
  <c r="LDY1" i="39"/>
  <c r="LDZ1" i="39"/>
  <c r="LEA1" i="39"/>
  <c r="LEB1" i="39"/>
  <c r="LEC1" i="39"/>
  <c r="LED1" i="39"/>
  <c r="LEE1" i="39"/>
  <c r="LEF1" i="39"/>
  <c r="LEG1" i="39"/>
  <c r="LEH1" i="39"/>
  <c r="LEI1" i="39"/>
  <c r="LEJ1" i="39"/>
  <c r="LEK1" i="39"/>
  <c r="LEL1" i="39"/>
  <c r="LEM1" i="39"/>
  <c r="LEN1" i="39"/>
  <c r="LEO1" i="39"/>
  <c r="LEP1" i="39"/>
  <c r="LEQ1" i="39"/>
  <c r="LER1" i="39"/>
  <c r="LES1" i="39"/>
  <c r="LET1" i="39"/>
  <c r="LEU1" i="39"/>
  <c r="LEV1" i="39"/>
  <c r="LEW1" i="39"/>
  <c r="LEX1" i="39"/>
  <c r="LEY1" i="39"/>
  <c r="LEZ1" i="39"/>
  <c r="LFA1" i="39"/>
  <c r="LFB1" i="39"/>
  <c r="LFC1" i="39"/>
  <c r="LFD1" i="39"/>
  <c r="LFE1" i="39"/>
  <c r="LFF1" i="39"/>
  <c r="LFG1" i="39"/>
  <c r="LFH1" i="39"/>
  <c r="LFI1" i="39"/>
  <c r="LFJ1" i="39"/>
  <c r="LFK1" i="39"/>
  <c r="LFL1" i="39"/>
  <c r="LFM1" i="39"/>
  <c r="LFN1" i="39"/>
  <c r="LFO1" i="39"/>
  <c r="LFP1" i="39"/>
  <c r="LFQ1" i="39"/>
  <c r="LFR1" i="39"/>
  <c r="LFS1" i="39"/>
  <c r="LFT1" i="39"/>
  <c r="LFU1" i="39"/>
  <c r="LFV1" i="39"/>
  <c r="LFW1" i="39"/>
  <c r="LFX1" i="39"/>
  <c r="LFY1" i="39"/>
  <c r="LFZ1" i="39"/>
  <c r="LGA1" i="39"/>
  <c r="LGB1" i="39"/>
  <c r="LGC1" i="39"/>
  <c r="LGD1" i="39"/>
  <c r="LGE1" i="39"/>
  <c r="LGF1" i="39"/>
  <c r="LGG1" i="39"/>
  <c r="LGH1" i="39"/>
  <c r="LGI1" i="39"/>
  <c r="LGJ1" i="39"/>
  <c r="LGK1" i="39"/>
  <c r="LGL1" i="39"/>
  <c r="LGM1" i="39"/>
  <c r="LGN1" i="39"/>
  <c r="LGO1" i="39"/>
  <c r="LGP1" i="39"/>
  <c r="LGQ1" i="39"/>
  <c r="LGR1" i="39"/>
  <c r="LGS1" i="39"/>
  <c r="LGT1" i="39"/>
  <c r="LGU1" i="39"/>
  <c r="LGV1" i="39"/>
  <c r="LGW1" i="39"/>
  <c r="LGX1" i="39"/>
  <c r="LGY1" i="39"/>
  <c r="LGZ1" i="39"/>
  <c r="LHA1" i="39"/>
  <c r="LHB1" i="39"/>
  <c r="LHC1" i="39"/>
  <c r="LHD1" i="39"/>
  <c r="LHE1" i="39"/>
  <c r="LHF1" i="39"/>
  <c r="LHG1" i="39"/>
  <c r="LHH1" i="39"/>
  <c r="LHI1" i="39"/>
  <c r="LHJ1" i="39"/>
  <c r="LHK1" i="39"/>
  <c r="LHL1" i="39"/>
  <c r="LHM1" i="39"/>
  <c r="LHN1" i="39"/>
  <c r="LHO1" i="39"/>
  <c r="LHP1" i="39"/>
  <c r="LHQ1" i="39"/>
  <c r="LHR1" i="39"/>
  <c r="LHS1" i="39"/>
  <c r="LHT1" i="39"/>
  <c r="LHU1" i="39"/>
  <c r="LHV1" i="39"/>
  <c r="LHW1" i="39"/>
  <c r="LHX1" i="39"/>
  <c r="LHY1" i="39"/>
  <c r="LHZ1" i="39"/>
  <c r="LIA1" i="39"/>
  <c r="LIB1" i="39"/>
  <c r="LIC1" i="39"/>
  <c r="LID1" i="39"/>
  <c r="LIE1" i="39"/>
  <c r="LIF1" i="39"/>
  <c r="LIG1" i="39"/>
  <c r="LIH1" i="39"/>
  <c r="LII1" i="39"/>
  <c r="LIJ1" i="39"/>
  <c r="LIK1" i="39"/>
  <c r="LIL1" i="39"/>
  <c r="LIM1" i="39"/>
  <c r="LIN1" i="39"/>
  <c r="LIO1" i="39"/>
  <c r="LIP1" i="39"/>
  <c r="LIQ1" i="39"/>
  <c r="LIR1" i="39"/>
  <c r="LIS1" i="39"/>
  <c r="LIT1" i="39"/>
  <c r="LIU1" i="39"/>
  <c r="LIV1" i="39"/>
  <c r="LIW1" i="39"/>
  <c r="LIX1" i="39"/>
  <c r="LIY1" i="39"/>
  <c r="LIZ1" i="39"/>
  <c r="LJA1" i="39"/>
  <c r="LJB1" i="39"/>
  <c r="LJC1" i="39"/>
  <c r="LJD1" i="39"/>
  <c r="LJE1" i="39"/>
  <c r="LJF1" i="39"/>
  <c r="LJG1" i="39"/>
  <c r="LJH1" i="39"/>
  <c r="LJI1" i="39"/>
  <c r="LJJ1" i="39"/>
  <c r="LJK1" i="39"/>
  <c r="LJL1" i="39"/>
  <c r="LJM1" i="39"/>
  <c r="LJN1" i="39"/>
  <c r="LJO1" i="39"/>
  <c r="LJP1" i="39"/>
  <c r="LJQ1" i="39"/>
  <c r="LJR1" i="39"/>
  <c r="LJS1" i="39"/>
  <c r="LJT1" i="39"/>
  <c r="LJU1" i="39"/>
  <c r="LJV1" i="39"/>
  <c r="LJW1" i="39"/>
  <c r="LJX1" i="39"/>
  <c r="LJY1" i="39"/>
  <c r="LJZ1" i="39"/>
  <c r="LKA1" i="39"/>
  <c r="LKB1" i="39"/>
  <c r="LKC1" i="39"/>
  <c r="LKD1" i="39"/>
  <c r="LKE1" i="39"/>
  <c r="LKF1" i="39"/>
  <c r="LKG1" i="39"/>
  <c r="LKH1" i="39"/>
  <c r="LKI1" i="39"/>
  <c r="LKJ1" i="39"/>
  <c r="LKK1" i="39"/>
  <c r="LKL1" i="39"/>
  <c r="LKM1" i="39"/>
  <c r="LKN1" i="39"/>
  <c r="LKO1" i="39"/>
  <c r="LKP1" i="39"/>
  <c r="LKQ1" i="39"/>
  <c r="LKR1" i="39"/>
  <c r="LKS1" i="39"/>
  <c r="LKT1" i="39"/>
  <c r="LKU1" i="39"/>
  <c r="LKV1" i="39"/>
  <c r="LKW1" i="39"/>
  <c r="LKX1" i="39"/>
  <c r="LKY1" i="39"/>
  <c r="LKZ1" i="39"/>
  <c r="LLA1" i="39"/>
  <c r="LLB1" i="39"/>
  <c r="LLC1" i="39"/>
  <c r="LLD1" i="39"/>
  <c r="LLE1" i="39"/>
  <c r="LLF1" i="39"/>
  <c r="LLG1" i="39"/>
  <c r="LLH1" i="39"/>
  <c r="LLI1" i="39"/>
  <c r="LLJ1" i="39"/>
  <c r="LLK1" i="39"/>
  <c r="LLL1" i="39"/>
  <c r="LLM1" i="39"/>
  <c r="LLN1" i="39"/>
  <c r="LLO1" i="39"/>
  <c r="LLP1" i="39"/>
  <c r="LLQ1" i="39"/>
  <c r="LLR1" i="39"/>
  <c r="LLS1" i="39"/>
  <c r="LLT1" i="39"/>
  <c r="LLU1" i="39"/>
  <c r="LLV1" i="39"/>
  <c r="LLW1" i="39"/>
  <c r="LLX1" i="39"/>
  <c r="LLY1" i="39"/>
  <c r="LLZ1" i="39"/>
  <c r="LMA1" i="39"/>
  <c r="LMB1" i="39"/>
  <c r="LMC1" i="39"/>
  <c r="LMD1" i="39"/>
  <c r="LME1" i="39"/>
  <c r="LMF1" i="39"/>
  <c r="LMG1" i="39"/>
  <c r="LMH1" i="39"/>
  <c r="LMI1" i="39"/>
  <c r="LMJ1" i="39"/>
  <c r="LMK1" i="39"/>
  <c r="LML1" i="39"/>
  <c r="LMM1" i="39"/>
  <c r="LMN1" i="39"/>
  <c r="LMO1" i="39"/>
  <c r="LMP1" i="39"/>
  <c r="LMQ1" i="39"/>
  <c r="LMR1" i="39"/>
  <c r="LMS1" i="39"/>
  <c r="LMT1" i="39"/>
  <c r="LMU1" i="39"/>
  <c r="LMV1" i="39"/>
  <c r="LMW1" i="39"/>
  <c r="LMX1" i="39"/>
  <c r="LMY1" i="39"/>
  <c r="LMZ1" i="39"/>
  <c r="LNA1" i="39"/>
  <c r="LNB1" i="39"/>
  <c r="LNC1" i="39"/>
  <c r="LND1" i="39"/>
  <c r="LNE1" i="39"/>
  <c r="LNF1" i="39"/>
  <c r="LNG1" i="39"/>
  <c r="LNH1" i="39"/>
  <c r="LNI1" i="39"/>
  <c r="LNJ1" i="39"/>
  <c r="LNK1" i="39"/>
  <c r="LNL1" i="39"/>
  <c r="LNM1" i="39"/>
  <c r="LNN1" i="39"/>
  <c r="LNO1" i="39"/>
  <c r="LNP1" i="39"/>
  <c r="LNQ1" i="39"/>
  <c r="LNR1" i="39"/>
  <c r="LNS1" i="39"/>
  <c r="LNT1" i="39"/>
  <c r="LNU1" i="39"/>
  <c r="LNV1" i="39"/>
  <c r="LNW1" i="39"/>
  <c r="LNX1" i="39"/>
  <c r="LNY1" i="39"/>
  <c r="LNZ1" i="39"/>
  <c r="LOA1" i="39"/>
  <c r="LOB1" i="39"/>
  <c r="LOC1" i="39"/>
  <c r="LOD1" i="39"/>
  <c r="LOE1" i="39"/>
  <c r="LOF1" i="39"/>
  <c r="LOG1" i="39"/>
  <c r="LOH1" i="39"/>
  <c r="LOI1" i="39"/>
  <c r="LOJ1" i="39"/>
  <c r="LOK1" i="39"/>
  <c r="LOL1" i="39"/>
  <c r="LOM1" i="39"/>
  <c r="LON1" i="39"/>
  <c r="LOO1" i="39"/>
  <c r="LOP1" i="39"/>
  <c r="LOQ1" i="39"/>
  <c r="LOR1" i="39"/>
  <c r="LOS1" i="39"/>
  <c r="LOT1" i="39"/>
  <c r="LOU1" i="39"/>
  <c r="LOV1" i="39"/>
  <c r="LOW1" i="39"/>
  <c r="LOX1" i="39"/>
  <c r="LOY1" i="39"/>
  <c r="LOZ1" i="39"/>
  <c r="LPA1" i="39"/>
  <c r="LPB1" i="39"/>
  <c r="LPC1" i="39"/>
  <c r="LPD1" i="39"/>
  <c r="LPE1" i="39"/>
  <c r="LPF1" i="39"/>
  <c r="LPG1" i="39"/>
  <c r="LPH1" i="39"/>
  <c r="LPI1" i="39"/>
  <c r="LPJ1" i="39"/>
  <c r="LPK1" i="39"/>
  <c r="LPL1" i="39"/>
  <c r="LPM1" i="39"/>
  <c r="LPN1" i="39"/>
  <c r="LPO1" i="39"/>
  <c r="LPP1" i="39"/>
  <c r="LPQ1" i="39"/>
  <c r="LPR1" i="39"/>
  <c r="LPS1" i="39"/>
  <c r="LPT1" i="39"/>
  <c r="LPU1" i="39"/>
  <c r="LPV1" i="39"/>
  <c r="LPW1" i="39"/>
  <c r="LPX1" i="39"/>
  <c r="LPY1" i="39"/>
  <c r="LPZ1" i="39"/>
  <c r="LQA1" i="39"/>
  <c r="LQB1" i="39"/>
  <c r="LQC1" i="39"/>
  <c r="LQD1" i="39"/>
  <c r="LQE1" i="39"/>
  <c r="LQF1" i="39"/>
  <c r="LQG1" i="39"/>
  <c r="LQH1" i="39"/>
  <c r="LQI1" i="39"/>
  <c r="LQJ1" i="39"/>
  <c r="LQK1" i="39"/>
  <c r="LQL1" i="39"/>
  <c r="LQM1" i="39"/>
  <c r="LQN1" i="39"/>
  <c r="LQO1" i="39"/>
  <c r="LQP1" i="39"/>
  <c r="LQQ1" i="39"/>
  <c r="LQR1" i="39"/>
  <c r="LQS1" i="39"/>
  <c r="LQT1" i="39"/>
  <c r="LQU1" i="39"/>
  <c r="LQV1" i="39"/>
  <c r="LQW1" i="39"/>
  <c r="LQX1" i="39"/>
  <c r="LQY1" i="39"/>
  <c r="LQZ1" i="39"/>
  <c r="LRA1" i="39"/>
  <c r="LRB1" i="39"/>
  <c r="LRC1" i="39"/>
  <c r="LRD1" i="39"/>
  <c r="LRE1" i="39"/>
  <c r="LRF1" i="39"/>
  <c r="LRG1" i="39"/>
  <c r="LRH1" i="39"/>
  <c r="LRI1" i="39"/>
  <c r="LRJ1" i="39"/>
  <c r="LRK1" i="39"/>
  <c r="LRL1" i="39"/>
  <c r="LRM1" i="39"/>
  <c r="LRN1" i="39"/>
  <c r="LRO1" i="39"/>
  <c r="LRP1" i="39"/>
  <c r="LRQ1" i="39"/>
  <c r="LRR1" i="39"/>
  <c r="LRS1" i="39"/>
  <c r="LRT1" i="39"/>
  <c r="LRU1" i="39"/>
  <c r="LRV1" i="39"/>
  <c r="LRW1" i="39"/>
  <c r="LRX1" i="39"/>
  <c r="LRY1" i="39"/>
  <c r="LRZ1" i="39"/>
  <c r="LSA1" i="39"/>
  <c r="LSB1" i="39"/>
  <c r="LSC1" i="39"/>
  <c r="LSD1" i="39"/>
  <c r="LSE1" i="39"/>
  <c r="LSF1" i="39"/>
  <c r="LSG1" i="39"/>
  <c r="LSH1" i="39"/>
  <c r="LSI1" i="39"/>
  <c r="LSJ1" i="39"/>
  <c r="LSK1" i="39"/>
  <c r="LSL1" i="39"/>
  <c r="LSM1" i="39"/>
  <c r="LSN1" i="39"/>
  <c r="LSO1" i="39"/>
  <c r="LSP1" i="39"/>
  <c r="LSQ1" i="39"/>
  <c r="LSR1" i="39"/>
  <c r="LSS1" i="39"/>
  <c r="LST1" i="39"/>
  <c r="LSU1" i="39"/>
  <c r="LSV1" i="39"/>
  <c r="LSW1" i="39"/>
  <c r="LSX1" i="39"/>
  <c r="LSY1" i="39"/>
  <c r="LSZ1" i="39"/>
  <c r="LTA1" i="39"/>
  <c r="LTB1" i="39"/>
  <c r="LTC1" i="39"/>
  <c r="LTD1" i="39"/>
  <c r="LTE1" i="39"/>
  <c r="LTF1" i="39"/>
  <c r="LTG1" i="39"/>
  <c r="LTH1" i="39"/>
  <c r="LTI1" i="39"/>
  <c r="LTJ1" i="39"/>
  <c r="LTK1" i="39"/>
  <c r="LTL1" i="39"/>
  <c r="LTM1" i="39"/>
  <c r="LTN1" i="39"/>
  <c r="LTO1" i="39"/>
  <c r="LTP1" i="39"/>
  <c r="LTQ1" i="39"/>
  <c r="LTR1" i="39"/>
  <c r="LTS1" i="39"/>
  <c r="LTT1" i="39"/>
  <c r="LTU1" i="39"/>
  <c r="LTV1" i="39"/>
  <c r="LTW1" i="39"/>
  <c r="LTX1" i="39"/>
  <c r="LTY1" i="39"/>
  <c r="LTZ1" i="39"/>
  <c r="LUA1" i="39"/>
  <c r="LUB1" i="39"/>
  <c r="LUC1" i="39"/>
  <c r="LUD1" i="39"/>
  <c r="LUE1" i="39"/>
  <c r="LUF1" i="39"/>
  <c r="LUG1" i="39"/>
  <c r="LUH1" i="39"/>
  <c r="LUI1" i="39"/>
  <c r="LUJ1" i="39"/>
  <c r="LUK1" i="39"/>
  <c r="LUL1" i="39"/>
  <c r="LUM1" i="39"/>
  <c r="LUN1" i="39"/>
  <c r="LUO1" i="39"/>
  <c r="LUP1" i="39"/>
  <c r="LUQ1" i="39"/>
  <c r="LUR1" i="39"/>
  <c r="LUS1" i="39"/>
  <c r="LUT1" i="39"/>
  <c r="LUU1" i="39"/>
  <c r="LUV1" i="39"/>
  <c r="LUW1" i="39"/>
  <c r="LUX1" i="39"/>
  <c r="LUY1" i="39"/>
  <c r="LUZ1" i="39"/>
  <c r="LVA1" i="39"/>
  <c r="LVB1" i="39"/>
  <c r="LVC1" i="39"/>
  <c r="LVD1" i="39"/>
  <c r="LVE1" i="39"/>
  <c r="LVF1" i="39"/>
  <c r="LVG1" i="39"/>
  <c r="LVH1" i="39"/>
  <c r="LVI1" i="39"/>
  <c r="LVJ1" i="39"/>
  <c r="LVK1" i="39"/>
  <c r="LVL1" i="39"/>
  <c r="LVM1" i="39"/>
  <c r="LVN1" i="39"/>
  <c r="LVO1" i="39"/>
  <c r="LVP1" i="39"/>
  <c r="LVQ1" i="39"/>
  <c r="LVR1" i="39"/>
  <c r="LVS1" i="39"/>
  <c r="LVT1" i="39"/>
  <c r="LVU1" i="39"/>
  <c r="LVV1" i="39"/>
  <c r="LVW1" i="39"/>
  <c r="LVX1" i="39"/>
  <c r="LVY1" i="39"/>
  <c r="LVZ1" i="39"/>
  <c r="LWA1" i="39"/>
  <c r="LWB1" i="39"/>
  <c r="LWC1" i="39"/>
  <c r="LWD1" i="39"/>
  <c r="LWE1" i="39"/>
  <c r="LWF1" i="39"/>
  <c r="LWG1" i="39"/>
  <c r="LWH1" i="39"/>
  <c r="LWI1" i="39"/>
  <c r="LWJ1" i="39"/>
  <c r="LWK1" i="39"/>
  <c r="LWL1" i="39"/>
  <c r="LWM1" i="39"/>
  <c r="LWN1" i="39"/>
  <c r="LWO1" i="39"/>
  <c r="LWP1" i="39"/>
  <c r="LWQ1" i="39"/>
  <c r="LWR1" i="39"/>
  <c r="LWS1" i="39"/>
  <c r="LWT1" i="39"/>
  <c r="LWU1" i="39"/>
  <c r="LWV1" i="39"/>
  <c r="LWW1" i="39"/>
  <c r="LWX1" i="39"/>
  <c r="LWY1" i="39"/>
  <c r="LWZ1" i="39"/>
  <c r="LXA1" i="39"/>
  <c r="LXB1" i="39"/>
  <c r="LXC1" i="39"/>
  <c r="LXD1" i="39"/>
  <c r="LXE1" i="39"/>
  <c r="LXF1" i="39"/>
  <c r="LXG1" i="39"/>
  <c r="LXH1" i="39"/>
  <c r="LXI1" i="39"/>
  <c r="LXJ1" i="39"/>
  <c r="LXK1" i="39"/>
  <c r="LXL1" i="39"/>
  <c r="LXM1" i="39"/>
  <c r="LXN1" i="39"/>
  <c r="LXO1" i="39"/>
  <c r="LXP1" i="39"/>
  <c r="LXQ1" i="39"/>
  <c r="LXR1" i="39"/>
  <c r="LXS1" i="39"/>
  <c r="LXT1" i="39"/>
  <c r="LXU1" i="39"/>
  <c r="LXV1" i="39"/>
  <c r="LXW1" i="39"/>
  <c r="LXX1" i="39"/>
  <c r="LXY1" i="39"/>
  <c r="LXZ1" i="39"/>
  <c r="LYA1" i="39"/>
  <c r="LYB1" i="39"/>
  <c r="LYC1" i="39"/>
  <c r="LYD1" i="39"/>
  <c r="LYE1" i="39"/>
  <c r="LYF1" i="39"/>
  <c r="LYG1" i="39"/>
  <c r="LYH1" i="39"/>
  <c r="LYI1" i="39"/>
  <c r="LYJ1" i="39"/>
  <c r="LYK1" i="39"/>
  <c r="LYL1" i="39"/>
  <c r="LYM1" i="39"/>
  <c r="LYN1" i="39"/>
  <c r="LYO1" i="39"/>
  <c r="LYP1" i="39"/>
  <c r="LYQ1" i="39"/>
  <c r="LYR1" i="39"/>
  <c r="LYS1" i="39"/>
  <c r="LYT1" i="39"/>
  <c r="LYU1" i="39"/>
  <c r="LYV1" i="39"/>
  <c r="LYW1" i="39"/>
  <c r="LYX1" i="39"/>
  <c r="LYY1" i="39"/>
  <c r="LYZ1" i="39"/>
  <c r="LZA1" i="39"/>
  <c r="LZB1" i="39"/>
  <c r="LZC1" i="39"/>
  <c r="LZD1" i="39"/>
  <c r="LZE1" i="39"/>
  <c r="LZF1" i="39"/>
  <c r="LZG1" i="39"/>
  <c r="LZH1" i="39"/>
  <c r="LZI1" i="39"/>
  <c r="LZJ1" i="39"/>
  <c r="LZK1" i="39"/>
  <c r="LZL1" i="39"/>
  <c r="LZM1" i="39"/>
  <c r="LZN1" i="39"/>
  <c r="LZO1" i="39"/>
  <c r="LZP1" i="39"/>
  <c r="LZQ1" i="39"/>
  <c r="LZR1" i="39"/>
  <c r="LZS1" i="39"/>
  <c r="LZT1" i="39"/>
  <c r="LZU1" i="39"/>
  <c r="LZV1" i="39"/>
  <c r="LZW1" i="39"/>
  <c r="LZX1" i="39"/>
  <c r="LZY1" i="39"/>
  <c r="LZZ1" i="39"/>
  <c r="MAA1" i="39"/>
  <c r="MAB1" i="39"/>
  <c r="MAC1" i="39"/>
  <c r="MAD1" i="39"/>
  <c r="MAE1" i="39"/>
  <c r="MAF1" i="39"/>
  <c r="MAG1" i="39"/>
  <c r="MAH1" i="39"/>
  <c r="MAI1" i="39"/>
  <c r="MAJ1" i="39"/>
  <c r="MAK1" i="39"/>
  <c r="MAL1" i="39"/>
  <c r="MAM1" i="39"/>
  <c r="MAN1" i="39"/>
  <c r="MAO1" i="39"/>
  <c r="MAP1" i="39"/>
  <c r="MAQ1" i="39"/>
  <c r="MAR1" i="39"/>
  <c r="MAS1" i="39"/>
  <c r="MAT1" i="39"/>
  <c r="MAU1" i="39"/>
  <c r="MAV1" i="39"/>
  <c r="MAW1" i="39"/>
  <c r="MAX1" i="39"/>
  <c r="MAY1" i="39"/>
  <c r="MAZ1" i="39"/>
  <c r="MBA1" i="39"/>
  <c r="MBB1" i="39"/>
  <c r="MBC1" i="39"/>
  <c r="MBD1" i="39"/>
  <c r="MBE1" i="39"/>
  <c r="MBF1" i="39"/>
  <c r="MBG1" i="39"/>
  <c r="MBH1" i="39"/>
  <c r="MBI1" i="39"/>
  <c r="MBJ1" i="39"/>
  <c r="MBK1" i="39"/>
  <c r="MBL1" i="39"/>
  <c r="MBM1" i="39"/>
  <c r="MBN1" i="39"/>
  <c r="MBO1" i="39"/>
  <c r="MBP1" i="39"/>
  <c r="MBQ1" i="39"/>
  <c r="MBR1" i="39"/>
  <c r="MBS1" i="39"/>
  <c r="MBT1" i="39"/>
  <c r="MBU1" i="39"/>
  <c r="MBV1" i="39"/>
  <c r="MBW1" i="39"/>
  <c r="MBX1" i="39"/>
  <c r="MBY1" i="39"/>
  <c r="MBZ1" i="39"/>
  <c r="MCA1" i="39"/>
  <c r="MCB1" i="39"/>
  <c r="MCC1" i="39"/>
  <c r="MCD1" i="39"/>
  <c r="MCE1" i="39"/>
  <c r="MCF1" i="39"/>
  <c r="MCG1" i="39"/>
  <c r="MCH1" i="39"/>
  <c r="MCI1" i="39"/>
  <c r="MCJ1" i="39"/>
  <c r="MCK1" i="39"/>
  <c r="MCL1" i="39"/>
  <c r="MCM1" i="39"/>
  <c r="MCN1" i="39"/>
  <c r="MCO1" i="39"/>
  <c r="MCP1" i="39"/>
  <c r="MCQ1" i="39"/>
  <c r="MCR1" i="39"/>
  <c r="MCS1" i="39"/>
  <c r="MCT1" i="39"/>
  <c r="MCU1" i="39"/>
  <c r="MCV1" i="39"/>
  <c r="MCW1" i="39"/>
  <c r="MCX1" i="39"/>
  <c r="MCY1" i="39"/>
  <c r="MCZ1" i="39"/>
  <c r="MDA1" i="39"/>
  <c r="MDB1" i="39"/>
  <c r="MDC1" i="39"/>
  <c r="MDD1" i="39"/>
  <c r="MDE1" i="39"/>
  <c r="MDF1" i="39"/>
  <c r="MDG1" i="39"/>
  <c r="MDH1" i="39"/>
  <c r="MDI1" i="39"/>
  <c r="MDJ1" i="39"/>
  <c r="MDK1" i="39"/>
  <c r="MDL1" i="39"/>
  <c r="MDM1" i="39"/>
  <c r="MDN1" i="39"/>
  <c r="MDO1" i="39"/>
  <c r="MDP1" i="39"/>
  <c r="MDQ1" i="39"/>
  <c r="MDR1" i="39"/>
  <c r="MDS1" i="39"/>
  <c r="MDT1" i="39"/>
  <c r="MDU1" i="39"/>
  <c r="MDV1" i="39"/>
  <c r="MDW1" i="39"/>
  <c r="MDX1" i="39"/>
  <c r="MDY1" i="39"/>
  <c r="MDZ1" i="39"/>
  <c r="MEA1" i="39"/>
  <c r="MEB1" i="39"/>
  <c r="MEC1" i="39"/>
  <c r="MED1" i="39"/>
  <c r="MEE1" i="39"/>
  <c r="MEF1" i="39"/>
  <c r="MEG1" i="39"/>
  <c r="MEH1" i="39"/>
  <c r="MEI1" i="39"/>
  <c r="MEJ1" i="39"/>
  <c r="MEK1" i="39"/>
  <c r="MEL1" i="39"/>
  <c r="MEM1" i="39"/>
  <c r="MEN1" i="39"/>
  <c r="MEO1" i="39"/>
  <c r="MEP1" i="39"/>
  <c r="MEQ1" i="39"/>
  <c r="MER1" i="39"/>
  <c r="MES1" i="39"/>
  <c r="MET1" i="39"/>
  <c r="MEU1" i="39"/>
  <c r="MEV1" i="39"/>
  <c r="MEW1" i="39"/>
  <c r="MEX1" i="39"/>
  <c r="MEY1" i="39"/>
  <c r="MEZ1" i="39"/>
  <c r="MFA1" i="39"/>
  <c r="MFB1" i="39"/>
  <c r="MFC1" i="39"/>
  <c r="MFD1" i="39"/>
  <c r="MFE1" i="39"/>
  <c r="MFF1" i="39"/>
  <c r="MFG1" i="39"/>
  <c r="MFH1" i="39"/>
  <c r="MFI1" i="39"/>
  <c r="MFJ1" i="39"/>
  <c r="MFK1" i="39"/>
  <c r="MFL1" i="39"/>
  <c r="MFM1" i="39"/>
  <c r="MFN1" i="39"/>
  <c r="MFO1" i="39"/>
  <c r="MFP1" i="39"/>
  <c r="MFQ1" i="39"/>
  <c r="MFR1" i="39"/>
  <c r="MFS1" i="39"/>
  <c r="MFT1" i="39"/>
  <c r="MFU1" i="39"/>
  <c r="MFV1" i="39"/>
  <c r="MFW1" i="39"/>
  <c r="MFX1" i="39"/>
  <c r="MFY1" i="39"/>
  <c r="MFZ1" i="39"/>
  <c r="MGA1" i="39"/>
  <c r="MGB1" i="39"/>
  <c r="MGC1" i="39"/>
  <c r="MGD1" i="39"/>
  <c r="MGE1" i="39"/>
  <c r="MGF1" i="39"/>
  <c r="MGG1" i="39"/>
  <c r="MGH1" i="39"/>
  <c r="MGI1" i="39"/>
  <c r="MGJ1" i="39"/>
  <c r="MGK1" i="39"/>
  <c r="MGL1" i="39"/>
  <c r="MGM1" i="39"/>
  <c r="MGN1" i="39"/>
  <c r="MGO1" i="39"/>
  <c r="MGP1" i="39"/>
  <c r="MGQ1" i="39"/>
  <c r="MGR1" i="39"/>
  <c r="MGS1" i="39"/>
  <c r="MGT1" i="39"/>
  <c r="MGU1" i="39"/>
  <c r="MGV1" i="39"/>
  <c r="MGW1" i="39"/>
  <c r="MGX1" i="39"/>
  <c r="MGY1" i="39"/>
  <c r="MGZ1" i="39"/>
  <c r="MHA1" i="39"/>
  <c r="MHB1" i="39"/>
  <c r="MHC1" i="39"/>
  <c r="MHD1" i="39"/>
  <c r="MHE1" i="39"/>
  <c r="MHF1" i="39"/>
  <c r="MHG1" i="39"/>
  <c r="MHH1" i="39"/>
  <c r="MHI1" i="39"/>
  <c r="MHJ1" i="39"/>
  <c r="MHK1" i="39"/>
  <c r="MHL1" i="39"/>
  <c r="MHM1" i="39"/>
  <c r="MHN1" i="39"/>
  <c r="MHO1" i="39"/>
  <c r="MHP1" i="39"/>
  <c r="MHQ1" i="39"/>
  <c r="MHR1" i="39"/>
  <c r="MHS1" i="39"/>
  <c r="MHT1" i="39"/>
  <c r="MHU1" i="39"/>
  <c r="MHV1" i="39"/>
  <c r="MHW1" i="39"/>
  <c r="MHX1" i="39"/>
  <c r="MHY1" i="39"/>
  <c r="MHZ1" i="39"/>
  <c r="MIA1" i="39"/>
  <c r="MIB1" i="39"/>
  <c r="MIC1" i="39"/>
  <c r="MID1" i="39"/>
  <c r="MIE1" i="39"/>
  <c r="MIF1" i="39"/>
  <c r="MIG1" i="39"/>
  <c r="MIH1" i="39"/>
  <c r="MII1" i="39"/>
  <c r="MIJ1" i="39"/>
  <c r="MIK1" i="39"/>
  <c r="MIL1" i="39"/>
  <c r="MIM1" i="39"/>
  <c r="MIN1" i="39"/>
  <c r="MIO1" i="39"/>
  <c r="MIP1" i="39"/>
  <c r="MIQ1" i="39"/>
  <c r="MIR1" i="39"/>
  <c r="MIS1" i="39"/>
  <c r="MIT1" i="39"/>
  <c r="MIU1" i="39"/>
  <c r="MIV1" i="39"/>
  <c r="MIW1" i="39"/>
  <c r="MIX1" i="39"/>
  <c r="MIY1" i="39"/>
  <c r="MIZ1" i="39"/>
  <c r="MJA1" i="39"/>
  <c r="MJB1" i="39"/>
  <c r="MJC1" i="39"/>
  <c r="MJD1" i="39"/>
  <c r="MJE1" i="39"/>
  <c r="MJF1" i="39"/>
  <c r="MJG1" i="39"/>
  <c r="MJH1" i="39"/>
  <c r="MJI1" i="39"/>
  <c r="MJJ1" i="39"/>
  <c r="MJK1" i="39"/>
  <c r="MJL1" i="39"/>
  <c r="MJM1" i="39"/>
  <c r="MJN1" i="39"/>
  <c r="MJO1" i="39"/>
  <c r="MJP1" i="39"/>
  <c r="MJQ1" i="39"/>
  <c r="MJR1" i="39"/>
  <c r="MJS1" i="39"/>
  <c r="MJT1" i="39"/>
  <c r="MJU1" i="39"/>
  <c r="MJV1" i="39"/>
  <c r="MJW1" i="39"/>
  <c r="MJX1" i="39"/>
  <c r="MJY1" i="39"/>
  <c r="MJZ1" i="39"/>
  <c r="MKA1" i="39"/>
  <c r="MKB1" i="39"/>
  <c r="MKC1" i="39"/>
  <c r="MKD1" i="39"/>
  <c r="MKE1" i="39"/>
  <c r="MKF1" i="39"/>
  <c r="MKG1" i="39"/>
  <c r="MKH1" i="39"/>
  <c r="MKI1" i="39"/>
  <c r="MKJ1" i="39"/>
  <c r="MKK1" i="39"/>
  <c r="MKL1" i="39"/>
  <c r="MKM1" i="39"/>
  <c r="MKN1" i="39"/>
  <c r="MKO1" i="39"/>
  <c r="MKP1" i="39"/>
  <c r="MKQ1" i="39"/>
  <c r="MKR1" i="39"/>
  <c r="MKS1" i="39"/>
  <c r="MKT1" i="39"/>
  <c r="MKU1" i="39"/>
  <c r="MKV1" i="39"/>
  <c r="MKW1" i="39"/>
  <c r="MKX1" i="39"/>
  <c r="MKY1" i="39"/>
  <c r="MKZ1" i="39"/>
  <c r="MLA1" i="39"/>
  <c r="MLB1" i="39"/>
  <c r="MLC1" i="39"/>
  <c r="MLD1" i="39"/>
  <c r="MLE1" i="39"/>
  <c r="MLF1" i="39"/>
  <c r="MLG1" i="39"/>
  <c r="MLH1" i="39"/>
  <c r="MLI1" i="39"/>
  <c r="MLJ1" i="39"/>
  <c r="MLK1" i="39"/>
  <c r="MLL1" i="39"/>
  <c r="MLM1" i="39"/>
  <c r="MLN1" i="39"/>
  <c r="MLO1" i="39"/>
  <c r="MLP1" i="39"/>
  <c r="MLQ1" i="39"/>
  <c r="MLR1" i="39"/>
  <c r="MLS1" i="39"/>
  <c r="MLT1" i="39"/>
  <c r="MLU1" i="39"/>
  <c r="MLV1" i="39"/>
  <c r="MLW1" i="39"/>
  <c r="MLX1" i="39"/>
  <c r="MLY1" i="39"/>
  <c r="MLZ1" i="39"/>
  <c r="MMA1" i="39"/>
  <c r="MMB1" i="39"/>
  <c r="MMC1" i="39"/>
  <c r="MMD1" i="39"/>
  <c r="MME1" i="39"/>
  <c r="MMF1" i="39"/>
  <c r="MMG1" i="39"/>
  <c r="MMH1" i="39"/>
  <c r="MMI1" i="39"/>
  <c r="MMJ1" i="39"/>
  <c r="MMK1" i="39"/>
  <c r="MML1" i="39"/>
  <c r="MMM1" i="39"/>
  <c r="MMN1" i="39"/>
  <c r="MMO1" i="39"/>
  <c r="MMP1" i="39"/>
  <c r="MMQ1" i="39"/>
  <c r="MMR1" i="39"/>
  <c r="MMS1" i="39"/>
  <c r="MMT1" i="39"/>
  <c r="MMU1" i="39"/>
  <c r="MMV1" i="39"/>
  <c r="MMW1" i="39"/>
  <c r="MMX1" i="39"/>
  <c r="MMY1" i="39"/>
  <c r="MMZ1" i="39"/>
  <c r="MNA1" i="39"/>
  <c r="MNB1" i="39"/>
  <c r="MNC1" i="39"/>
  <c r="MND1" i="39"/>
  <c r="MNE1" i="39"/>
  <c r="MNF1" i="39"/>
  <c r="MNG1" i="39"/>
  <c r="MNH1" i="39"/>
  <c r="MNI1" i="39"/>
  <c r="MNJ1" i="39"/>
  <c r="MNK1" i="39"/>
  <c r="MNL1" i="39"/>
  <c r="MNM1" i="39"/>
  <c r="MNN1" i="39"/>
  <c r="MNO1" i="39"/>
  <c r="MNP1" i="39"/>
  <c r="MNQ1" i="39"/>
  <c r="MNR1" i="39"/>
  <c r="MNS1" i="39"/>
  <c r="MNT1" i="39"/>
  <c r="MNU1" i="39"/>
  <c r="MNV1" i="39"/>
  <c r="MNW1" i="39"/>
  <c r="MNX1" i="39"/>
  <c r="MNY1" i="39"/>
  <c r="MNZ1" i="39"/>
  <c r="MOA1" i="39"/>
  <c r="MOB1" i="39"/>
  <c r="MOC1" i="39"/>
  <c r="MOD1" i="39"/>
  <c r="MOE1" i="39"/>
  <c r="MOF1" i="39"/>
  <c r="MOG1" i="39"/>
  <c r="MOH1" i="39"/>
  <c r="MOI1" i="39"/>
  <c r="MOJ1" i="39"/>
  <c r="MOK1" i="39"/>
  <c r="MOL1" i="39"/>
  <c r="MOM1" i="39"/>
  <c r="MON1" i="39"/>
  <c r="MOO1" i="39"/>
  <c r="MOP1" i="39"/>
  <c r="MOQ1" i="39"/>
  <c r="MOR1" i="39"/>
  <c r="MOS1" i="39"/>
  <c r="MOT1" i="39"/>
  <c r="MOU1" i="39"/>
  <c r="MOV1" i="39"/>
  <c r="MOW1" i="39"/>
  <c r="MOX1" i="39"/>
  <c r="MOY1" i="39"/>
  <c r="MOZ1" i="39"/>
  <c r="MPA1" i="39"/>
  <c r="MPB1" i="39"/>
  <c r="MPC1" i="39"/>
  <c r="MPD1" i="39"/>
  <c r="MPE1" i="39"/>
  <c r="MPF1" i="39"/>
  <c r="MPG1" i="39"/>
  <c r="MPH1" i="39"/>
  <c r="MPI1" i="39"/>
  <c r="MPJ1" i="39"/>
  <c r="MPK1" i="39"/>
  <c r="MPL1" i="39"/>
  <c r="MPM1" i="39"/>
  <c r="MPN1" i="39"/>
  <c r="MPO1" i="39"/>
  <c r="MPP1" i="39"/>
  <c r="MPQ1" i="39"/>
  <c r="MPR1" i="39"/>
  <c r="MPS1" i="39"/>
  <c r="MPT1" i="39"/>
  <c r="MPU1" i="39"/>
  <c r="MPV1" i="39"/>
  <c r="MPW1" i="39"/>
  <c r="MPX1" i="39"/>
  <c r="MPY1" i="39"/>
  <c r="MPZ1" i="39"/>
  <c r="MQA1" i="39"/>
  <c r="MQB1" i="39"/>
  <c r="MQC1" i="39"/>
  <c r="MQD1" i="39"/>
  <c r="MQE1" i="39"/>
  <c r="MQF1" i="39"/>
  <c r="MQG1" i="39"/>
  <c r="MQH1" i="39"/>
  <c r="MQI1" i="39"/>
  <c r="MQJ1" i="39"/>
  <c r="MQK1" i="39"/>
  <c r="MQL1" i="39"/>
  <c r="MQM1" i="39"/>
  <c r="MQN1" i="39"/>
  <c r="MQO1" i="39"/>
  <c r="MQP1" i="39"/>
  <c r="MQQ1" i="39"/>
  <c r="MQR1" i="39"/>
  <c r="MQS1" i="39"/>
  <c r="MQT1" i="39"/>
  <c r="MQU1" i="39"/>
  <c r="MQV1" i="39"/>
  <c r="MQW1" i="39"/>
  <c r="MQX1" i="39"/>
  <c r="MQY1" i="39"/>
  <c r="MQZ1" i="39"/>
  <c r="MRA1" i="39"/>
  <c r="MRB1" i="39"/>
  <c r="MRC1" i="39"/>
  <c r="MRD1" i="39"/>
  <c r="MRE1" i="39"/>
  <c r="MRF1" i="39"/>
  <c r="MRG1" i="39"/>
  <c r="MRH1" i="39"/>
  <c r="MRI1" i="39"/>
  <c r="MRJ1" i="39"/>
  <c r="MRK1" i="39"/>
  <c r="MRL1" i="39"/>
  <c r="MRM1" i="39"/>
  <c r="MRN1" i="39"/>
  <c r="MRO1" i="39"/>
  <c r="MRP1" i="39"/>
  <c r="MRQ1" i="39"/>
  <c r="MRR1" i="39"/>
  <c r="MRS1" i="39"/>
  <c r="MRT1" i="39"/>
  <c r="MRU1" i="39"/>
  <c r="MRV1" i="39"/>
  <c r="MRW1" i="39"/>
  <c r="MRX1" i="39"/>
  <c r="MRY1" i="39"/>
  <c r="MRZ1" i="39"/>
  <c r="MSA1" i="39"/>
  <c r="MSB1" i="39"/>
  <c r="MSC1" i="39"/>
  <c r="MSD1" i="39"/>
  <c r="MSE1" i="39"/>
  <c r="MSF1" i="39"/>
  <c r="MSG1" i="39"/>
  <c r="MSH1" i="39"/>
  <c r="MSI1" i="39"/>
  <c r="MSJ1" i="39"/>
  <c r="MSK1" i="39"/>
  <c r="MSL1" i="39"/>
  <c r="MSM1" i="39"/>
  <c r="MSN1" i="39"/>
  <c r="MSO1" i="39"/>
  <c r="MSP1" i="39"/>
  <c r="MSQ1" i="39"/>
  <c r="MSR1" i="39"/>
  <c r="MSS1" i="39"/>
  <c r="MST1" i="39"/>
  <c r="MSU1" i="39"/>
  <c r="MSV1" i="39"/>
  <c r="MSW1" i="39"/>
  <c r="MSX1" i="39"/>
  <c r="MSY1" i="39"/>
  <c r="MSZ1" i="39"/>
  <c r="MTA1" i="39"/>
  <c r="MTB1" i="39"/>
  <c r="MTC1" i="39"/>
  <c r="MTD1" i="39"/>
  <c r="MTE1" i="39"/>
  <c r="MTF1" i="39"/>
  <c r="MTG1" i="39"/>
  <c r="MTH1" i="39"/>
  <c r="MTI1" i="39"/>
  <c r="MTJ1" i="39"/>
  <c r="MTK1" i="39"/>
  <c r="MTL1" i="39"/>
  <c r="MTM1" i="39"/>
  <c r="MTN1" i="39"/>
  <c r="MTO1" i="39"/>
  <c r="MTP1" i="39"/>
  <c r="MTQ1" i="39"/>
  <c r="MTR1" i="39"/>
  <c r="MTS1" i="39"/>
  <c r="MTT1" i="39"/>
  <c r="MTU1" i="39"/>
  <c r="MTV1" i="39"/>
  <c r="MTW1" i="39"/>
  <c r="MTX1" i="39"/>
  <c r="MTY1" i="39"/>
  <c r="MTZ1" i="39"/>
  <c r="MUA1" i="39"/>
  <c r="MUB1" i="39"/>
  <c r="MUC1" i="39"/>
  <c r="MUD1" i="39"/>
  <c r="MUE1" i="39"/>
  <c r="MUF1" i="39"/>
  <c r="MUG1" i="39"/>
  <c r="MUH1" i="39"/>
  <c r="MUI1" i="39"/>
  <c r="MUJ1" i="39"/>
  <c r="MUK1" i="39"/>
  <c r="MUL1" i="39"/>
  <c r="MUM1" i="39"/>
  <c r="MUN1" i="39"/>
  <c r="MUO1" i="39"/>
  <c r="MUP1" i="39"/>
  <c r="MUQ1" i="39"/>
  <c r="MUR1" i="39"/>
  <c r="MUS1" i="39"/>
  <c r="MUT1" i="39"/>
  <c r="MUU1" i="39"/>
  <c r="MUV1" i="39"/>
  <c r="MUW1" i="39"/>
  <c r="MUX1" i="39"/>
  <c r="MUY1" i="39"/>
  <c r="MUZ1" i="39"/>
  <c r="MVA1" i="39"/>
  <c r="MVB1" i="39"/>
  <c r="MVC1" i="39"/>
  <c r="MVD1" i="39"/>
  <c r="MVE1" i="39"/>
  <c r="MVF1" i="39"/>
  <c r="MVG1" i="39"/>
  <c r="MVH1" i="39"/>
  <c r="MVI1" i="39"/>
  <c r="MVJ1" i="39"/>
  <c r="MVK1" i="39"/>
  <c r="MVL1" i="39"/>
  <c r="MVM1" i="39"/>
  <c r="MVN1" i="39"/>
  <c r="MVO1" i="39"/>
  <c r="MVP1" i="39"/>
  <c r="MVQ1" i="39"/>
  <c r="MVR1" i="39"/>
  <c r="MVS1" i="39"/>
  <c r="MVT1" i="39"/>
  <c r="MVU1" i="39"/>
  <c r="MVV1" i="39"/>
  <c r="MVW1" i="39"/>
  <c r="MVX1" i="39"/>
  <c r="MVY1" i="39"/>
  <c r="MVZ1" i="39"/>
  <c r="MWA1" i="39"/>
  <c r="MWB1" i="39"/>
  <c r="MWC1" i="39"/>
  <c r="MWD1" i="39"/>
  <c r="MWE1" i="39"/>
  <c r="MWF1" i="39"/>
  <c r="MWG1" i="39"/>
  <c r="MWH1" i="39"/>
  <c r="MWI1" i="39"/>
  <c r="MWJ1" i="39"/>
  <c r="MWK1" i="39"/>
  <c r="MWL1" i="39"/>
  <c r="MWM1" i="39"/>
  <c r="MWN1" i="39"/>
  <c r="MWO1" i="39"/>
  <c r="MWP1" i="39"/>
  <c r="MWQ1" i="39"/>
  <c r="MWR1" i="39"/>
  <c r="MWS1" i="39"/>
  <c r="MWT1" i="39"/>
  <c r="MWU1" i="39"/>
  <c r="MWV1" i="39"/>
  <c r="MWW1" i="39"/>
  <c r="MWX1" i="39"/>
  <c r="MWY1" i="39"/>
  <c r="MWZ1" i="39"/>
  <c r="MXA1" i="39"/>
  <c r="MXB1" i="39"/>
  <c r="MXC1" i="39"/>
  <c r="MXD1" i="39"/>
  <c r="MXE1" i="39"/>
  <c r="MXF1" i="39"/>
  <c r="MXG1" i="39"/>
  <c r="MXH1" i="39"/>
  <c r="MXI1" i="39"/>
  <c r="MXJ1" i="39"/>
  <c r="MXK1" i="39"/>
  <c r="MXL1" i="39"/>
  <c r="MXM1" i="39"/>
  <c r="MXN1" i="39"/>
  <c r="MXO1" i="39"/>
  <c r="MXP1" i="39"/>
  <c r="MXQ1" i="39"/>
  <c r="MXR1" i="39"/>
  <c r="MXS1" i="39"/>
  <c r="MXT1" i="39"/>
  <c r="MXU1" i="39"/>
  <c r="MXV1" i="39"/>
  <c r="MXW1" i="39"/>
  <c r="MXX1" i="39"/>
  <c r="MXY1" i="39"/>
  <c r="MXZ1" i="39"/>
  <c r="MYA1" i="39"/>
  <c r="MYB1" i="39"/>
  <c r="MYC1" i="39"/>
  <c r="MYD1" i="39"/>
  <c r="MYE1" i="39"/>
  <c r="MYF1" i="39"/>
  <c r="MYG1" i="39"/>
  <c r="MYH1" i="39"/>
  <c r="MYI1" i="39"/>
  <c r="MYJ1" i="39"/>
  <c r="MYK1" i="39"/>
  <c r="MYL1" i="39"/>
  <c r="MYM1" i="39"/>
  <c r="MYN1" i="39"/>
  <c r="MYO1" i="39"/>
  <c r="MYP1" i="39"/>
  <c r="MYQ1" i="39"/>
  <c r="MYR1" i="39"/>
  <c r="MYS1" i="39"/>
  <c r="MYT1" i="39"/>
  <c r="MYU1" i="39"/>
  <c r="MYV1" i="39"/>
  <c r="MYW1" i="39"/>
  <c r="MYX1" i="39"/>
  <c r="MYY1" i="39"/>
  <c r="MYZ1" i="39"/>
  <c r="MZA1" i="39"/>
  <c r="MZB1" i="39"/>
  <c r="MZC1" i="39"/>
  <c r="MZD1" i="39"/>
  <c r="MZE1" i="39"/>
  <c r="MZF1" i="39"/>
  <c r="MZG1" i="39"/>
  <c r="MZH1" i="39"/>
  <c r="MZI1" i="39"/>
  <c r="MZJ1" i="39"/>
  <c r="MZK1" i="39"/>
  <c r="MZL1" i="39"/>
  <c r="MZM1" i="39"/>
  <c r="MZN1" i="39"/>
  <c r="MZO1" i="39"/>
  <c r="MZP1" i="39"/>
  <c r="MZQ1" i="39"/>
  <c r="MZR1" i="39"/>
  <c r="MZS1" i="39"/>
  <c r="MZT1" i="39"/>
  <c r="MZU1" i="39"/>
  <c r="MZV1" i="39"/>
  <c r="MZW1" i="39"/>
  <c r="MZX1" i="39"/>
  <c r="MZY1" i="39"/>
  <c r="MZZ1" i="39"/>
  <c r="NAA1" i="39"/>
  <c r="NAB1" i="39"/>
  <c r="NAC1" i="39"/>
  <c r="NAD1" i="39"/>
  <c r="NAE1" i="39"/>
  <c r="NAF1" i="39"/>
  <c r="NAG1" i="39"/>
  <c r="NAH1" i="39"/>
  <c r="NAI1" i="39"/>
  <c r="NAJ1" i="39"/>
  <c r="NAK1" i="39"/>
  <c r="NAL1" i="39"/>
  <c r="NAM1" i="39"/>
  <c r="NAN1" i="39"/>
  <c r="NAO1" i="39"/>
  <c r="NAP1" i="39"/>
  <c r="NAQ1" i="39"/>
  <c r="NAR1" i="39"/>
  <c r="NAS1" i="39"/>
  <c r="NAT1" i="39"/>
  <c r="NAU1" i="39"/>
  <c r="NAV1" i="39"/>
  <c r="NAW1" i="39"/>
  <c r="NAX1" i="39"/>
  <c r="NAY1" i="39"/>
  <c r="NAZ1" i="39"/>
  <c r="NBA1" i="39"/>
  <c r="NBB1" i="39"/>
  <c r="NBC1" i="39"/>
  <c r="NBD1" i="39"/>
  <c r="NBE1" i="39"/>
  <c r="NBF1" i="39"/>
  <c r="NBG1" i="39"/>
  <c r="NBH1" i="39"/>
  <c r="NBI1" i="39"/>
  <c r="NBJ1" i="39"/>
  <c r="NBK1" i="39"/>
  <c r="NBL1" i="39"/>
  <c r="NBM1" i="39"/>
  <c r="NBN1" i="39"/>
  <c r="NBO1" i="39"/>
  <c r="NBP1" i="39"/>
  <c r="NBQ1" i="39"/>
  <c r="NBR1" i="39"/>
  <c r="NBS1" i="39"/>
  <c r="NBT1" i="39"/>
  <c r="NBU1" i="39"/>
  <c r="NBV1" i="39"/>
  <c r="NBW1" i="39"/>
  <c r="NBX1" i="39"/>
  <c r="NBY1" i="39"/>
  <c r="NBZ1" i="39"/>
  <c r="NCA1" i="39"/>
  <c r="NCB1" i="39"/>
  <c r="NCC1" i="39"/>
  <c r="NCD1" i="39"/>
  <c r="NCE1" i="39"/>
  <c r="NCF1" i="39"/>
  <c r="NCG1" i="39"/>
  <c r="NCH1" i="39"/>
  <c r="NCI1" i="39"/>
  <c r="NCJ1" i="39"/>
  <c r="NCK1" i="39"/>
  <c r="NCL1" i="39"/>
  <c r="NCM1" i="39"/>
  <c r="NCN1" i="39"/>
  <c r="NCO1" i="39"/>
  <c r="NCP1" i="39"/>
  <c r="NCQ1" i="39"/>
  <c r="NCR1" i="39"/>
  <c r="NCS1" i="39"/>
  <c r="NCT1" i="39"/>
  <c r="NCU1" i="39"/>
  <c r="NCV1" i="39"/>
  <c r="NCW1" i="39"/>
  <c r="NCX1" i="39"/>
  <c r="NCY1" i="39"/>
  <c r="NCZ1" i="39"/>
  <c r="NDA1" i="39"/>
  <c r="NDB1" i="39"/>
  <c r="NDC1" i="39"/>
  <c r="NDD1" i="39"/>
  <c r="NDE1" i="39"/>
  <c r="NDF1" i="39"/>
  <c r="NDG1" i="39"/>
  <c r="NDH1" i="39"/>
  <c r="NDI1" i="39"/>
  <c r="NDJ1" i="39"/>
  <c r="NDK1" i="39"/>
  <c r="NDL1" i="39"/>
  <c r="NDM1" i="39"/>
  <c r="NDN1" i="39"/>
  <c r="NDO1" i="39"/>
  <c r="NDP1" i="39"/>
  <c r="NDQ1" i="39"/>
  <c r="NDR1" i="39"/>
  <c r="NDS1" i="39"/>
  <c r="NDT1" i="39"/>
  <c r="NDU1" i="39"/>
  <c r="NDV1" i="39"/>
  <c r="NDW1" i="39"/>
  <c r="NDX1" i="39"/>
  <c r="NDY1" i="39"/>
  <c r="NDZ1" i="39"/>
  <c r="NEA1" i="39"/>
  <c r="NEB1" i="39"/>
  <c r="NEC1" i="39"/>
  <c r="NED1" i="39"/>
  <c r="NEE1" i="39"/>
  <c r="NEF1" i="39"/>
  <c r="NEG1" i="39"/>
  <c r="NEH1" i="39"/>
  <c r="NEI1" i="39"/>
  <c r="NEJ1" i="39"/>
  <c r="NEK1" i="39"/>
  <c r="NEL1" i="39"/>
  <c r="NEM1" i="39"/>
  <c r="NEN1" i="39"/>
  <c r="NEO1" i="39"/>
  <c r="NEP1" i="39"/>
  <c r="NEQ1" i="39"/>
  <c r="NER1" i="39"/>
  <c r="NES1" i="39"/>
  <c r="NET1" i="39"/>
  <c r="NEU1" i="39"/>
  <c r="NEV1" i="39"/>
  <c r="NEW1" i="39"/>
  <c r="NEX1" i="39"/>
  <c r="NEY1" i="39"/>
  <c r="NEZ1" i="39"/>
  <c r="NFA1" i="39"/>
  <c r="NFB1" i="39"/>
  <c r="NFC1" i="39"/>
  <c r="NFD1" i="39"/>
  <c r="NFE1" i="39"/>
  <c r="NFF1" i="39"/>
  <c r="NFG1" i="39"/>
  <c r="NFH1" i="39"/>
  <c r="NFI1" i="39"/>
  <c r="NFJ1" i="39"/>
  <c r="NFK1" i="39"/>
  <c r="NFL1" i="39"/>
  <c r="NFM1" i="39"/>
  <c r="NFN1" i="39"/>
  <c r="NFO1" i="39"/>
  <c r="NFP1" i="39"/>
  <c r="NFQ1" i="39"/>
  <c r="NFR1" i="39"/>
  <c r="NFS1" i="39"/>
  <c r="NFT1" i="39"/>
  <c r="NFU1" i="39"/>
  <c r="NFV1" i="39"/>
  <c r="NFW1" i="39"/>
  <c r="NFX1" i="39"/>
  <c r="NFY1" i="39"/>
  <c r="NFZ1" i="39"/>
  <c r="NGA1" i="39"/>
  <c r="NGB1" i="39"/>
  <c r="NGC1" i="39"/>
  <c r="NGD1" i="39"/>
  <c r="NGE1" i="39"/>
  <c r="NGF1" i="39"/>
  <c r="NGG1" i="39"/>
  <c r="NGH1" i="39"/>
  <c r="NGI1" i="39"/>
  <c r="NGJ1" i="39"/>
  <c r="NGK1" i="39"/>
  <c r="NGL1" i="39"/>
  <c r="NGM1" i="39"/>
  <c r="NGN1" i="39"/>
  <c r="NGO1" i="39"/>
  <c r="NGP1" i="39"/>
  <c r="NGQ1" i="39"/>
  <c r="NGR1" i="39"/>
  <c r="NGS1" i="39"/>
  <c r="NGT1" i="39"/>
  <c r="NGU1" i="39"/>
  <c r="NGV1" i="39"/>
  <c r="NGW1" i="39"/>
  <c r="NGX1" i="39"/>
  <c r="NGY1" i="39"/>
  <c r="NGZ1" i="39"/>
  <c r="NHA1" i="39"/>
  <c r="NHB1" i="39"/>
  <c r="NHC1" i="39"/>
  <c r="NHD1" i="39"/>
  <c r="NHE1" i="39"/>
  <c r="NHF1" i="39"/>
  <c r="NHG1" i="39"/>
  <c r="NHH1" i="39"/>
  <c r="NHI1" i="39"/>
  <c r="NHJ1" i="39"/>
  <c r="NHK1" i="39"/>
  <c r="NHL1" i="39"/>
  <c r="NHM1" i="39"/>
  <c r="NHN1" i="39"/>
  <c r="NHO1" i="39"/>
  <c r="NHP1" i="39"/>
  <c r="NHQ1" i="39"/>
  <c r="NHR1" i="39"/>
  <c r="NHS1" i="39"/>
  <c r="NHT1" i="39"/>
  <c r="NHU1" i="39"/>
  <c r="NHV1" i="39"/>
  <c r="NHW1" i="39"/>
  <c r="NHX1" i="39"/>
  <c r="NHY1" i="39"/>
  <c r="NHZ1" i="39"/>
  <c r="NIA1" i="39"/>
  <c r="NIB1" i="39"/>
  <c r="NIC1" i="39"/>
  <c r="NID1" i="39"/>
  <c r="NIE1" i="39"/>
  <c r="NIF1" i="39"/>
  <c r="NIG1" i="39"/>
  <c r="NIH1" i="39"/>
  <c r="NII1" i="39"/>
  <c r="NIJ1" i="39"/>
  <c r="NIK1" i="39"/>
  <c r="NIL1" i="39"/>
  <c r="NIM1" i="39"/>
  <c r="NIN1" i="39"/>
  <c r="NIO1" i="39"/>
  <c r="NIP1" i="39"/>
  <c r="NIQ1" i="39"/>
  <c r="NIR1" i="39"/>
  <c r="NIS1" i="39"/>
  <c r="NIT1" i="39"/>
  <c r="NIU1" i="39"/>
  <c r="NIV1" i="39"/>
  <c r="NIW1" i="39"/>
  <c r="NIX1" i="39"/>
  <c r="NIY1" i="39"/>
  <c r="NIZ1" i="39"/>
  <c r="NJA1" i="39"/>
  <c r="NJB1" i="39"/>
  <c r="NJC1" i="39"/>
  <c r="NJD1" i="39"/>
  <c r="NJE1" i="39"/>
  <c r="NJF1" i="39"/>
  <c r="NJG1" i="39"/>
  <c r="NJH1" i="39"/>
  <c r="NJI1" i="39"/>
  <c r="NJJ1" i="39"/>
  <c r="NJK1" i="39"/>
  <c r="NJL1" i="39"/>
  <c r="NJM1" i="39"/>
  <c r="NJN1" i="39"/>
  <c r="NJO1" i="39"/>
  <c r="NJP1" i="39"/>
  <c r="NJQ1" i="39"/>
  <c r="NJR1" i="39"/>
  <c r="NJS1" i="39"/>
  <c r="NJT1" i="39"/>
  <c r="NJU1" i="39"/>
  <c r="NJV1" i="39"/>
  <c r="NJW1" i="39"/>
  <c r="NJX1" i="39"/>
  <c r="NJY1" i="39"/>
  <c r="NJZ1" i="39"/>
  <c r="NKA1" i="39"/>
  <c r="NKB1" i="39"/>
  <c r="NKC1" i="39"/>
  <c r="NKD1" i="39"/>
  <c r="NKE1" i="39"/>
  <c r="NKF1" i="39"/>
  <c r="NKG1" i="39"/>
  <c r="NKH1" i="39"/>
  <c r="NKI1" i="39"/>
  <c r="NKJ1" i="39"/>
  <c r="NKK1" i="39"/>
  <c r="NKL1" i="39"/>
  <c r="NKM1" i="39"/>
  <c r="NKN1" i="39"/>
  <c r="NKO1" i="39"/>
  <c r="NKP1" i="39"/>
  <c r="NKQ1" i="39"/>
  <c r="NKR1" i="39"/>
  <c r="NKS1" i="39"/>
  <c r="NKT1" i="39"/>
  <c r="NKU1" i="39"/>
  <c r="NKV1" i="39"/>
  <c r="NKW1" i="39"/>
  <c r="NKX1" i="39"/>
  <c r="NKY1" i="39"/>
  <c r="NKZ1" i="39"/>
  <c r="NLA1" i="39"/>
  <c r="NLB1" i="39"/>
  <c r="NLC1" i="39"/>
  <c r="NLD1" i="39"/>
  <c r="NLE1" i="39"/>
  <c r="NLF1" i="39"/>
  <c r="NLG1" i="39"/>
  <c r="NLH1" i="39"/>
  <c r="NLI1" i="39"/>
  <c r="NLJ1" i="39"/>
  <c r="NLK1" i="39"/>
  <c r="NLL1" i="39"/>
  <c r="NLM1" i="39"/>
  <c r="NLN1" i="39"/>
  <c r="NLO1" i="39"/>
  <c r="NLP1" i="39"/>
  <c r="NLQ1" i="39"/>
  <c r="NLR1" i="39"/>
  <c r="NLS1" i="39"/>
  <c r="NLT1" i="39"/>
  <c r="NLU1" i="39"/>
  <c r="NLV1" i="39"/>
  <c r="NLW1" i="39"/>
  <c r="NLX1" i="39"/>
  <c r="NLY1" i="39"/>
  <c r="NLZ1" i="39"/>
  <c r="NMA1" i="39"/>
  <c r="NMB1" i="39"/>
  <c r="NMC1" i="39"/>
  <c r="NMD1" i="39"/>
  <c r="NME1" i="39"/>
  <c r="NMF1" i="39"/>
  <c r="NMG1" i="39"/>
  <c r="NMH1" i="39"/>
  <c r="NMI1" i="39"/>
  <c r="NMJ1" i="39"/>
  <c r="NMK1" i="39"/>
  <c r="NML1" i="39"/>
  <c r="NMM1" i="39"/>
  <c r="NMN1" i="39"/>
  <c r="NMO1" i="39"/>
  <c r="NMP1" i="39"/>
  <c r="NMQ1" i="39"/>
  <c r="NMR1" i="39"/>
  <c r="NMS1" i="39"/>
  <c r="NMT1" i="39"/>
  <c r="NMU1" i="39"/>
  <c r="NMV1" i="39"/>
  <c r="NMW1" i="39"/>
  <c r="NMX1" i="39"/>
  <c r="NMY1" i="39"/>
  <c r="NMZ1" i="39"/>
  <c r="NNA1" i="39"/>
  <c r="NNB1" i="39"/>
  <c r="NNC1" i="39"/>
  <c r="NND1" i="39"/>
  <c r="NNE1" i="39"/>
  <c r="NNF1" i="39"/>
  <c r="NNG1" i="39"/>
  <c r="NNH1" i="39"/>
  <c r="NNI1" i="39"/>
  <c r="NNJ1" i="39"/>
  <c r="NNK1" i="39"/>
  <c r="NNL1" i="39"/>
  <c r="NNM1" i="39"/>
  <c r="NNN1" i="39"/>
  <c r="NNO1" i="39"/>
  <c r="NNP1" i="39"/>
  <c r="NNQ1" i="39"/>
  <c r="NNR1" i="39"/>
  <c r="NNS1" i="39"/>
  <c r="NNT1" i="39"/>
  <c r="NNU1" i="39"/>
  <c r="NNV1" i="39"/>
  <c r="NNW1" i="39"/>
  <c r="NNX1" i="39"/>
  <c r="NNY1" i="39"/>
  <c r="NNZ1" i="39"/>
  <c r="NOA1" i="39"/>
  <c r="NOB1" i="39"/>
  <c r="NOC1" i="39"/>
  <c r="NOD1" i="39"/>
  <c r="NOE1" i="39"/>
  <c r="NOF1" i="39"/>
  <c r="NOG1" i="39"/>
  <c r="NOH1" i="39"/>
  <c r="NOI1" i="39"/>
  <c r="NOJ1" i="39"/>
  <c r="NOK1" i="39"/>
  <c r="NOL1" i="39"/>
  <c r="NOM1" i="39"/>
  <c r="NON1" i="39"/>
  <c r="NOO1" i="39"/>
  <c r="NOP1" i="39"/>
  <c r="NOQ1" i="39"/>
  <c r="NOR1" i="39"/>
  <c r="NOS1" i="39"/>
  <c r="NOT1" i="39"/>
  <c r="NOU1" i="39"/>
  <c r="NOV1" i="39"/>
  <c r="NOW1" i="39"/>
  <c r="NOX1" i="39"/>
  <c r="NOY1" i="39"/>
  <c r="NOZ1" i="39"/>
  <c r="NPA1" i="39"/>
  <c r="NPB1" i="39"/>
  <c r="NPC1" i="39"/>
  <c r="NPD1" i="39"/>
  <c r="NPE1" i="39"/>
  <c r="NPF1" i="39"/>
  <c r="NPG1" i="39"/>
  <c r="NPH1" i="39"/>
  <c r="NPI1" i="39"/>
  <c r="NPJ1" i="39"/>
  <c r="NPK1" i="39"/>
  <c r="NPL1" i="39"/>
  <c r="NPM1" i="39"/>
  <c r="NPN1" i="39"/>
  <c r="NPO1" i="39"/>
  <c r="NPP1" i="39"/>
  <c r="NPQ1" i="39"/>
  <c r="NPR1" i="39"/>
  <c r="NPS1" i="39"/>
  <c r="NPT1" i="39"/>
  <c r="NPU1" i="39"/>
  <c r="NPV1" i="39"/>
  <c r="NPW1" i="39"/>
  <c r="NPX1" i="39"/>
  <c r="NPY1" i="39"/>
  <c r="NPZ1" i="39"/>
  <c r="NQA1" i="39"/>
  <c r="NQB1" i="39"/>
  <c r="NQC1" i="39"/>
  <c r="NQD1" i="39"/>
  <c r="NQE1" i="39"/>
  <c r="NQF1" i="39"/>
  <c r="NQG1" i="39"/>
  <c r="NQH1" i="39"/>
  <c r="NQI1" i="39"/>
  <c r="NQJ1" i="39"/>
  <c r="NQK1" i="39"/>
  <c r="NQL1" i="39"/>
  <c r="NQM1" i="39"/>
  <c r="NQN1" i="39"/>
  <c r="NQO1" i="39"/>
  <c r="NQP1" i="39"/>
  <c r="NQQ1" i="39"/>
  <c r="NQR1" i="39"/>
  <c r="NQS1" i="39"/>
  <c r="NQT1" i="39"/>
  <c r="NQU1" i="39"/>
  <c r="NQV1" i="39"/>
  <c r="NQW1" i="39"/>
  <c r="NQX1" i="39"/>
  <c r="NQY1" i="39"/>
  <c r="NQZ1" i="39"/>
  <c r="NRA1" i="39"/>
  <c r="NRB1" i="39"/>
  <c r="NRC1" i="39"/>
  <c r="NRD1" i="39"/>
  <c r="NRE1" i="39"/>
  <c r="NRF1" i="39"/>
  <c r="NRG1" i="39"/>
  <c r="NRH1" i="39"/>
  <c r="NRI1" i="39"/>
  <c r="NRJ1" i="39"/>
  <c r="NRK1" i="39"/>
  <c r="NRL1" i="39"/>
  <c r="NRM1" i="39"/>
  <c r="NRN1" i="39"/>
  <c r="NRO1" i="39"/>
  <c r="NRP1" i="39"/>
  <c r="NRQ1" i="39"/>
  <c r="NRR1" i="39"/>
  <c r="NRS1" i="39"/>
  <c r="NRT1" i="39"/>
  <c r="NRU1" i="39"/>
  <c r="NRV1" i="39"/>
  <c r="NRW1" i="39"/>
  <c r="NRX1" i="39"/>
  <c r="NRY1" i="39"/>
  <c r="NRZ1" i="39"/>
  <c r="NSA1" i="39"/>
  <c r="NSB1" i="39"/>
  <c r="NSC1" i="39"/>
  <c r="NSD1" i="39"/>
  <c r="NSE1" i="39"/>
  <c r="NSF1" i="39"/>
  <c r="NSG1" i="39"/>
  <c r="NSH1" i="39"/>
  <c r="NSI1" i="39"/>
  <c r="NSJ1" i="39"/>
  <c r="NSK1" i="39"/>
  <c r="NSL1" i="39"/>
  <c r="NSM1" i="39"/>
  <c r="NSN1" i="39"/>
  <c r="NSO1" i="39"/>
  <c r="NSP1" i="39"/>
  <c r="NSQ1" i="39"/>
  <c r="NSR1" i="39"/>
  <c r="NSS1" i="39"/>
  <c r="NST1" i="39"/>
  <c r="NSU1" i="39"/>
  <c r="NSV1" i="39"/>
  <c r="NSW1" i="39"/>
  <c r="NSX1" i="39"/>
  <c r="NSY1" i="39"/>
  <c r="NSZ1" i="39"/>
  <c r="NTA1" i="39"/>
  <c r="NTB1" i="39"/>
  <c r="NTC1" i="39"/>
  <c r="NTD1" i="39"/>
  <c r="NTE1" i="39"/>
  <c r="NTF1" i="39"/>
  <c r="NTG1" i="39"/>
  <c r="NTH1" i="39"/>
  <c r="NTI1" i="39"/>
  <c r="NTJ1" i="39"/>
  <c r="NTK1" i="39"/>
  <c r="NTL1" i="39"/>
  <c r="NTM1" i="39"/>
  <c r="NTN1" i="39"/>
  <c r="NTO1" i="39"/>
  <c r="NTP1" i="39"/>
  <c r="NTQ1" i="39"/>
  <c r="NTR1" i="39"/>
  <c r="NTS1" i="39"/>
  <c r="NTT1" i="39"/>
  <c r="NTU1" i="39"/>
  <c r="NTV1" i="39"/>
  <c r="NTW1" i="39"/>
  <c r="NTX1" i="39"/>
  <c r="NTY1" i="39"/>
  <c r="NTZ1" i="39"/>
  <c r="NUA1" i="39"/>
  <c r="NUB1" i="39"/>
  <c r="NUC1" i="39"/>
  <c r="NUD1" i="39"/>
  <c r="NUE1" i="39"/>
  <c r="NUF1" i="39"/>
  <c r="NUG1" i="39"/>
  <c r="NUH1" i="39"/>
  <c r="NUI1" i="39"/>
  <c r="NUJ1" i="39"/>
  <c r="NUK1" i="39"/>
  <c r="NUL1" i="39"/>
  <c r="NUM1" i="39"/>
  <c r="NUN1" i="39"/>
  <c r="NUO1" i="39"/>
  <c r="NUP1" i="39"/>
  <c r="NUQ1" i="39"/>
  <c r="NUR1" i="39"/>
  <c r="NUS1" i="39"/>
  <c r="NUT1" i="39"/>
  <c r="NUU1" i="39"/>
  <c r="NUV1" i="39"/>
  <c r="NUW1" i="39"/>
  <c r="NUX1" i="39"/>
  <c r="NUY1" i="39"/>
  <c r="NUZ1" i="39"/>
  <c r="NVA1" i="39"/>
  <c r="NVB1" i="39"/>
  <c r="NVC1" i="39"/>
  <c r="NVD1" i="39"/>
  <c r="NVE1" i="39"/>
  <c r="NVF1" i="39"/>
  <c r="NVG1" i="39"/>
  <c r="NVH1" i="39"/>
  <c r="NVI1" i="39"/>
  <c r="NVJ1" i="39"/>
  <c r="NVK1" i="39"/>
  <c r="NVL1" i="39"/>
  <c r="NVM1" i="39"/>
  <c r="NVN1" i="39"/>
  <c r="NVO1" i="39"/>
  <c r="NVP1" i="39"/>
  <c r="NVQ1" i="39"/>
  <c r="NVR1" i="39"/>
  <c r="NVS1" i="39"/>
  <c r="NVT1" i="39"/>
  <c r="NVU1" i="39"/>
  <c r="NVV1" i="39"/>
  <c r="NVW1" i="39"/>
  <c r="NVX1" i="39"/>
  <c r="NVY1" i="39"/>
  <c r="NVZ1" i="39"/>
  <c r="NWA1" i="39"/>
  <c r="NWB1" i="39"/>
  <c r="NWC1" i="39"/>
  <c r="NWD1" i="39"/>
  <c r="NWE1" i="39"/>
  <c r="NWF1" i="39"/>
  <c r="NWG1" i="39"/>
  <c r="NWH1" i="39"/>
  <c r="NWI1" i="39"/>
  <c r="NWJ1" i="39"/>
  <c r="NWK1" i="39"/>
  <c r="NWL1" i="39"/>
  <c r="NWM1" i="39"/>
  <c r="NWN1" i="39"/>
  <c r="NWO1" i="39"/>
  <c r="NWP1" i="39"/>
  <c r="NWQ1" i="39"/>
  <c r="NWR1" i="39"/>
  <c r="NWS1" i="39"/>
  <c r="NWT1" i="39"/>
  <c r="NWU1" i="39"/>
  <c r="NWV1" i="39"/>
  <c r="NWW1" i="39"/>
  <c r="NWX1" i="39"/>
  <c r="NWY1" i="39"/>
  <c r="NWZ1" i="39"/>
  <c r="NXA1" i="39"/>
  <c r="NXB1" i="39"/>
  <c r="NXC1" i="39"/>
  <c r="NXD1" i="39"/>
  <c r="NXE1" i="39"/>
  <c r="NXF1" i="39"/>
  <c r="NXG1" i="39"/>
  <c r="NXH1" i="39"/>
  <c r="NXI1" i="39"/>
  <c r="NXJ1" i="39"/>
  <c r="NXK1" i="39"/>
  <c r="NXL1" i="39"/>
  <c r="NXM1" i="39"/>
  <c r="NXN1" i="39"/>
  <c r="NXO1" i="39"/>
  <c r="NXP1" i="39"/>
  <c r="NXQ1" i="39"/>
  <c r="NXR1" i="39"/>
  <c r="NXS1" i="39"/>
  <c r="NXT1" i="39"/>
  <c r="NXU1" i="39"/>
  <c r="NXV1" i="39"/>
  <c r="NXW1" i="39"/>
  <c r="NXX1" i="39"/>
  <c r="NXY1" i="39"/>
  <c r="NXZ1" i="39"/>
  <c r="NYA1" i="39"/>
  <c r="NYB1" i="39"/>
  <c r="NYC1" i="39"/>
  <c r="NYD1" i="39"/>
  <c r="NYE1" i="39"/>
  <c r="NYF1" i="39"/>
  <c r="NYG1" i="39"/>
  <c r="NYH1" i="39"/>
  <c r="NYI1" i="39"/>
  <c r="NYJ1" i="39"/>
  <c r="NYK1" i="39"/>
  <c r="NYL1" i="39"/>
  <c r="NYM1" i="39"/>
  <c r="NYN1" i="39"/>
  <c r="NYO1" i="39"/>
  <c r="NYP1" i="39"/>
  <c r="NYQ1" i="39"/>
  <c r="NYR1" i="39"/>
  <c r="NYS1" i="39"/>
  <c r="NYT1" i="39"/>
  <c r="NYU1" i="39"/>
  <c r="NYV1" i="39"/>
  <c r="NYW1" i="39"/>
  <c r="NYX1" i="39"/>
  <c r="NYY1" i="39"/>
  <c r="NYZ1" i="39"/>
  <c r="NZA1" i="39"/>
  <c r="NZB1" i="39"/>
  <c r="NZC1" i="39"/>
  <c r="NZD1" i="39"/>
  <c r="NZE1" i="39"/>
  <c r="NZF1" i="39"/>
  <c r="NZG1" i="39"/>
  <c r="NZH1" i="39"/>
  <c r="NZI1" i="39"/>
  <c r="NZJ1" i="39"/>
  <c r="NZK1" i="39"/>
  <c r="NZL1" i="39"/>
  <c r="NZM1" i="39"/>
  <c r="NZN1" i="39"/>
  <c r="NZO1" i="39"/>
  <c r="NZP1" i="39"/>
  <c r="NZQ1" i="39"/>
  <c r="NZR1" i="39"/>
  <c r="NZS1" i="39"/>
  <c r="NZT1" i="39"/>
  <c r="NZU1" i="39"/>
  <c r="NZV1" i="39"/>
  <c r="NZW1" i="39"/>
  <c r="NZX1" i="39"/>
  <c r="NZY1" i="39"/>
  <c r="NZZ1" i="39"/>
  <c r="OAA1" i="39"/>
  <c r="OAB1" i="39"/>
  <c r="OAC1" i="39"/>
  <c r="OAD1" i="39"/>
  <c r="OAE1" i="39"/>
  <c r="OAF1" i="39"/>
  <c r="OAG1" i="39"/>
  <c r="OAH1" i="39"/>
  <c r="OAI1" i="39"/>
  <c r="OAJ1" i="39"/>
  <c r="OAK1" i="39"/>
  <c r="OAL1" i="39"/>
  <c r="OAM1" i="39"/>
  <c r="OAN1" i="39"/>
  <c r="OAO1" i="39"/>
  <c r="OAP1" i="39"/>
  <c r="OAQ1" i="39"/>
  <c r="OAR1" i="39"/>
  <c r="OAS1" i="39"/>
  <c r="OAT1" i="39"/>
  <c r="OAU1" i="39"/>
  <c r="OAV1" i="39"/>
  <c r="OAW1" i="39"/>
  <c r="OAX1" i="39"/>
  <c r="OAY1" i="39"/>
  <c r="OAZ1" i="39"/>
  <c r="OBA1" i="39"/>
  <c r="OBB1" i="39"/>
  <c r="OBC1" i="39"/>
  <c r="OBD1" i="39"/>
  <c r="OBE1" i="39"/>
  <c r="OBF1" i="39"/>
  <c r="OBG1" i="39"/>
  <c r="OBH1" i="39"/>
  <c r="OBI1" i="39"/>
  <c r="OBJ1" i="39"/>
  <c r="OBK1" i="39"/>
  <c r="OBL1" i="39"/>
  <c r="OBM1" i="39"/>
  <c r="OBN1" i="39"/>
  <c r="OBO1" i="39"/>
  <c r="OBP1" i="39"/>
  <c r="OBQ1" i="39"/>
  <c r="OBR1" i="39"/>
  <c r="OBS1" i="39"/>
  <c r="OBT1" i="39"/>
  <c r="OBU1" i="39"/>
  <c r="OBV1" i="39"/>
  <c r="OBW1" i="39"/>
  <c r="OBX1" i="39"/>
  <c r="OBY1" i="39"/>
  <c r="OBZ1" i="39"/>
  <c r="OCA1" i="39"/>
  <c r="OCB1" i="39"/>
  <c r="OCC1" i="39"/>
  <c r="OCD1" i="39"/>
  <c r="OCE1" i="39"/>
  <c r="OCF1" i="39"/>
  <c r="OCG1" i="39"/>
  <c r="OCH1" i="39"/>
  <c r="OCI1" i="39"/>
  <c r="OCJ1" i="39"/>
  <c r="OCK1" i="39"/>
  <c r="OCL1" i="39"/>
  <c r="OCM1" i="39"/>
  <c r="OCN1" i="39"/>
  <c r="OCO1" i="39"/>
  <c r="OCP1" i="39"/>
  <c r="OCQ1" i="39"/>
  <c r="OCR1" i="39"/>
  <c r="OCS1" i="39"/>
  <c r="OCT1" i="39"/>
  <c r="OCU1" i="39"/>
  <c r="OCV1" i="39"/>
  <c r="OCW1" i="39"/>
  <c r="OCX1" i="39"/>
  <c r="OCY1" i="39"/>
  <c r="OCZ1" i="39"/>
  <c r="ODA1" i="39"/>
  <c r="ODB1" i="39"/>
  <c r="ODC1" i="39"/>
  <c r="ODD1" i="39"/>
  <c r="ODE1" i="39"/>
  <c r="ODF1" i="39"/>
  <c r="ODG1" i="39"/>
  <c r="ODH1" i="39"/>
  <c r="ODI1" i="39"/>
  <c r="ODJ1" i="39"/>
  <c r="ODK1" i="39"/>
  <c r="ODL1" i="39"/>
  <c r="ODM1" i="39"/>
  <c r="ODN1" i="39"/>
  <c r="ODO1" i="39"/>
  <c r="ODP1" i="39"/>
  <c r="ODQ1" i="39"/>
  <c r="ODR1" i="39"/>
  <c r="ODS1" i="39"/>
  <c r="ODT1" i="39"/>
  <c r="ODU1" i="39"/>
  <c r="ODV1" i="39"/>
  <c r="ODW1" i="39"/>
  <c r="ODX1" i="39"/>
  <c r="ODY1" i="39"/>
  <c r="ODZ1" i="39"/>
  <c r="OEA1" i="39"/>
  <c r="OEB1" i="39"/>
  <c r="OEC1" i="39"/>
  <c r="OED1" i="39"/>
  <c r="OEE1" i="39"/>
  <c r="OEF1" i="39"/>
  <c r="OEG1" i="39"/>
  <c r="OEH1" i="39"/>
  <c r="OEI1" i="39"/>
  <c r="OEJ1" i="39"/>
  <c r="OEK1" i="39"/>
  <c r="OEL1" i="39"/>
  <c r="OEM1" i="39"/>
  <c r="OEN1" i="39"/>
  <c r="OEO1" i="39"/>
  <c r="OEP1" i="39"/>
  <c r="OEQ1" i="39"/>
  <c r="OER1" i="39"/>
  <c r="OES1" i="39"/>
  <c r="OET1" i="39"/>
  <c r="OEU1" i="39"/>
  <c r="OEV1" i="39"/>
  <c r="OEW1" i="39"/>
  <c r="OEX1" i="39"/>
  <c r="OEY1" i="39"/>
  <c r="OEZ1" i="39"/>
  <c r="OFA1" i="39"/>
  <c r="OFB1" i="39"/>
  <c r="OFC1" i="39"/>
  <c r="OFD1" i="39"/>
  <c r="OFE1" i="39"/>
  <c r="OFF1" i="39"/>
  <c r="OFG1" i="39"/>
  <c r="OFH1" i="39"/>
  <c r="OFI1" i="39"/>
  <c r="OFJ1" i="39"/>
  <c r="OFK1" i="39"/>
  <c r="OFL1" i="39"/>
  <c r="OFM1" i="39"/>
  <c r="OFN1" i="39"/>
  <c r="OFO1" i="39"/>
  <c r="OFP1" i="39"/>
  <c r="OFQ1" i="39"/>
  <c r="OFR1" i="39"/>
  <c r="OFS1" i="39"/>
  <c r="OFT1" i="39"/>
  <c r="OFU1" i="39"/>
  <c r="OFV1" i="39"/>
  <c r="OFW1" i="39"/>
  <c r="OFX1" i="39"/>
  <c r="OFY1" i="39"/>
  <c r="OFZ1" i="39"/>
  <c r="OGA1" i="39"/>
  <c r="OGB1" i="39"/>
  <c r="OGC1" i="39"/>
  <c r="OGD1" i="39"/>
  <c r="OGE1" i="39"/>
  <c r="OGF1" i="39"/>
  <c r="OGG1" i="39"/>
  <c r="OGH1" i="39"/>
  <c r="OGI1" i="39"/>
  <c r="OGJ1" i="39"/>
  <c r="OGK1" i="39"/>
  <c r="OGL1" i="39"/>
  <c r="OGM1" i="39"/>
  <c r="OGN1" i="39"/>
  <c r="OGO1" i="39"/>
  <c r="OGP1" i="39"/>
  <c r="OGQ1" i="39"/>
  <c r="OGR1" i="39"/>
  <c r="OGS1" i="39"/>
  <c r="OGT1" i="39"/>
  <c r="OGU1" i="39"/>
  <c r="OGV1" i="39"/>
  <c r="OGW1" i="39"/>
  <c r="OGX1" i="39"/>
  <c r="OGY1" i="39"/>
  <c r="OGZ1" i="39"/>
  <c r="OHA1" i="39"/>
  <c r="OHB1" i="39"/>
  <c r="OHC1" i="39"/>
  <c r="OHD1" i="39"/>
  <c r="OHE1" i="39"/>
  <c r="OHF1" i="39"/>
  <c r="OHG1" i="39"/>
  <c r="OHH1" i="39"/>
  <c r="OHI1" i="39"/>
  <c r="OHJ1" i="39"/>
  <c r="OHK1" i="39"/>
  <c r="OHL1" i="39"/>
  <c r="OHM1" i="39"/>
  <c r="OHN1" i="39"/>
  <c r="OHO1" i="39"/>
  <c r="OHP1" i="39"/>
  <c r="OHQ1" i="39"/>
  <c r="OHR1" i="39"/>
  <c r="OHS1" i="39"/>
  <c r="OHT1" i="39"/>
  <c r="OHU1" i="39"/>
  <c r="OHV1" i="39"/>
  <c r="OHW1" i="39"/>
  <c r="OHX1" i="39"/>
  <c r="OHY1" i="39"/>
  <c r="OHZ1" i="39"/>
  <c r="OIA1" i="39"/>
  <c r="OIB1" i="39"/>
  <c r="OIC1" i="39"/>
  <c r="OID1" i="39"/>
  <c r="OIE1" i="39"/>
  <c r="OIF1" i="39"/>
  <c r="OIG1" i="39"/>
  <c r="OIH1" i="39"/>
  <c r="OII1" i="39"/>
  <c r="OIJ1" i="39"/>
  <c r="OIK1" i="39"/>
  <c r="OIL1" i="39"/>
  <c r="OIM1" i="39"/>
  <c r="OIN1" i="39"/>
  <c r="OIO1" i="39"/>
  <c r="OIP1" i="39"/>
  <c r="OIQ1" i="39"/>
  <c r="OIR1" i="39"/>
  <c r="OIS1" i="39"/>
  <c r="OIT1" i="39"/>
  <c r="OIU1" i="39"/>
  <c r="OIV1" i="39"/>
  <c r="OIW1" i="39"/>
  <c r="OIX1" i="39"/>
  <c r="OIY1" i="39"/>
  <c r="OIZ1" i="39"/>
  <c r="OJA1" i="39"/>
  <c r="OJB1" i="39"/>
  <c r="OJC1" i="39"/>
  <c r="OJD1" i="39"/>
  <c r="OJE1" i="39"/>
  <c r="OJF1" i="39"/>
  <c r="OJG1" i="39"/>
  <c r="OJH1" i="39"/>
  <c r="OJI1" i="39"/>
  <c r="OJJ1" i="39"/>
  <c r="OJK1" i="39"/>
  <c r="OJL1" i="39"/>
  <c r="OJM1" i="39"/>
  <c r="OJN1" i="39"/>
  <c r="OJO1" i="39"/>
  <c r="OJP1" i="39"/>
  <c r="OJQ1" i="39"/>
  <c r="OJR1" i="39"/>
  <c r="OJS1" i="39"/>
  <c r="OJT1" i="39"/>
  <c r="OJU1" i="39"/>
  <c r="OJV1" i="39"/>
  <c r="OJW1" i="39"/>
  <c r="OJX1" i="39"/>
  <c r="OJY1" i="39"/>
  <c r="OJZ1" i="39"/>
  <c r="OKA1" i="39"/>
  <c r="OKB1" i="39"/>
  <c r="OKC1" i="39"/>
  <c r="OKD1" i="39"/>
  <c r="OKE1" i="39"/>
  <c r="OKF1" i="39"/>
  <c r="OKG1" i="39"/>
  <c r="OKH1" i="39"/>
  <c r="OKI1" i="39"/>
  <c r="OKJ1" i="39"/>
  <c r="OKK1" i="39"/>
  <c r="OKL1" i="39"/>
  <c r="OKM1" i="39"/>
  <c r="OKN1" i="39"/>
  <c r="OKO1" i="39"/>
  <c r="OKP1" i="39"/>
  <c r="OKQ1" i="39"/>
  <c r="OKR1" i="39"/>
  <c r="OKS1" i="39"/>
  <c r="OKT1" i="39"/>
  <c r="OKU1" i="39"/>
  <c r="OKV1" i="39"/>
  <c r="OKW1" i="39"/>
  <c r="OKX1" i="39"/>
  <c r="OKY1" i="39"/>
  <c r="OKZ1" i="39"/>
  <c r="OLA1" i="39"/>
  <c r="OLB1" i="39"/>
  <c r="OLC1" i="39"/>
  <c r="OLD1" i="39"/>
  <c r="OLE1" i="39"/>
  <c r="OLF1" i="39"/>
  <c r="OLG1" i="39"/>
  <c r="OLH1" i="39"/>
  <c r="OLI1" i="39"/>
  <c r="OLJ1" i="39"/>
  <c r="OLK1" i="39"/>
  <c r="OLL1" i="39"/>
  <c r="OLM1" i="39"/>
  <c r="OLN1" i="39"/>
  <c r="OLO1" i="39"/>
  <c r="OLP1" i="39"/>
  <c r="OLQ1" i="39"/>
  <c r="OLR1" i="39"/>
  <c r="OLS1" i="39"/>
  <c r="OLT1" i="39"/>
  <c r="OLU1" i="39"/>
  <c r="OLV1" i="39"/>
  <c r="OLW1" i="39"/>
  <c r="OLX1" i="39"/>
  <c r="OLY1" i="39"/>
  <c r="OLZ1" i="39"/>
  <c r="OMA1" i="39"/>
  <c r="OMB1" i="39"/>
  <c r="OMC1" i="39"/>
  <c r="OMD1" i="39"/>
  <c r="OME1" i="39"/>
  <c r="OMF1" i="39"/>
  <c r="OMG1" i="39"/>
  <c r="OMH1" i="39"/>
  <c r="OMI1" i="39"/>
  <c r="OMJ1" i="39"/>
  <c r="OMK1" i="39"/>
  <c r="OML1" i="39"/>
  <c r="OMM1" i="39"/>
  <c r="OMN1" i="39"/>
  <c r="OMO1" i="39"/>
  <c r="OMP1" i="39"/>
  <c r="OMQ1" i="39"/>
  <c r="OMR1" i="39"/>
  <c r="OMS1" i="39"/>
  <c r="OMT1" i="39"/>
  <c r="OMU1" i="39"/>
  <c r="OMV1" i="39"/>
  <c r="OMW1" i="39"/>
  <c r="OMX1" i="39"/>
  <c r="OMY1" i="39"/>
  <c r="OMZ1" i="39"/>
  <c r="ONA1" i="39"/>
  <c r="ONB1" i="39"/>
  <c r="ONC1" i="39"/>
  <c r="OND1" i="39"/>
  <c r="ONE1" i="39"/>
  <c r="ONF1" i="39"/>
  <c r="ONG1" i="39"/>
  <c r="ONH1" i="39"/>
  <c r="ONI1" i="39"/>
  <c r="ONJ1" i="39"/>
  <c r="ONK1" i="39"/>
  <c r="ONL1" i="39"/>
  <c r="ONM1" i="39"/>
  <c r="ONN1" i="39"/>
  <c r="ONO1" i="39"/>
  <c r="ONP1" i="39"/>
  <c r="ONQ1" i="39"/>
  <c r="ONR1" i="39"/>
  <c r="ONS1" i="39"/>
  <c r="ONT1" i="39"/>
  <c r="ONU1" i="39"/>
  <c r="ONV1" i="39"/>
  <c r="ONW1" i="39"/>
  <c r="ONX1" i="39"/>
  <c r="ONY1" i="39"/>
  <c r="ONZ1" i="39"/>
  <c r="OOA1" i="39"/>
  <c r="OOB1" i="39"/>
  <c r="OOC1" i="39"/>
  <c r="OOD1" i="39"/>
  <c r="OOE1" i="39"/>
  <c r="OOF1" i="39"/>
  <c r="OOG1" i="39"/>
  <c r="OOH1" i="39"/>
  <c r="OOI1" i="39"/>
  <c r="OOJ1" i="39"/>
  <c r="OOK1" i="39"/>
  <c r="OOL1" i="39"/>
  <c r="OOM1" i="39"/>
  <c r="OON1" i="39"/>
  <c r="OOO1" i="39"/>
  <c r="OOP1" i="39"/>
  <c r="OOQ1" i="39"/>
  <c r="OOR1" i="39"/>
  <c r="OOS1" i="39"/>
  <c r="OOT1" i="39"/>
  <c r="OOU1" i="39"/>
  <c r="OOV1" i="39"/>
  <c r="OOW1" i="39"/>
  <c r="OOX1" i="39"/>
  <c r="OOY1" i="39"/>
  <c r="OOZ1" i="39"/>
  <c r="OPA1" i="39"/>
  <c r="OPB1" i="39"/>
  <c r="OPC1" i="39"/>
  <c r="OPD1" i="39"/>
  <c r="OPE1" i="39"/>
  <c r="OPF1" i="39"/>
  <c r="OPG1" i="39"/>
  <c r="OPH1" i="39"/>
  <c r="OPI1" i="39"/>
  <c r="OPJ1" i="39"/>
  <c r="OPK1" i="39"/>
  <c r="OPL1" i="39"/>
  <c r="OPM1" i="39"/>
  <c r="OPN1" i="39"/>
  <c r="OPO1" i="39"/>
  <c r="OPP1" i="39"/>
  <c r="OPQ1" i="39"/>
  <c r="OPR1" i="39"/>
  <c r="OPS1" i="39"/>
  <c r="OPT1" i="39"/>
  <c r="OPU1" i="39"/>
  <c r="OPV1" i="39"/>
  <c r="OPW1" i="39"/>
  <c r="OPX1" i="39"/>
  <c r="OPY1" i="39"/>
  <c r="OPZ1" i="39"/>
  <c r="OQA1" i="39"/>
  <c r="OQB1" i="39"/>
  <c r="OQC1" i="39"/>
  <c r="OQD1" i="39"/>
  <c r="OQE1" i="39"/>
  <c r="OQF1" i="39"/>
  <c r="OQG1" i="39"/>
  <c r="OQH1" i="39"/>
  <c r="OQI1" i="39"/>
  <c r="OQJ1" i="39"/>
  <c r="OQK1" i="39"/>
  <c r="OQL1" i="39"/>
  <c r="OQM1" i="39"/>
  <c r="OQN1" i="39"/>
  <c r="OQO1" i="39"/>
  <c r="OQP1" i="39"/>
  <c r="OQQ1" i="39"/>
  <c r="OQR1" i="39"/>
  <c r="OQS1" i="39"/>
  <c r="OQT1" i="39"/>
  <c r="OQU1" i="39"/>
  <c r="OQV1" i="39"/>
  <c r="OQW1" i="39"/>
  <c r="OQX1" i="39"/>
  <c r="OQY1" i="39"/>
  <c r="OQZ1" i="39"/>
  <c r="ORA1" i="39"/>
  <c r="ORB1" i="39"/>
  <c r="ORC1" i="39"/>
  <c r="ORD1" i="39"/>
  <c r="ORE1" i="39"/>
  <c r="ORF1" i="39"/>
  <c r="ORG1" i="39"/>
  <c r="ORH1" i="39"/>
  <c r="ORI1" i="39"/>
  <c r="ORJ1" i="39"/>
  <c r="ORK1" i="39"/>
  <c r="ORL1" i="39"/>
  <c r="ORM1" i="39"/>
  <c r="ORN1" i="39"/>
  <c r="ORO1" i="39"/>
  <c r="ORP1" i="39"/>
  <c r="ORQ1" i="39"/>
  <c r="ORR1" i="39"/>
  <c r="ORS1" i="39"/>
  <c r="ORT1" i="39"/>
  <c r="ORU1" i="39"/>
  <c r="ORV1" i="39"/>
  <c r="ORW1" i="39"/>
  <c r="ORX1" i="39"/>
  <c r="ORY1" i="39"/>
  <c r="ORZ1" i="39"/>
  <c r="OSA1" i="39"/>
  <c r="OSB1" i="39"/>
  <c r="OSC1" i="39"/>
  <c r="OSD1" i="39"/>
  <c r="OSE1" i="39"/>
  <c r="OSF1" i="39"/>
  <c r="OSG1" i="39"/>
  <c r="OSH1" i="39"/>
  <c r="OSI1" i="39"/>
  <c r="OSJ1" i="39"/>
  <c r="OSK1" i="39"/>
  <c r="OSL1" i="39"/>
  <c r="OSM1" i="39"/>
  <c r="OSN1" i="39"/>
  <c r="OSO1" i="39"/>
  <c r="OSP1" i="39"/>
  <c r="OSQ1" i="39"/>
  <c r="OSR1" i="39"/>
  <c r="OSS1" i="39"/>
  <c r="OST1" i="39"/>
  <c r="OSU1" i="39"/>
  <c r="OSV1" i="39"/>
  <c r="OSW1" i="39"/>
  <c r="OSX1" i="39"/>
  <c r="OSY1" i="39"/>
  <c r="OSZ1" i="39"/>
  <c r="OTA1" i="39"/>
  <c r="OTB1" i="39"/>
  <c r="OTC1" i="39"/>
  <c r="OTD1" i="39"/>
  <c r="OTE1" i="39"/>
  <c r="OTF1" i="39"/>
  <c r="OTG1" i="39"/>
  <c r="OTH1" i="39"/>
  <c r="OTI1" i="39"/>
  <c r="OTJ1" i="39"/>
  <c r="OTK1" i="39"/>
  <c r="OTL1" i="39"/>
  <c r="OTM1" i="39"/>
  <c r="OTN1" i="39"/>
  <c r="OTO1" i="39"/>
  <c r="OTP1" i="39"/>
  <c r="OTQ1" i="39"/>
  <c r="OTR1" i="39"/>
  <c r="OTS1" i="39"/>
  <c r="OTT1" i="39"/>
  <c r="OTU1" i="39"/>
  <c r="OTV1" i="39"/>
  <c r="OTW1" i="39"/>
  <c r="OTX1" i="39"/>
  <c r="OTY1" i="39"/>
  <c r="OTZ1" i="39"/>
  <c r="OUA1" i="39"/>
  <c r="OUB1" i="39"/>
  <c r="OUC1" i="39"/>
  <c r="OUD1" i="39"/>
  <c r="OUE1" i="39"/>
  <c r="OUF1" i="39"/>
  <c r="OUG1" i="39"/>
  <c r="OUH1" i="39"/>
  <c r="OUI1" i="39"/>
  <c r="OUJ1" i="39"/>
  <c r="OUK1" i="39"/>
  <c r="OUL1" i="39"/>
  <c r="OUM1" i="39"/>
  <c r="OUN1" i="39"/>
  <c r="OUO1" i="39"/>
  <c r="OUP1" i="39"/>
  <c r="OUQ1" i="39"/>
  <c r="OUR1" i="39"/>
  <c r="OUS1" i="39"/>
  <c r="OUT1" i="39"/>
  <c r="OUU1" i="39"/>
  <c r="OUV1" i="39"/>
  <c r="OUW1" i="39"/>
  <c r="OUX1" i="39"/>
  <c r="OUY1" i="39"/>
  <c r="OUZ1" i="39"/>
  <c r="OVA1" i="39"/>
  <c r="OVB1" i="39"/>
  <c r="OVC1" i="39"/>
  <c r="OVD1" i="39"/>
  <c r="OVE1" i="39"/>
  <c r="OVF1" i="39"/>
  <c r="OVG1" i="39"/>
  <c r="OVH1" i="39"/>
  <c r="OVI1" i="39"/>
  <c r="OVJ1" i="39"/>
  <c r="OVK1" i="39"/>
  <c r="OVL1" i="39"/>
  <c r="OVM1" i="39"/>
  <c r="OVN1" i="39"/>
  <c r="OVO1" i="39"/>
  <c r="OVP1" i="39"/>
  <c r="OVQ1" i="39"/>
  <c r="OVR1" i="39"/>
  <c r="OVS1" i="39"/>
  <c r="OVT1" i="39"/>
  <c r="OVU1" i="39"/>
  <c r="OVV1" i="39"/>
  <c r="OVW1" i="39"/>
  <c r="OVX1" i="39"/>
  <c r="OVY1" i="39"/>
  <c r="OVZ1" i="39"/>
  <c r="OWA1" i="39"/>
  <c r="OWB1" i="39"/>
  <c r="OWC1" i="39"/>
  <c r="OWD1" i="39"/>
  <c r="OWE1" i="39"/>
  <c r="OWF1" i="39"/>
  <c r="OWG1" i="39"/>
  <c r="OWH1" i="39"/>
  <c r="OWI1" i="39"/>
  <c r="OWJ1" i="39"/>
  <c r="OWK1" i="39"/>
  <c r="OWL1" i="39"/>
  <c r="OWM1" i="39"/>
  <c r="OWN1" i="39"/>
  <c r="OWO1" i="39"/>
  <c r="OWP1" i="39"/>
  <c r="OWQ1" i="39"/>
  <c r="OWR1" i="39"/>
  <c r="OWS1" i="39"/>
  <c r="OWT1" i="39"/>
  <c r="OWU1" i="39"/>
  <c r="OWV1" i="39"/>
  <c r="OWW1" i="39"/>
  <c r="OWX1" i="39"/>
  <c r="OWY1" i="39"/>
  <c r="OWZ1" i="39"/>
  <c r="OXA1" i="39"/>
  <c r="OXB1" i="39"/>
  <c r="OXC1" i="39"/>
  <c r="OXD1" i="39"/>
  <c r="OXE1" i="39"/>
  <c r="OXF1" i="39"/>
  <c r="OXG1" i="39"/>
  <c r="OXH1" i="39"/>
  <c r="OXI1" i="39"/>
  <c r="OXJ1" i="39"/>
  <c r="OXK1" i="39"/>
  <c r="OXL1" i="39"/>
  <c r="OXM1" i="39"/>
  <c r="OXN1" i="39"/>
  <c r="OXO1" i="39"/>
  <c r="OXP1" i="39"/>
  <c r="OXQ1" i="39"/>
  <c r="OXR1" i="39"/>
  <c r="OXS1" i="39"/>
  <c r="OXT1" i="39"/>
  <c r="OXU1" i="39"/>
  <c r="OXV1" i="39"/>
  <c r="OXW1" i="39"/>
  <c r="OXX1" i="39"/>
  <c r="OXY1" i="39"/>
  <c r="OXZ1" i="39"/>
  <c r="OYA1" i="39"/>
  <c r="OYB1" i="39"/>
  <c r="OYC1" i="39"/>
  <c r="OYD1" i="39"/>
  <c r="OYE1" i="39"/>
  <c r="OYF1" i="39"/>
  <c r="OYG1" i="39"/>
  <c r="OYH1" i="39"/>
  <c r="OYI1" i="39"/>
  <c r="OYJ1" i="39"/>
  <c r="OYK1" i="39"/>
  <c r="OYL1" i="39"/>
  <c r="OYM1" i="39"/>
  <c r="OYN1" i="39"/>
  <c r="OYO1" i="39"/>
  <c r="OYP1" i="39"/>
  <c r="OYQ1" i="39"/>
  <c r="OYR1" i="39"/>
  <c r="OYS1" i="39"/>
  <c r="OYT1" i="39"/>
  <c r="OYU1" i="39"/>
  <c r="OYV1" i="39"/>
  <c r="OYW1" i="39"/>
  <c r="OYX1" i="39"/>
  <c r="OYY1" i="39"/>
  <c r="OYZ1" i="39"/>
  <c r="OZA1" i="39"/>
  <c r="OZB1" i="39"/>
  <c r="OZC1" i="39"/>
  <c r="OZD1" i="39"/>
  <c r="OZE1" i="39"/>
  <c r="OZF1" i="39"/>
  <c r="OZG1" i="39"/>
  <c r="OZH1" i="39"/>
  <c r="OZI1" i="39"/>
  <c r="OZJ1" i="39"/>
  <c r="OZK1" i="39"/>
  <c r="OZL1" i="39"/>
  <c r="OZM1" i="39"/>
  <c r="OZN1" i="39"/>
  <c r="OZO1" i="39"/>
  <c r="OZP1" i="39"/>
  <c r="OZQ1" i="39"/>
  <c r="OZR1" i="39"/>
  <c r="OZS1" i="39"/>
  <c r="OZT1" i="39"/>
  <c r="OZU1" i="39"/>
  <c r="OZV1" i="39"/>
  <c r="OZW1" i="39"/>
  <c r="OZX1" i="39"/>
  <c r="OZY1" i="39"/>
  <c r="OZZ1" i="39"/>
  <c r="PAA1" i="39"/>
  <c r="PAB1" i="39"/>
  <c r="PAC1" i="39"/>
  <c r="PAD1" i="39"/>
  <c r="PAE1" i="39"/>
  <c r="PAF1" i="39"/>
  <c r="PAG1" i="39"/>
  <c r="PAH1" i="39"/>
  <c r="PAI1" i="39"/>
  <c r="PAJ1" i="39"/>
  <c r="PAK1" i="39"/>
  <c r="PAL1" i="39"/>
  <c r="PAM1" i="39"/>
  <c r="PAN1" i="39"/>
  <c r="PAO1" i="39"/>
  <c r="PAP1" i="39"/>
  <c r="PAQ1" i="39"/>
  <c r="PAR1" i="39"/>
  <c r="PAS1" i="39"/>
  <c r="PAT1" i="39"/>
  <c r="PAU1" i="39"/>
  <c r="PAV1" i="39"/>
  <c r="PAW1" i="39"/>
  <c r="PAX1" i="39"/>
  <c r="PAY1" i="39"/>
  <c r="PAZ1" i="39"/>
  <c r="PBA1" i="39"/>
  <c r="PBB1" i="39"/>
  <c r="PBC1" i="39"/>
  <c r="PBD1" i="39"/>
  <c r="PBE1" i="39"/>
  <c r="PBF1" i="39"/>
  <c r="PBG1" i="39"/>
  <c r="PBH1" i="39"/>
  <c r="PBI1" i="39"/>
  <c r="PBJ1" i="39"/>
  <c r="PBK1" i="39"/>
  <c r="PBL1" i="39"/>
  <c r="PBM1" i="39"/>
  <c r="PBN1" i="39"/>
  <c r="PBO1" i="39"/>
  <c r="PBP1" i="39"/>
  <c r="PBQ1" i="39"/>
  <c r="PBR1" i="39"/>
  <c r="PBS1" i="39"/>
  <c r="PBT1" i="39"/>
  <c r="PBU1" i="39"/>
  <c r="PBV1" i="39"/>
  <c r="PBW1" i="39"/>
  <c r="PBX1" i="39"/>
  <c r="PBY1" i="39"/>
  <c r="PBZ1" i="39"/>
  <c r="PCA1" i="39"/>
  <c r="PCB1" i="39"/>
  <c r="PCC1" i="39"/>
  <c r="PCD1" i="39"/>
  <c r="PCE1" i="39"/>
  <c r="PCF1" i="39"/>
  <c r="PCG1" i="39"/>
  <c r="PCH1" i="39"/>
  <c r="PCI1" i="39"/>
  <c r="PCJ1" i="39"/>
  <c r="PCK1" i="39"/>
  <c r="PCL1" i="39"/>
  <c r="PCM1" i="39"/>
  <c r="PCN1" i="39"/>
  <c r="PCO1" i="39"/>
  <c r="PCP1" i="39"/>
  <c r="PCQ1" i="39"/>
  <c r="PCR1" i="39"/>
  <c r="PCS1" i="39"/>
  <c r="PCT1" i="39"/>
  <c r="PCU1" i="39"/>
  <c r="PCV1" i="39"/>
  <c r="PCW1" i="39"/>
  <c r="PCX1" i="39"/>
  <c r="PCY1" i="39"/>
  <c r="PCZ1" i="39"/>
  <c r="PDA1" i="39"/>
  <c r="PDB1" i="39"/>
  <c r="PDC1" i="39"/>
  <c r="PDD1" i="39"/>
  <c r="PDE1" i="39"/>
  <c r="PDF1" i="39"/>
  <c r="PDG1" i="39"/>
  <c r="PDH1" i="39"/>
  <c r="PDI1" i="39"/>
  <c r="PDJ1" i="39"/>
  <c r="PDK1" i="39"/>
  <c r="PDL1" i="39"/>
  <c r="PDM1" i="39"/>
  <c r="PDN1" i="39"/>
  <c r="PDO1" i="39"/>
  <c r="PDP1" i="39"/>
  <c r="PDQ1" i="39"/>
  <c r="PDR1" i="39"/>
  <c r="PDS1" i="39"/>
  <c r="PDT1" i="39"/>
  <c r="PDU1" i="39"/>
  <c r="PDV1" i="39"/>
  <c r="PDW1" i="39"/>
  <c r="PDX1" i="39"/>
  <c r="PDY1" i="39"/>
  <c r="PDZ1" i="39"/>
  <c r="PEA1" i="39"/>
  <c r="PEB1" i="39"/>
  <c r="PEC1" i="39"/>
  <c r="PED1" i="39"/>
  <c r="PEE1" i="39"/>
  <c r="PEF1" i="39"/>
  <c r="PEG1" i="39"/>
  <c r="PEH1" i="39"/>
  <c r="PEI1" i="39"/>
  <c r="PEJ1" i="39"/>
  <c r="PEK1" i="39"/>
  <c r="PEL1" i="39"/>
  <c r="PEM1" i="39"/>
  <c r="PEN1" i="39"/>
  <c r="PEO1" i="39"/>
  <c r="PEP1" i="39"/>
  <c r="PEQ1" i="39"/>
  <c r="PER1" i="39"/>
  <c r="PES1" i="39"/>
  <c r="PET1" i="39"/>
  <c r="PEU1" i="39"/>
  <c r="PEV1" i="39"/>
  <c r="PEW1" i="39"/>
  <c r="PEX1" i="39"/>
  <c r="PEY1" i="39"/>
  <c r="PEZ1" i="39"/>
  <c r="PFA1" i="39"/>
  <c r="PFB1" i="39"/>
  <c r="PFC1" i="39"/>
  <c r="PFD1" i="39"/>
  <c r="PFE1" i="39"/>
  <c r="PFF1" i="39"/>
  <c r="PFG1" i="39"/>
  <c r="PFH1" i="39"/>
  <c r="PFI1" i="39"/>
  <c r="PFJ1" i="39"/>
  <c r="PFK1" i="39"/>
  <c r="PFL1" i="39"/>
  <c r="PFM1" i="39"/>
  <c r="PFN1" i="39"/>
  <c r="PFO1" i="39"/>
  <c r="PFP1" i="39"/>
  <c r="PFQ1" i="39"/>
  <c r="PFR1" i="39"/>
  <c r="PFS1" i="39"/>
  <c r="PFT1" i="39"/>
  <c r="PFU1" i="39"/>
  <c r="PFV1" i="39"/>
  <c r="PFW1" i="39"/>
  <c r="PFX1" i="39"/>
  <c r="PFY1" i="39"/>
  <c r="PFZ1" i="39"/>
  <c r="PGA1" i="39"/>
  <c r="PGB1" i="39"/>
  <c r="PGC1" i="39"/>
  <c r="PGD1" i="39"/>
  <c r="PGE1" i="39"/>
  <c r="PGF1" i="39"/>
  <c r="PGG1" i="39"/>
  <c r="PGH1" i="39"/>
  <c r="PGI1" i="39"/>
  <c r="PGJ1" i="39"/>
  <c r="PGK1" i="39"/>
  <c r="PGL1" i="39"/>
  <c r="PGM1" i="39"/>
  <c r="PGN1" i="39"/>
  <c r="PGO1" i="39"/>
  <c r="PGP1" i="39"/>
  <c r="PGQ1" i="39"/>
  <c r="PGR1" i="39"/>
  <c r="PGS1" i="39"/>
  <c r="PGT1" i="39"/>
  <c r="PGU1" i="39"/>
  <c r="PGV1" i="39"/>
  <c r="PGW1" i="39"/>
  <c r="PGX1" i="39"/>
  <c r="PGY1" i="39"/>
  <c r="PGZ1" i="39"/>
  <c r="PHA1" i="39"/>
  <c r="PHB1" i="39"/>
  <c r="PHC1" i="39"/>
  <c r="PHD1" i="39"/>
  <c r="PHE1" i="39"/>
  <c r="PHF1" i="39"/>
  <c r="PHG1" i="39"/>
  <c r="PHH1" i="39"/>
  <c r="PHI1" i="39"/>
  <c r="PHJ1" i="39"/>
  <c r="PHK1" i="39"/>
  <c r="PHL1" i="39"/>
  <c r="PHM1" i="39"/>
  <c r="PHN1" i="39"/>
  <c r="PHO1" i="39"/>
  <c r="PHP1" i="39"/>
  <c r="PHQ1" i="39"/>
  <c r="PHR1" i="39"/>
  <c r="PHS1" i="39"/>
  <c r="PHT1" i="39"/>
  <c r="PHU1" i="39"/>
  <c r="PHV1" i="39"/>
  <c r="PHW1" i="39"/>
  <c r="PHX1" i="39"/>
  <c r="PHY1" i="39"/>
  <c r="PHZ1" i="39"/>
  <c r="PIA1" i="39"/>
  <c r="PIB1" i="39"/>
  <c r="PIC1" i="39"/>
  <c r="PID1" i="39"/>
  <c r="PIE1" i="39"/>
  <c r="PIF1" i="39"/>
  <c r="PIG1" i="39"/>
  <c r="PIH1" i="39"/>
  <c r="PII1" i="39"/>
  <c r="PIJ1" i="39"/>
  <c r="PIK1" i="39"/>
  <c r="PIL1" i="39"/>
  <c r="PIM1" i="39"/>
  <c r="PIN1" i="39"/>
  <c r="PIO1" i="39"/>
  <c r="PIP1" i="39"/>
  <c r="PIQ1" i="39"/>
  <c r="PIR1" i="39"/>
  <c r="PIS1" i="39"/>
  <c r="PIT1" i="39"/>
  <c r="PIU1" i="39"/>
  <c r="PIV1" i="39"/>
  <c r="PIW1" i="39"/>
  <c r="PIX1" i="39"/>
  <c r="PIY1" i="39"/>
  <c r="PIZ1" i="39"/>
  <c r="PJA1" i="39"/>
  <c r="PJB1" i="39"/>
  <c r="PJC1" i="39"/>
  <c r="PJD1" i="39"/>
  <c r="PJE1" i="39"/>
  <c r="PJF1" i="39"/>
  <c r="PJG1" i="39"/>
  <c r="PJH1" i="39"/>
  <c r="PJI1" i="39"/>
  <c r="PJJ1" i="39"/>
  <c r="PJK1" i="39"/>
  <c r="PJL1" i="39"/>
  <c r="PJM1" i="39"/>
  <c r="PJN1" i="39"/>
  <c r="PJO1" i="39"/>
  <c r="PJP1" i="39"/>
  <c r="PJQ1" i="39"/>
  <c r="PJR1" i="39"/>
  <c r="PJS1" i="39"/>
  <c r="PJT1" i="39"/>
  <c r="PJU1" i="39"/>
  <c r="PJV1" i="39"/>
  <c r="PJW1" i="39"/>
  <c r="PJX1" i="39"/>
  <c r="PJY1" i="39"/>
  <c r="PJZ1" i="39"/>
  <c r="PKA1" i="39"/>
  <c r="PKB1" i="39"/>
  <c r="PKC1" i="39"/>
  <c r="PKD1" i="39"/>
  <c r="PKE1" i="39"/>
  <c r="PKF1" i="39"/>
  <c r="PKG1" i="39"/>
  <c r="PKH1" i="39"/>
  <c r="PKI1" i="39"/>
  <c r="PKJ1" i="39"/>
  <c r="PKK1" i="39"/>
  <c r="PKL1" i="39"/>
  <c r="PKM1" i="39"/>
  <c r="PKN1" i="39"/>
  <c r="PKO1" i="39"/>
  <c r="PKP1" i="39"/>
  <c r="PKQ1" i="39"/>
  <c r="PKR1" i="39"/>
  <c r="PKS1" i="39"/>
  <c r="PKT1" i="39"/>
  <c r="PKU1" i="39"/>
  <c r="PKV1" i="39"/>
  <c r="PKW1" i="39"/>
  <c r="PKX1" i="39"/>
  <c r="PKY1" i="39"/>
  <c r="PKZ1" i="39"/>
  <c r="PLA1" i="39"/>
  <c r="PLB1" i="39"/>
  <c r="PLC1" i="39"/>
  <c r="PLD1" i="39"/>
  <c r="PLE1" i="39"/>
  <c r="PLF1" i="39"/>
  <c r="PLG1" i="39"/>
  <c r="PLH1" i="39"/>
  <c r="PLI1" i="39"/>
  <c r="PLJ1" i="39"/>
  <c r="PLK1" i="39"/>
  <c r="PLL1" i="39"/>
  <c r="PLM1" i="39"/>
  <c r="PLN1" i="39"/>
  <c r="PLO1" i="39"/>
  <c r="PLP1" i="39"/>
  <c r="PLQ1" i="39"/>
  <c r="PLR1" i="39"/>
  <c r="PLS1" i="39"/>
  <c r="PLT1" i="39"/>
  <c r="PLU1" i="39"/>
  <c r="PLV1" i="39"/>
  <c r="PLW1" i="39"/>
  <c r="PLX1" i="39"/>
  <c r="PLY1" i="39"/>
  <c r="PLZ1" i="39"/>
  <c r="PMA1" i="39"/>
  <c r="PMB1" i="39"/>
  <c r="PMC1" i="39"/>
  <c r="PMD1" i="39"/>
  <c r="PME1" i="39"/>
  <c r="PMF1" i="39"/>
  <c r="PMG1" i="39"/>
  <c r="PMH1" i="39"/>
  <c r="PMI1" i="39"/>
  <c r="PMJ1" i="39"/>
  <c r="PMK1" i="39"/>
  <c r="PML1" i="39"/>
  <c r="PMM1" i="39"/>
  <c r="PMN1" i="39"/>
  <c r="PMO1" i="39"/>
  <c r="PMP1" i="39"/>
  <c r="PMQ1" i="39"/>
  <c r="PMR1" i="39"/>
  <c r="PMS1" i="39"/>
  <c r="PMT1" i="39"/>
  <c r="PMU1" i="39"/>
  <c r="PMV1" i="39"/>
  <c r="PMW1" i="39"/>
  <c r="PMX1" i="39"/>
  <c r="PMY1" i="39"/>
  <c r="PMZ1" i="39"/>
  <c r="PNA1" i="39"/>
  <c r="PNB1" i="39"/>
  <c r="PNC1" i="39"/>
  <c r="PND1" i="39"/>
  <c r="PNE1" i="39"/>
  <c r="PNF1" i="39"/>
  <c r="PNG1" i="39"/>
  <c r="PNH1" i="39"/>
  <c r="PNI1" i="39"/>
  <c r="PNJ1" i="39"/>
  <c r="PNK1" i="39"/>
  <c r="PNL1" i="39"/>
  <c r="PNM1" i="39"/>
  <c r="PNN1" i="39"/>
  <c r="PNO1" i="39"/>
  <c r="PNP1" i="39"/>
  <c r="PNQ1" i="39"/>
  <c r="PNR1" i="39"/>
  <c r="PNS1" i="39"/>
  <c r="PNT1" i="39"/>
  <c r="PNU1" i="39"/>
  <c r="PNV1" i="39"/>
  <c r="PNW1" i="39"/>
  <c r="PNX1" i="39"/>
  <c r="PNY1" i="39"/>
  <c r="PNZ1" i="39"/>
  <c r="POA1" i="39"/>
  <c r="POB1" i="39"/>
  <c r="POC1" i="39"/>
  <c r="POD1" i="39"/>
  <c r="POE1" i="39"/>
  <c r="POF1" i="39"/>
  <c r="POG1" i="39"/>
  <c r="POH1" i="39"/>
  <c r="POI1" i="39"/>
  <c r="POJ1" i="39"/>
  <c r="POK1" i="39"/>
  <c r="POL1" i="39"/>
  <c r="POM1" i="39"/>
  <c r="PON1" i="39"/>
  <c r="POO1" i="39"/>
  <c r="POP1" i="39"/>
  <c r="POQ1" i="39"/>
  <c r="POR1" i="39"/>
  <c r="POS1" i="39"/>
  <c r="POT1" i="39"/>
  <c r="POU1" i="39"/>
  <c r="POV1" i="39"/>
  <c r="POW1" i="39"/>
  <c r="POX1" i="39"/>
  <c r="POY1" i="39"/>
  <c r="POZ1" i="39"/>
  <c r="PPA1" i="39"/>
  <c r="PPB1" i="39"/>
  <c r="PPC1" i="39"/>
  <c r="PPD1" i="39"/>
  <c r="PPE1" i="39"/>
  <c r="PPF1" i="39"/>
  <c r="PPG1" i="39"/>
  <c r="PPH1" i="39"/>
  <c r="PPI1" i="39"/>
  <c r="PPJ1" i="39"/>
  <c r="PPK1" i="39"/>
  <c r="PPL1" i="39"/>
  <c r="PPM1" i="39"/>
  <c r="PPN1" i="39"/>
  <c r="PPO1" i="39"/>
  <c r="PPP1" i="39"/>
  <c r="PPQ1" i="39"/>
  <c r="PPR1" i="39"/>
  <c r="PPS1" i="39"/>
  <c r="PPT1" i="39"/>
  <c r="PPU1" i="39"/>
  <c r="PPV1" i="39"/>
  <c r="PPW1" i="39"/>
  <c r="PPX1" i="39"/>
  <c r="PPY1" i="39"/>
  <c r="PPZ1" i="39"/>
  <c r="PQA1" i="39"/>
  <c r="PQB1" i="39"/>
  <c r="PQC1" i="39"/>
  <c r="PQD1" i="39"/>
  <c r="PQE1" i="39"/>
  <c r="PQF1" i="39"/>
  <c r="PQG1" i="39"/>
  <c r="PQH1" i="39"/>
  <c r="PQI1" i="39"/>
  <c r="PQJ1" i="39"/>
  <c r="PQK1" i="39"/>
  <c r="PQL1" i="39"/>
  <c r="PQM1" i="39"/>
  <c r="PQN1" i="39"/>
  <c r="PQO1" i="39"/>
  <c r="PQP1" i="39"/>
  <c r="PQQ1" i="39"/>
  <c r="PQR1" i="39"/>
  <c r="PQS1" i="39"/>
  <c r="PQT1" i="39"/>
  <c r="PQU1" i="39"/>
  <c r="PQV1" i="39"/>
  <c r="PQW1" i="39"/>
  <c r="PQX1" i="39"/>
  <c r="PQY1" i="39"/>
  <c r="PQZ1" i="39"/>
  <c r="PRA1" i="39"/>
  <c r="PRB1" i="39"/>
  <c r="PRC1" i="39"/>
  <c r="PRD1" i="39"/>
  <c r="PRE1" i="39"/>
  <c r="PRF1" i="39"/>
  <c r="PRG1" i="39"/>
  <c r="PRH1" i="39"/>
  <c r="PRI1" i="39"/>
  <c r="PRJ1" i="39"/>
  <c r="PRK1" i="39"/>
  <c r="PRL1" i="39"/>
  <c r="PRM1" i="39"/>
  <c r="PRN1" i="39"/>
  <c r="PRO1" i="39"/>
  <c r="PRP1" i="39"/>
  <c r="PRQ1" i="39"/>
  <c r="PRR1" i="39"/>
  <c r="PRS1" i="39"/>
  <c r="PRT1" i="39"/>
  <c r="PRU1" i="39"/>
  <c r="PRV1" i="39"/>
  <c r="PRW1" i="39"/>
  <c r="PRX1" i="39"/>
  <c r="PRY1" i="39"/>
  <c r="PRZ1" i="39"/>
  <c r="PSA1" i="39"/>
  <c r="PSB1" i="39"/>
  <c r="PSC1" i="39"/>
  <c r="PSD1" i="39"/>
  <c r="PSE1" i="39"/>
  <c r="PSF1" i="39"/>
  <c r="PSG1" i="39"/>
  <c r="PSH1" i="39"/>
  <c r="PSI1" i="39"/>
  <c r="PSJ1" i="39"/>
  <c r="PSK1" i="39"/>
  <c r="PSL1" i="39"/>
  <c r="PSM1" i="39"/>
  <c r="PSN1" i="39"/>
  <c r="PSO1" i="39"/>
  <c r="PSP1" i="39"/>
  <c r="PSQ1" i="39"/>
  <c r="PSR1" i="39"/>
  <c r="PSS1" i="39"/>
  <c r="PST1" i="39"/>
  <c r="PSU1" i="39"/>
  <c r="PSV1" i="39"/>
  <c r="PSW1" i="39"/>
  <c r="PSX1" i="39"/>
  <c r="PSY1" i="39"/>
  <c r="PSZ1" i="39"/>
  <c r="PTA1" i="39"/>
  <c r="PTB1" i="39"/>
  <c r="PTC1" i="39"/>
  <c r="PTD1" i="39"/>
  <c r="PTE1" i="39"/>
  <c r="PTF1" i="39"/>
  <c r="PTG1" i="39"/>
  <c r="PTH1" i="39"/>
  <c r="PTI1" i="39"/>
  <c r="PTJ1" i="39"/>
  <c r="PTK1" i="39"/>
  <c r="PTL1" i="39"/>
  <c r="PTM1" i="39"/>
  <c r="PTN1" i="39"/>
  <c r="PTO1" i="39"/>
  <c r="PTP1" i="39"/>
  <c r="PTQ1" i="39"/>
  <c r="PTR1" i="39"/>
  <c r="PTS1" i="39"/>
  <c r="PTT1" i="39"/>
  <c r="PTU1" i="39"/>
  <c r="PTV1" i="39"/>
  <c r="PTW1" i="39"/>
  <c r="PTX1" i="39"/>
  <c r="PTY1" i="39"/>
  <c r="PTZ1" i="39"/>
  <c r="PUA1" i="39"/>
  <c r="PUB1" i="39"/>
  <c r="PUC1" i="39"/>
  <c r="PUD1" i="39"/>
  <c r="PUE1" i="39"/>
  <c r="PUF1" i="39"/>
  <c r="PUG1" i="39"/>
  <c r="PUH1" i="39"/>
  <c r="PUI1" i="39"/>
  <c r="PUJ1" i="39"/>
  <c r="PUK1" i="39"/>
  <c r="PUL1" i="39"/>
  <c r="PUM1" i="39"/>
  <c r="PUN1" i="39"/>
  <c r="PUO1" i="39"/>
  <c r="PUP1" i="39"/>
  <c r="PUQ1" i="39"/>
  <c r="PUR1" i="39"/>
  <c r="PUS1" i="39"/>
  <c r="PUT1" i="39"/>
  <c r="PUU1" i="39"/>
  <c r="PUV1" i="39"/>
  <c r="PUW1" i="39"/>
  <c r="PUX1" i="39"/>
  <c r="PUY1" i="39"/>
  <c r="PUZ1" i="39"/>
  <c r="PVA1" i="39"/>
  <c r="PVB1" i="39"/>
  <c r="PVC1" i="39"/>
  <c r="PVD1" i="39"/>
  <c r="PVE1" i="39"/>
  <c r="PVF1" i="39"/>
  <c r="PVG1" i="39"/>
  <c r="PVH1" i="39"/>
  <c r="PVI1" i="39"/>
  <c r="PVJ1" i="39"/>
  <c r="PVK1" i="39"/>
  <c r="PVL1" i="39"/>
  <c r="PVM1" i="39"/>
  <c r="PVN1" i="39"/>
  <c r="PVO1" i="39"/>
  <c r="PVP1" i="39"/>
  <c r="PVQ1" i="39"/>
  <c r="PVR1" i="39"/>
  <c r="PVS1" i="39"/>
  <c r="PVT1" i="39"/>
  <c r="PVU1" i="39"/>
  <c r="PVV1" i="39"/>
  <c r="PVW1" i="39"/>
  <c r="PVX1" i="39"/>
  <c r="PVY1" i="39"/>
  <c r="PVZ1" i="39"/>
  <c r="PWA1" i="39"/>
  <c r="PWB1" i="39"/>
  <c r="PWC1" i="39"/>
  <c r="PWD1" i="39"/>
  <c r="PWE1" i="39"/>
  <c r="PWF1" i="39"/>
  <c r="PWG1" i="39"/>
  <c r="PWH1" i="39"/>
  <c r="PWI1" i="39"/>
  <c r="PWJ1" i="39"/>
  <c r="PWK1" i="39"/>
  <c r="PWL1" i="39"/>
  <c r="PWM1" i="39"/>
  <c r="PWN1" i="39"/>
  <c r="PWO1" i="39"/>
  <c r="PWP1" i="39"/>
  <c r="PWQ1" i="39"/>
  <c r="PWR1" i="39"/>
  <c r="PWS1" i="39"/>
  <c r="PWT1" i="39"/>
  <c r="PWU1" i="39"/>
  <c r="PWV1" i="39"/>
  <c r="PWW1" i="39"/>
  <c r="PWX1" i="39"/>
  <c r="PWY1" i="39"/>
  <c r="PWZ1" i="39"/>
  <c r="PXA1" i="39"/>
  <c r="PXB1" i="39"/>
  <c r="PXC1" i="39"/>
  <c r="PXD1" i="39"/>
  <c r="PXE1" i="39"/>
  <c r="PXF1" i="39"/>
  <c r="PXG1" i="39"/>
  <c r="PXH1" i="39"/>
  <c r="PXI1" i="39"/>
  <c r="PXJ1" i="39"/>
  <c r="PXK1" i="39"/>
  <c r="PXL1" i="39"/>
  <c r="PXM1" i="39"/>
  <c r="PXN1" i="39"/>
  <c r="PXO1" i="39"/>
  <c r="PXP1" i="39"/>
  <c r="PXQ1" i="39"/>
  <c r="PXR1" i="39"/>
  <c r="PXS1" i="39"/>
  <c r="PXT1" i="39"/>
  <c r="PXU1" i="39"/>
  <c r="PXV1" i="39"/>
  <c r="PXW1" i="39"/>
  <c r="PXX1" i="39"/>
  <c r="PXY1" i="39"/>
  <c r="PXZ1" i="39"/>
  <c r="PYA1" i="39"/>
  <c r="PYB1" i="39"/>
  <c r="PYC1" i="39"/>
  <c r="PYD1" i="39"/>
  <c r="PYE1" i="39"/>
  <c r="PYF1" i="39"/>
  <c r="PYG1" i="39"/>
  <c r="PYH1" i="39"/>
  <c r="PYI1" i="39"/>
  <c r="PYJ1" i="39"/>
  <c r="PYK1" i="39"/>
  <c r="PYL1" i="39"/>
  <c r="PYM1" i="39"/>
  <c r="PYN1" i="39"/>
  <c r="PYO1" i="39"/>
  <c r="PYP1" i="39"/>
  <c r="PYQ1" i="39"/>
  <c r="PYR1" i="39"/>
  <c r="PYS1" i="39"/>
  <c r="PYT1" i="39"/>
  <c r="PYU1" i="39"/>
  <c r="PYV1" i="39"/>
  <c r="PYW1" i="39"/>
  <c r="PYX1" i="39"/>
  <c r="PYY1" i="39"/>
  <c r="PYZ1" i="39"/>
  <c r="PZA1" i="39"/>
  <c r="PZB1" i="39"/>
  <c r="PZC1" i="39"/>
  <c r="PZD1" i="39"/>
  <c r="PZE1" i="39"/>
  <c r="PZF1" i="39"/>
  <c r="PZG1" i="39"/>
  <c r="PZH1" i="39"/>
  <c r="PZI1" i="39"/>
  <c r="PZJ1" i="39"/>
  <c r="PZK1" i="39"/>
  <c r="PZL1" i="39"/>
  <c r="PZM1" i="39"/>
  <c r="PZN1" i="39"/>
  <c r="PZO1" i="39"/>
  <c r="PZP1" i="39"/>
  <c r="PZQ1" i="39"/>
  <c r="PZR1" i="39"/>
  <c r="PZS1" i="39"/>
  <c r="PZT1" i="39"/>
  <c r="PZU1" i="39"/>
  <c r="PZV1" i="39"/>
  <c r="PZW1" i="39"/>
  <c r="PZX1" i="39"/>
  <c r="PZY1" i="39"/>
  <c r="PZZ1" i="39"/>
  <c r="QAA1" i="39"/>
  <c r="QAB1" i="39"/>
  <c r="QAC1" i="39"/>
  <c r="QAD1" i="39"/>
  <c r="QAE1" i="39"/>
  <c r="QAF1" i="39"/>
  <c r="QAG1" i="39"/>
  <c r="QAH1" i="39"/>
  <c r="QAI1" i="39"/>
  <c r="QAJ1" i="39"/>
  <c r="QAK1" i="39"/>
  <c r="QAL1" i="39"/>
  <c r="QAM1" i="39"/>
  <c r="QAN1" i="39"/>
  <c r="QAO1" i="39"/>
  <c r="QAP1" i="39"/>
  <c r="QAQ1" i="39"/>
  <c r="QAR1" i="39"/>
  <c r="QAS1" i="39"/>
  <c r="QAT1" i="39"/>
  <c r="QAU1" i="39"/>
  <c r="QAV1" i="39"/>
  <c r="QAW1" i="39"/>
  <c r="QAX1" i="39"/>
  <c r="QAY1" i="39"/>
  <c r="QAZ1" i="39"/>
  <c r="QBA1" i="39"/>
  <c r="QBB1" i="39"/>
  <c r="QBC1" i="39"/>
  <c r="QBD1" i="39"/>
  <c r="QBE1" i="39"/>
  <c r="QBF1" i="39"/>
  <c r="QBG1" i="39"/>
  <c r="QBH1" i="39"/>
  <c r="QBI1" i="39"/>
  <c r="QBJ1" i="39"/>
  <c r="QBK1" i="39"/>
  <c r="QBL1" i="39"/>
  <c r="QBM1" i="39"/>
  <c r="QBN1" i="39"/>
  <c r="QBO1" i="39"/>
  <c r="QBP1" i="39"/>
  <c r="QBQ1" i="39"/>
  <c r="QBR1" i="39"/>
  <c r="QBS1" i="39"/>
  <c r="QBT1" i="39"/>
  <c r="QBU1" i="39"/>
  <c r="QBV1" i="39"/>
  <c r="QBW1" i="39"/>
  <c r="QBX1" i="39"/>
  <c r="QBY1" i="39"/>
  <c r="QBZ1" i="39"/>
  <c r="QCA1" i="39"/>
  <c r="QCB1" i="39"/>
  <c r="QCC1" i="39"/>
  <c r="QCD1" i="39"/>
  <c r="QCE1" i="39"/>
  <c r="QCF1" i="39"/>
  <c r="QCG1" i="39"/>
  <c r="QCH1" i="39"/>
  <c r="QCI1" i="39"/>
  <c r="QCJ1" i="39"/>
  <c r="QCK1" i="39"/>
  <c r="QCL1" i="39"/>
  <c r="QCM1" i="39"/>
  <c r="QCN1" i="39"/>
  <c r="QCO1" i="39"/>
  <c r="QCP1" i="39"/>
  <c r="QCQ1" i="39"/>
  <c r="QCR1" i="39"/>
  <c r="QCS1" i="39"/>
  <c r="QCT1" i="39"/>
  <c r="QCU1" i="39"/>
  <c r="QCV1" i="39"/>
  <c r="QCW1" i="39"/>
  <c r="QCX1" i="39"/>
  <c r="QCY1" i="39"/>
  <c r="QCZ1" i="39"/>
  <c r="QDA1" i="39"/>
  <c r="QDB1" i="39"/>
  <c r="QDC1" i="39"/>
  <c r="QDD1" i="39"/>
  <c r="QDE1" i="39"/>
  <c r="QDF1" i="39"/>
  <c r="QDG1" i="39"/>
  <c r="QDH1" i="39"/>
  <c r="QDI1" i="39"/>
  <c r="QDJ1" i="39"/>
  <c r="QDK1" i="39"/>
  <c r="QDL1" i="39"/>
  <c r="QDM1" i="39"/>
  <c r="QDN1" i="39"/>
  <c r="QDO1" i="39"/>
  <c r="QDP1" i="39"/>
  <c r="QDQ1" i="39"/>
  <c r="QDR1" i="39"/>
  <c r="QDS1" i="39"/>
  <c r="QDT1" i="39"/>
  <c r="QDU1" i="39"/>
  <c r="QDV1" i="39"/>
  <c r="QDW1" i="39"/>
  <c r="QDX1" i="39"/>
  <c r="QDY1" i="39"/>
  <c r="QDZ1" i="39"/>
  <c r="QEA1" i="39"/>
  <c r="QEB1" i="39"/>
  <c r="QEC1" i="39"/>
  <c r="QED1" i="39"/>
  <c r="QEE1" i="39"/>
  <c r="QEF1" i="39"/>
  <c r="QEG1" i="39"/>
  <c r="QEH1" i="39"/>
  <c r="QEI1" i="39"/>
  <c r="QEJ1" i="39"/>
  <c r="QEK1" i="39"/>
  <c r="QEL1" i="39"/>
  <c r="QEM1" i="39"/>
  <c r="QEN1" i="39"/>
  <c r="QEO1" i="39"/>
  <c r="QEP1" i="39"/>
  <c r="QEQ1" i="39"/>
  <c r="QER1" i="39"/>
  <c r="QES1" i="39"/>
  <c r="QET1" i="39"/>
  <c r="QEU1" i="39"/>
  <c r="QEV1" i="39"/>
  <c r="QEW1" i="39"/>
  <c r="QEX1" i="39"/>
  <c r="QEY1" i="39"/>
  <c r="QEZ1" i="39"/>
  <c r="QFA1" i="39"/>
  <c r="QFB1" i="39"/>
  <c r="QFC1" i="39"/>
  <c r="QFD1" i="39"/>
  <c r="QFE1" i="39"/>
  <c r="QFF1" i="39"/>
  <c r="QFG1" i="39"/>
  <c r="QFH1" i="39"/>
  <c r="QFI1" i="39"/>
  <c r="QFJ1" i="39"/>
  <c r="QFK1" i="39"/>
  <c r="QFL1" i="39"/>
  <c r="QFM1" i="39"/>
  <c r="QFN1" i="39"/>
  <c r="QFO1" i="39"/>
  <c r="QFP1" i="39"/>
  <c r="QFQ1" i="39"/>
  <c r="QFR1" i="39"/>
  <c r="QFS1" i="39"/>
  <c r="QFT1" i="39"/>
  <c r="QFU1" i="39"/>
  <c r="QFV1" i="39"/>
  <c r="QFW1" i="39"/>
  <c r="QFX1" i="39"/>
  <c r="QFY1" i="39"/>
  <c r="QFZ1" i="39"/>
  <c r="QGA1" i="39"/>
  <c r="QGB1" i="39"/>
  <c r="QGC1" i="39"/>
  <c r="QGD1" i="39"/>
  <c r="QGE1" i="39"/>
  <c r="QGF1" i="39"/>
  <c r="QGG1" i="39"/>
  <c r="QGH1" i="39"/>
  <c r="QGI1" i="39"/>
  <c r="QGJ1" i="39"/>
  <c r="QGK1" i="39"/>
  <c r="QGL1" i="39"/>
  <c r="QGM1" i="39"/>
  <c r="QGN1" i="39"/>
  <c r="QGO1" i="39"/>
  <c r="QGP1" i="39"/>
  <c r="QGQ1" i="39"/>
  <c r="QGR1" i="39"/>
  <c r="QGS1" i="39"/>
  <c r="QGT1" i="39"/>
  <c r="QGU1" i="39"/>
  <c r="QGV1" i="39"/>
  <c r="QGW1" i="39"/>
  <c r="QGX1" i="39"/>
  <c r="QGY1" i="39"/>
  <c r="QGZ1" i="39"/>
  <c r="QHA1" i="39"/>
  <c r="QHB1" i="39"/>
  <c r="QHC1" i="39"/>
  <c r="QHD1" i="39"/>
  <c r="QHE1" i="39"/>
  <c r="QHF1" i="39"/>
  <c r="QHG1" i="39"/>
  <c r="QHH1" i="39"/>
  <c r="QHI1" i="39"/>
  <c r="QHJ1" i="39"/>
  <c r="QHK1" i="39"/>
  <c r="QHL1" i="39"/>
  <c r="QHM1" i="39"/>
  <c r="QHN1" i="39"/>
  <c r="QHO1" i="39"/>
  <c r="QHP1" i="39"/>
  <c r="QHQ1" i="39"/>
  <c r="QHR1" i="39"/>
  <c r="QHS1" i="39"/>
  <c r="QHT1" i="39"/>
  <c r="QHU1" i="39"/>
  <c r="QHV1" i="39"/>
  <c r="QHW1" i="39"/>
  <c r="QHX1" i="39"/>
  <c r="QHY1" i="39"/>
  <c r="QHZ1" i="39"/>
  <c r="QIA1" i="39"/>
  <c r="QIB1" i="39"/>
  <c r="QIC1" i="39"/>
  <c r="QID1" i="39"/>
  <c r="QIE1" i="39"/>
  <c r="QIF1" i="39"/>
  <c r="QIG1" i="39"/>
  <c r="QIH1" i="39"/>
  <c r="QII1" i="39"/>
  <c r="QIJ1" i="39"/>
  <c r="QIK1" i="39"/>
  <c r="QIL1" i="39"/>
  <c r="QIM1" i="39"/>
  <c r="QIN1" i="39"/>
  <c r="QIO1" i="39"/>
  <c r="QIP1" i="39"/>
  <c r="QIQ1" i="39"/>
  <c r="QIR1" i="39"/>
  <c r="QIS1" i="39"/>
  <c r="QIT1" i="39"/>
  <c r="QIU1" i="39"/>
  <c r="QIV1" i="39"/>
  <c r="QIW1" i="39"/>
  <c r="QIX1" i="39"/>
  <c r="QIY1" i="39"/>
  <c r="QIZ1" i="39"/>
  <c r="QJA1" i="39"/>
  <c r="QJB1" i="39"/>
  <c r="QJC1" i="39"/>
  <c r="QJD1" i="39"/>
  <c r="QJE1" i="39"/>
  <c r="QJF1" i="39"/>
  <c r="QJG1" i="39"/>
  <c r="QJH1" i="39"/>
  <c r="QJI1" i="39"/>
  <c r="QJJ1" i="39"/>
  <c r="QJK1" i="39"/>
  <c r="QJL1" i="39"/>
  <c r="QJM1" i="39"/>
  <c r="QJN1" i="39"/>
  <c r="QJO1" i="39"/>
  <c r="QJP1" i="39"/>
  <c r="QJQ1" i="39"/>
  <c r="QJR1" i="39"/>
  <c r="QJS1" i="39"/>
  <c r="QJT1" i="39"/>
  <c r="QJU1" i="39"/>
  <c r="QJV1" i="39"/>
  <c r="QJW1" i="39"/>
  <c r="QJX1" i="39"/>
  <c r="QJY1" i="39"/>
  <c r="QJZ1" i="39"/>
  <c r="QKA1" i="39"/>
  <c r="QKB1" i="39"/>
  <c r="QKC1" i="39"/>
  <c r="QKD1" i="39"/>
  <c r="QKE1" i="39"/>
  <c r="QKF1" i="39"/>
  <c r="QKG1" i="39"/>
  <c r="QKH1" i="39"/>
  <c r="QKI1" i="39"/>
  <c r="QKJ1" i="39"/>
  <c r="QKK1" i="39"/>
  <c r="QKL1" i="39"/>
  <c r="QKM1" i="39"/>
  <c r="QKN1" i="39"/>
  <c r="QKO1" i="39"/>
  <c r="QKP1" i="39"/>
  <c r="QKQ1" i="39"/>
  <c r="QKR1" i="39"/>
  <c r="QKS1" i="39"/>
  <c r="QKT1" i="39"/>
  <c r="QKU1" i="39"/>
  <c r="QKV1" i="39"/>
  <c r="QKW1" i="39"/>
  <c r="QKX1" i="39"/>
  <c r="QKY1" i="39"/>
  <c r="QKZ1" i="39"/>
  <c r="QLA1" i="39"/>
  <c r="QLB1" i="39"/>
  <c r="QLC1" i="39"/>
  <c r="QLD1" i="39"/>
  <c r="QLE1" i="39"/>
  <c r="QLF1" i="39"/>
  <c r="QLG1" i="39"/>
  <c r="QLH1" i="39"/>
  <c r="QLI1" i="39"/>
  <c r="QLJ1" i="39"/>
  <c r="QLK1" i="39"/>
  <c r="QLL1" i="39"/>
  <c r="QLM1" i="39"/>
  <c r="QLN1" i="39"/>
  <c r="QLO1" i="39"/>
  <c r="QLP1" i="39"/>
  <c r="QLQ1" i="39"/>
  <c r="QLR1" i="39"/>
  <c r="QLS1" i="39"/>
  <c r="QLT1" i="39"/>
  <c r="QLU1" i="39"/>
  <c r="QLV1" i="39"/>
  <c r="QLW1" i="39"/>
  <c r="QLX1" i="39"/>
  <c r="QLY1" i="39"/>
  <c r="QLZ1" i="39"/>
  <c r="QMA1" i="39"/>
  <c r="QMB1" i="39"/>
  <c r="QMC1" i="39"/>
  <c r="QMD1" i="39"/>
  <c r="QME1" i="39"/>
  <c r="QMF1" i="39"/>
  <c r="QMG1" i="39"/>
  <c r="QMH1" i="39"/>
  <c r="QMI1" i="39"/>
  <c r="QMJ1" i="39"/>
  <c r="QMK1" i="39"/>
  <c r="QML1" i="39"/>
  <c r="QMM1" i="39"/>
  <c r="QMN1" i="39"/>
  <c r="QMO1" i="39"/>
  <c r="QMP1" i="39"/>
  <c r="QMQ1" i="39"/>
  <c r="QMR1" i="39"/>
  <c r="QMS1" i="39"/>
  <c r="QMT1" i="39"/>
  <c r="QMU1" i="39"/>
  <c r="QMV1" i="39"/>
  <c r="QMW1" i="39"/>
  <c r="QMX1" i="39"/>
  <c r="QMY1" i="39"/>
  <c r="QMZ1" i="39"/>
  <c r="QNA1" i="39"/>
  <c r="QNB1" i="39"/>
  <c r="QNC1" i="39"/>
  <c r="QND1" i="39"/>
  <c r="QNE1" i="39"/>
  <c r="QNF1" i="39"/>
  <c r="QNG1" i="39"/>
  <c r="QNH1" i="39"/>
  <c r="QNI1" i="39"/>
  <c r="QNJ1" i="39"/>
  <c r="QNK1" i="39"/>
  <c r="QNL1" i="39"/>
  <c r="QNM1" i="39"/>
  <c r="QNN1" i="39"/>
  <c r="QNO1" i="39"/>
  <c r="QNP1" i="39"/>
  <c r="QNQ1" i="39"/>
  <c r="QNR1" i="39"/>
  <c r="QNS1" i="39"/>
  <c r="QNT1" i="39"/>
  <c r="QNU1" i="39"/>
  <c r="QNV1" i="39"/>
  <c r="QNW1" i="39"/>
  <c r="QNX1" i="39"/>
  <c r="QNY1" i="39"/>
  <c r="QNZ1" i="39"/>
  <c r="QOA1" i="39"/>
  <c r="QOB1" i="39"/>
  <c r="QOC1" i="39"/>
  <c r="QOD1" i="39"/>
  <c r="QOE1" i="39"/>
  <c r="QOF1" i="39"/>
  <c r="QOG1" i="39"/>
  <c r="QOH1" i="39"/>
  <c r="QOI1" i="39"/>
  <c r="QOJ1" i="39"/>
  <c r="QOK1" i="39"/>
  <c r="QOL1" i="39"/>
  <c r="QOM1" i="39"/>
  <c r="QON1" i="39"/>
  <c r="QOO1" i="39"/>
  <c r="QOP1" i="39"/>
  <c r="QOQ1" i="39"/>
  <c r="QOR1" i="39"/>
  <c r="QOS1" i="39"/>
  <c r="QOT1" i="39"/>
  <c r="QOU1" i="39"/>
  <c r="QOV1" i="39"/>
  <c r="QOW1" i="39"/>
  <c r="QOX1" i="39"/>
  <c r="QOY1" i="39"/>
  <c r="QOZ1" i="39"/>
  <c r="QPA1" i="39"/>
  <c r="QPB1" i="39"/>
  <c r="QPC1" i="39"/>
  <c r="QPD1" i="39"/>
  <c r="QPE1" i="39"/>
  <c r="QPF1" i="39"/>
  <c r="QPG1" i="39"/>
  <c r="QPH1" i="39"/>
  <c r="QPI1" i="39"/>
  <c r="QPJ1" i="39"/>
  <c r="QPK1" i="39"/>
  <c r="QPL1" i="39"/>
  <c r="QPM1" i="39"/>
  <c r="QPN1" i="39"/>
  <c r="QPO1" i="39"/>
  <c r="QPP1" i="39"/>
  <c r="QPQ1" i="39"/>
  <c r="QPR1" i="39"/>
  <c r="QPS1" i="39"/>
  <c r="QPT1" i="39"/>
  <c r="QPU1" i="39"/>
  <c r="QPV1" i="39"/>
  <c r="QPW1" i="39"/>
  <c r="QPX1" i="39"/>
  <c r="QPY1" i="39"/>
  <c r="QPZ1" i="39"/>
  <c r="QQA1" i="39"/>
  <c r="QQB1" i="39"/>
  <c r="QQC1" i="39"/>
  <c r="QQD1" i="39"/>
  <c r="QQE1" i="39"/>
  <c r="QQF1" i="39"/>
  <c r="QQG1" i="39"/>
  <c r="QQH1" i="39"/>
  <c r="QQI1" i="39"/>
  <c r="QQJ1" i="39"/>
  <c r="QQK1" i="39"/>
  <c r="QQL1" i="39"/>
  <c r="QQM1" i="39"/>
  <c r="QQN1" i="39"/>
  <c r="QQO1" i="39"/>
  <c r="QQP1" i="39"/>
  <c r="QQQ1" i="39"/>
  <c r="QQR1" i="39"/>
  <c r="QQS1" i="39"/>
  <c r="QQT1" i="39"/>
  <c r="QQU1" i="39"/>
  <c r="QQV1" i="39"/>
  <c r="QQW1" i="39"/>
  <c r="QQX1" i="39"/>
  <c r="QQY1" i="39"/>
  <c r="QQZ1" i="39"/>
  <c r="QRA1" i="39"/>
  <c r="QRB1" i="39"/>
  <c r="QRC1" i="39"/>
  <c r="QRD1" i="39"/>
  <c r="QRE1" i="39"/>
  <c r="QRF1" i="39"/>
  <c r="QRG1" i="39"/>
  <c r="QRH1" i="39"/>
  <c r="QRI1" i="39"/>
  <c r="QRJ1" i="39"/>
  <c r="QRK1" i="39"/>
  <c r="QRL1" i="39"/>
  <c r="QRM1" i="39"/>
  <c r="QRN1" i="39"/>
  <c r="QRO1" i="39"/>
  <c r="QRP1" i="39"/>
  <c r="QRQ1" i="39"/>
  <c r="QRR1" i="39"/>
  <c r="QRS1" i="39"/>
  <c r="QRT1" i="39"/>
  <c r="QRU1" i="39"/>
  <c r="QRV1" i="39"/>
  <c r="QRW1" i="39"/>
  <c r="QRX1" i="39"/>
  <c r="QRY1" i="39"/>
  <c r="QRZ1" i="39"/>
  <c r="QSA1" i="39"/>
  <c r="QSB1" i="39"/>
  <c r="QSC1" i="39"/>
  <c r="QSD1" i="39"/>
  <c r="QSE1" i="39"/>
  <c r="QSF1" i="39"/>
  <c r="QSG1" i="39"/>
  <c r="QSH1" i="39"/>
  <c r="QSI1" i="39"/>
  <c r="QSJ1" i="39"/>
  <c r="QSK1" i="39"/>
  <c r="QSL1" i="39"/>
  <c r="QSM1" i="39"/>
  <c r="QSN1" i="39"/>
  <c r="QSO1" i="39"/>
  <c r="QSP1" i="39"/>
  <c r="QSQ1" i="39"/>
  <c r="QSR1" i="39"/>
  <c r="QSS1" i="39"/>
  <c r="QST1" i="39"/>
  <c r="QSU1" i="39"/>
  <c r="QSV1" i="39"/>
  <c r="QSW1" i="39"/>
  <c r="QSX1" i="39"/>
  <c r="QSY1" i="39"/>
  <c r="QSZ1" i="39"/>
  <c r="QTA1" i="39"/>
  <c r="QTB1" i="39"/>
  <c r="QTC1" i="39"/>
  <c r="QTD1" i="39"/>
  <c r="QTE1" i="39"/>
  <c r="QTF1" i="39"/>
  <c r="QTG1" i="39"/>
  <c r="QTH1" i="39"/>
  <c r="QTI1" i="39"/>
  <c r="QTJ1" i="39"/>
  <c r="QTK1" i="39"/>
  <c r="QTL1" i="39"/>
  <c r="QTM1" i="39"/>
  <c r="QTN1" i="39"/>
  <c r="QTO1" i="39"/>
  <c r="QTP1" i="39"/>
  <c r="QTQ1" i="39"/>
  <c r="QTR1" i="39"/>
  <c r="QTS1" i="39"/>
  <c r="QTT1" i="39"/>
  <c r="QTU1" i="39"/>
  <c r="QTV1" i="39"/>
  <c r="QTW1" i="39"/>
  <c r="QTX1" i="39"/>
  <c r="QTY1" i="39"/>
  <c r="QTZ1" i="39"/>
  <c r="QUA1" i="39"/>
  <c r="QUB1" i="39"/>
  <c r="QUC1" i="39"/>
  <c r="QUD1" i="39"/>
  <c r="QUE1" i="39"/>
  <c r="QUF1" i="39"/>
  <c r="QUG1" i="39"/>
  <c r="QUH1" i="39"/>
  <c r="QUI1" i="39"/>
  <c r="QUJ1" i="39"/>
  <c r="QUK1" i="39"/>
  <c r="QUL1" i="39"/>
  <c r="QUM1" i="39"/>
  <c r="QUN1" i="39"/>
  <c r="QUO1" i="39"/>
  <c r="QUP1" i="39"/>
  <c r="QUQ1" i="39"/>
  <c r="QUR1" i="39"/>
  <c r="QUS1" i="39"/>
  <c r="QUT1" i="39"/>
  <c r="QUU1" i="39"/>
  <c r="QUV1" i="39"/>
  <c r="QUW1" i="39"/>
  <c r="QUX1" i="39"/>
  <c r="QUY1" i="39"/>
  <c r="QUZ1" i="39"/>
  <c r="QVA1" i="39"/>
  <c r="QVB1" i="39"/>
  <c r="QVC1" i="39"/>
  <c r="QVD1" i="39"/>
  <c r="QVE1" i="39"/>
  <c r="QVF1" i="39"/>
  <c r="QVG1" i="39"/>
  <c r="QVH1" i="39"/>
  <c r="QVI1" i="39"/>
  <c r="QVJ1" i="39"/>
  <c r="QVK1" i="39"/>
  <c r="QVL1" i="39"/>
  <c r="QVM1" i="39"/>
  <c r="QVN1" i="39"/>
  <c r="QVO1" i="39"/>
  <c r="QVP1" i="39"/>
  <c r="QVQ1" i="39"/>
  <c r="QVR1" i="39"/>
  <c r="QVS1" i="39"/>
  <c r="QVT1" i="39"/>
  <c r="QVU1" i="39"/>
  <c r="QVV1" i="39"/>
  <c r="QVW1" i="39"/>
  <c r="QVX1" i="39"/>
  <c r="QVY1" i="39"/>
  <c r="QVZ1" i="39"/>
  <c r="QWA1" i="39"/>
  <c r="QWB1" i="39"/>
  <c r="QWC1" i="39"/>
  <c r="QWD1" i="39"/>
  <c r="QWE1" i="39"/>
  <c r="QWF1" i="39"/>
  <c r="QWG1" i="39"/>
  <c r="QWH1" i="39"/>
  <c r="QWI1" i="39"/>
  <c r="QWJ1" i="39"/>
  <c r="QWK1" i="39"/>
  <c r="QWL1" i="39"/>
  <c r="QWM1" i="39"/>
  <c r="QWN1" i="39"/>
  <c r="QWO1" i="39"/>
  <c r="QWP1" i="39"/>
  <c r="QWQ1" i="39"/>
  <c r="QWR1" i="39"/>
  <c r="QWS1" i="39"/>
  <c r="QWT1" i="39"/>
  <c r="QWU1" i="39"/>
  <c r="QWV1" i="39"/>
  <c r="QWW1" i="39"/>
  <c r="QWX1" i="39"/>
  <c r="QWY1" i="39"/>
  <c r="QWZ1" i="39"/>
  <c r="QXA1" i="39"/>
  <c r="QXB1" i="39"/>
  <c r="QXC1" i="39"/>
  <c r="QXD1" i="39"/>
  <c r="QXE1" i="39"/>
  <c r="QXF1" i="39"/>
  <c r="QXG1" i="39"/>
  <c r="QXH1" i="39"/>
  <c r="QXI1" i="39"/>
  <c r="QXJ1" i="39"/>
  <c r="QXK1" i="39"/>
  <c r="QXL1" i="39"/>
  <c r="QXM1" i="39"/>
  <c r="QXN1" i="39"/>
  <c r="QXO1" i="39"/>
  <c r="QXP1" i="39"/>
  <c r="QXQ1" i="39"/>
  <c r="QXR1" i="39"/>
  <c r="QXS1" i="39"/>
  <c r="QXT1" i="39"/>
  <c r="QXU1" i="39"/>
  <c r="QXV1" i="39"/>
  <c r="QXW1" i="39"/>
  <c r="QXX1" i="39"/>
  <c r="QXY1" i="39"/>
  <c r="QXZ1" i="39"/>
  <c r="QYA1" i="39"/>
  <c r="QYB1" i="39"/>
  <c r="QYC1" i="39"/>
  <c r="QYD1" i="39"/>
  <c r="QYE1" i="39"/>
  <c r="QYF1" i="39"/>
  <c r="QYG1" i="39"/>
  <c r="QYH1" i="39"/>
  <c r="QYI1" i="39"/>
  <c r="QYJ1" i="39"/>
  <c r="QYK1" i="39"/>
  <c r="QYL1" i="39"/>
  <c r="QYM1" i="39"/>
  <c r="QYN1" i="39"/>
  <c r="QYO1" i="39"/>
  <c r="QYP1" i="39"/>
  <c r="QYQ1" i="39"/>
  <c r="QYR1" i="39"/>
  <c r="QYS1" i="39"/>
  <c r="QYT1" i="39"/>
  <c r="QYU1" i="39"/>
  <c r="QYV1" i="39"/>
  <c r="QYW1" i="39"/>
  <c r="QYX1" i="39"/>
  <c r="QYY1" i="39"/>
  <c r="QYZ1" i="39"/>
  <c r="QZA1" i="39"/>
  <c r="QZB1" i="39"/>
  <c r="QZC1" i="39"/>
  <c r="QZD1" i="39"/>
  <c r="QZE1" i="39"/>
  <c r="QZF1" i="39"/>
  <c r="QZG1" i="39"/>
  <c r="QZH1" i="39"/>
  <c r="QZI1" i="39"/>
  <c r="QZJ1" i="39"/>
  <c r="QZK1" i="39"/>
  <c r="QZL1" i="39"/>
  <c r="QZM1" i="39"/>
  <c r="QZN1" i="39"/>
  <c r="QZO1" i="39"/>
  <c r="QZP1" i="39"/>
  <c r="QZQ1" i="39"/>
  <c r="QZR1" i="39"/>
  <c r="QZS1" i="39"/>
  <c r="QZT1" i="39"/>
  <c r="QZU1" i="39"/>
  <c r="QZV1" i="39"/>
  <c r="QZW1" i="39"/>
  <c r="QZX1" i="39"/>
  <c r="QZY1" i="39"/>
  <c r="QZZ1" i="39"/>
  <c r="RAA1" i="39"/>
  <c r="RAB1" i="39"/>
  <c r="RAC1" i="39"/>
  <c r="RAD1" i="39"/>
  <c r="RAE1" i="39"/>
  <c r="RAF1" i="39"/>
  <c r="RAG1" i="39"/>
  <c r="RAH1" i="39"/>
  <c r="RAI1" i="39"/>
  <c r="RAJ1" i="39"/>
  <c r="RAK1" i="39"/>
  <c r="RAL1" i="39"/>
  <c r="RAM1" i="39"/>
  <c r="RAN1" i="39"/>
  <c r="RAO1" i="39"/>
  <c r="RAP1" i="39"/>
  <c r="RAQ1" i="39"/>
  <c r="RAR1" i="39"/>
  <c r="RAS1" i="39"/>
  <c r="RAT1" i="39"/>
  <c r="RAU1" i="39"/>
  <c r="RAV1" i="39"/>
  <c r="RAW1" i="39"/>
  <c r="RAX1" i="39"/>
  <c r="RAY1" i="39"/>
  <c r="RAZ1" i="39"/>
  <c r="RBA1" i="39"/>
  <c r="RBB1" i="39"/>
  <c r="RBC1" i="39"/>
  <c r="RBD1" i="39"/>
  <c r="RBE1" i="39"/>
  <c r="RBF1" i="39"/>
  <c r="RBG1" i="39"/>
  <c r="RBH1" i="39"/>
  <c r="RBI1" i="39"/>
  <c r="RBJ1" i="39"/>
  <c r="RBK1" i="39"/>
  <c r="RBL1" i="39"/>
  <c r="RBM1" i="39"/>
  <c r="RBN1" i="39"/>
  <c r="RBO1" i="39"/>
  <c r="RBP1" i="39"/>
  <c r="RBQ1" i="39"/>
  <c r="RBR1" i="39"/>
  <c r="RBS1" i="39"/>
  <c r="RBT1" i="39"/>
  <c r="RBU1" i="39"/>
  <c r="RBV1" i="39"/>
  <c r="RBW1" i="39"/>
  <c r="RBX1" i="39"/>
  <c r="RBY1" i="39"/>
  <c r="RBZ1" i="39"/>
  <c r="RCA1" i="39"/>
  <c r="RCB1" i="39"/>
  <c r="RCC1" i="39"/>
  <c r="RCD1" i="39"/>
  <c r="RCE1" i="39"/>
  <c r="RCF1" i="39"/>
  <c r="RCG1" i="39"/>
  <c r="RCH1" i="39"/>
  <c r="RCI1" i="39"/>
  <c r="RCJ1" i="39"/>
  <c r="RCK1" i="39"/>
  <c r="RCL1" i="39"/>
  <c r="RCM1" i="39"/>
  <c r="RCN1" i="39"/>
  <c r="RCO1" i="39"/>
  <c r="RCP1" i="39"/>
  <c r="RCQ1" i="39"/>
  <c r="RCR1" i="39"/>
  <c r="RCS1" i="39"/>
  <c r="RCT1" i="39"/>
  <c r="RCU1" i="39"/>
  <c r="RCV1" i="39"/>
  <c r="RCW1" i="39"/>
  <c r="RCX1" i="39"/>
  <c r="RCY1" i="39"/>
  <c r="RCZ1" i="39"/>
  <c r="RDA1" i="39"/>
  <c r="RDB1" i="39"/>
  <c r="RDC1" i="39"/>
  <c r="RDD1" i="39"/>
  <c r="RDE1" i="39"/>
  <c r="RDF1" i="39"/>
  <c r="RDG1" i="39"/>
  <c r="RDH1" i="39"/>
  <c r="RDI1" i="39"/>
  <c r="RDJ1" i="39"/>
  <c r="RDK1" i="39"/>
  <c r="RDL1" i="39"/>
  <c r="RDM1" i="39"/>
  <c r="RDN1" i="39"/>
  <c r="RDO1" i="39"/>
  <c r="RDP1" i="39"/>
  <c r="RDQ1" i="39"/>
  <c r="RDR1" i="39"/>
  <c r="RDS1" i="39"/>
  <c r="RDT1" i="39"/>
  <c r="RDU1" i="39"/>
  <c r="RDV1" i="39"/>
  <c r="RDW1" i="39"/>
  <c r="RDX1" i="39"/>
  <c r="RDY1" i="39"/>
  <c r="RDZ1" i="39"/>
  <c r="REA1" i="39"/>
  <c r="REB1" i="39"/>
  <c r="REC1" i="39"/>
  <c r="RED1" i="39"/>
  <c r="REE1" i="39"/>
  <c r="REF1" i="39"/>
  <c r="REG1" i="39"/>
  <c r="REH1" i="39"/>
  <c r="REI1" i="39"/>
  <c r="REJ1" i="39"/>
  <c r="REK1" i="39"/>
  <c r="REL1" i="39"/>
  <c r="REM1" i="39"/>
  <c r="REN1" i="39"/>
  <c r="REO1" i="39"/>
  <c r="REP1" i="39"/>
  <c r="REQ1" i="39"/>
  <c r="RER1" i="39"/>
  <c r="RES1" i="39"/>
  <c r="RET1" i="39"/>
  <c r="REU1" i="39"/>
  <c r="REV1" i="39"/>
  <c r="REW1" i="39"/>
  <c r="REX1" i="39"/>
  <c r="REY1" i="39"/>
  <c r="REZ1" i="39"/>
  <c r="RFA1" i="39"/>
  <c r="RFB1" i="39"/>
  <c r="RFC1" i="39"/>
  <c r="RFD1" i="39"/>
  <c r="RFE1" i="39"/>
  <c r="RFF1" i="39"/>
  <c r="RFG1" i="39"/>
  <c r="RFH1" i="39"/>
  <c r="RFI1" i="39"/>
  <c r="RFJ1" i="39"/>
  <c r="RFK1" i="39"/>
  <c r="RFL1" i="39"/>
  <c r="RFM1" i="39"/>
  <c r="RFN1" i="39"/>
  <c r="RFO1" i="39"/>
  <c r="RFP1" i="39"/>
  <c r="RFQ1" i="39"/>
  <c r="RFR1" i="39"/>
  <c r="RFS1" i="39"/>
  <c r="RFT1" i="39"/>
  <c r="RFU1" i="39"/>
  <c r="RFV1" i="39"/>
  <c r="RFW1" i="39"/>
  <c r="RFX1" i="39"/>
  <c r="RFY1" i="39"/>
  <c r="RFZ1" i="39"/>
  <c r="RGA1" i="39"/>
  <c r="RGB1" i="39"/>
  <c r="RGC1" i="39"/>
  <c r="RGD1" i="39"/>
  <c r="RGE1" i="39"/>
  <c r="RGF1" i="39"/>
  <c r="RGG1" i="39"/>
  <c r="RGH1" i="39"/>
  <c r="RGI1" i="39"/>
  <c r="RGJ1" i="39"/>
  <c r="RGK1" i="39"/>
  <c r="RGL1" i="39"/>
  <c r="RGM1" i="39"/>
  <c r="RGN1" i="39"/>
  <c r="RGO1" i="39"/>
  <c r="RGP1" i="39"/>
  <c r="RGQ1" i="39"/>
  <c r="RGR1" i="39"/>
  <c r="RGS1" i="39"/>
  <c r="RGT1" i="39"/>
  <c r="RGU1" i="39"/>
  <c r="RGV1" i="39"/>
  <c r="RGW1" i="39"/>
  <c r="RGX1" i="39"/>
  <c r="RGY1" i="39"/>
  <c r="RGZ1" i="39"/>
  <c r="RHA1" i="39"/>
  <c r="RHB1" i="39"/>
  <c r="RHC1" i="39"/>
  <c r="RHD1" i="39"/>
  <c r="RHE1" i="39"/>
  <c r="RHF1" i="39"/>
  <c r="RHG1" i="39"/>
  <c r="RHH1" i="39"/>
  <c r="RHI1" i="39"/>
  <c r="RHJ1" i="39"/>
  <c r="RHK1" i="39"/>
  <c r="RHL1" i="39"/>
  <c r="RHM1" i="39"/>
  <c r="RHN1" i="39"/>
  <c r="RHO1" i="39"/>
  <c r="RHP1" i="39"/>
  <c r="RHQ1" i="39"/>
  <c r="RHR1" i="39"/>
  <c r="RHS1" i="39"/>
  <c r="RHT1" i="39"/>
  <c r="RHU1" i="39"/>
  <c r="RHV1" i="39"/>
  <c r="RHW1" i="39"/>
  <c r="RHX1" i="39"/>
  <c r="RHY1" i="39"/>
  <c r="RHZ1" i="39"/>
  <c r="RIA1" i="39"/>
  <c r="RIB1" i="39"/>
  <c r="RIC1" i="39"/>
  <c r="RID1" i="39"/>
  <c r="RIE1" i="39"/>
  <c r="RIF1" i="39"/>
  <c r="RIG1" i="39"/>
  <c r="RIH1" i="39"/>
  <c r="RII1" i="39"/>
  <c r="RIJ1" i="39"/>
  <c r="RIK1" i="39"/>
  <c r="RIL1" i="39"/>
  <c r="RIM1" i="39"/>
  <c r="RIN1" i="39"/>
  <c r="RIO1" i="39"/>
  <c r="RIP1" i="39"/>
  <c r="RIQ1" i="39"/>
  <c r="RIR1" i="39"/>
  <c r="RIS1" i="39"/>
  <c r="RIT1" i="39"/>
  <c r="RIU1" i="39"/>
  <c r="RIV1" i="39"/>
  <c r="RIW1" i="39"/>
  <c r="RIX1" i="39"/>
  <c r="RIY1" i="39"/>
  <c r="RIZ1" i="39"/>
  <c r="RJA1" i="39"/>
  <c r="RJB1" i="39"/>
  <c r="RJC1" i="39"/>
  <c r="RJD1" i="39"/>
  <c r="RJE1" i="39"/>
  <c r="RJF1" i="39"/>
  <c r="RJG1" i="39"/>
  <c r="RJH1" i="39"/>
  <c r="RJI1" i="39"/>
  <c r="RJJ1" i="39"/>
  <c r="RJK1" i="39"/>
  <c r="RJL1" i="39"/>
  <c r="RJM1" i="39"/>
  <c r="RJN1" i="39"/>
  <c r="RJO1" i="39"/>
  <c r="RJP1" i="39"/>
  <c r="RJQ1" i="39"/>
  <c r="RJR1" i="39"/>
  <c r="RJS1" i="39"/>
  <c r="RJT1" i="39"/>
  <c r="RJU1" i="39"/>
  <c r="RJV1" i="39"/>
  <c r="RJW1" i="39"/>
  <c r="RJX1" i="39"/>
  <c r="RJY1" i="39"/>
  <c r="RJZ1" i="39"/>
  <c r="RKA1" i="39"/>
  <c r="RKB1" i="39"/>
  <c r="RKC1" i="39"/>
  <c r="RKD1" i="39"/>
  <c r="RKE1" i="39"/>
  <c r="RKF1" i="39"/>
  <c r="RKG1" i="39"/>
  <c r="RKH1" i="39"/>
  <c r="RKI1" i="39"/>
  <c r="RKJ1" i="39"/>
  <c r="RKK1" i="39"/>
  <c r="RKL1" i="39"/>
  <c r="RKM1" i="39"/>
  <c r="RKN1" i="39"/>
  <c r="RKO1" i="39"/>
  <c r="RKP1" i="39"/>
  <c r="RKQ1" i="39"/>
  <c r="RKR1" i="39"/>
  <c r="RKS1" i="39"/>
  <c r="RKT1" i="39"/>
  <c r="RKU1" i="39"/>
  <c r="RKV1" i="39"/>
  <c r="RKW1" i="39"/>
  <c r="RKX1" i="39"/>
  <c r="RKY1" i="39"/>
  <c r="RKZ1" i="39"/>
  <c r="RLA1" i="39"/>
  <c r="RLB1" i="39"/>
  <c r="RLC1" i="39"/>
  <c r="RLD1" i="39"/>
  <c r="RLE1" i="39"/>
  <c r="RLF1" i="39"/>
  <c r="RLG1" i="39"/>
  <c r="RLH1" i="39"/>
  <c r="RLI1" i="39"/>
  <c r="RLJ1" i="39"/>
  <c r="RLK1" i="39"/>
  <c r="RLL1" i="39"/>
  <c r="RLM1" i="39"/>
  <c r="RLN1" i="39"/>
  <c r="RLO1" i="39"/>
  <c r="RLP1" i="39"/>
  <c r="RLQ1" i="39"/>
  <c r="RLR1" i="39"/>
  <c r="RLS1" i="39"/>
  <c r="RLT1" i="39"/>
  <c r="RLU1" i="39"/>
  <c r="RLV1" i="39"/>
  <c r="RLW1" i="39"/>
  <c r="RLX1" i="39"/>
  <c r="RLY1" i="39"/>
  <c r="RLZ1" i="39"/>
  <c r="RMA1" i="39"/>
  <c r="RMB1" i="39"/>
  <c r="RMC1" i="39"/>
  <c r="RMD1" i="39"/>
  <c r="RME1" i="39"/>
  <c r="RMF1" i="39"/>
  <c r="RMG1" i="39"/>
  <c r="RMH1" i="39"/>
  <c r="RMI1" i="39"/>
  <c r="RMJ1" i="39"/>
  <c r="RMK1" i="39"/>
  <c r="RML1" i="39"/>
  <c r="RMM1" i="39"/>
  <c r="RMN1" i="39"/>
  <c r="RMO1" i="39"/>
  <c r="RMP1" i="39"/>
  <c r="RMQ1" i="39"/>
  <c r="RMR1" i="39"/>
  <c r="RMS1" i="39"/>
  <c r="RMT1" i="39"/>
  <c r="RMU1" i="39"/>
  <c r="RMV1" i="39"/>
  <c r="RMW1" i="39"/>
  <c r="RMX1" i="39"/>
  <c r="RMY1" i="39"/>
  <c r="RMZ1" i="39"/>
  <c r="RNA1" i="39"/>
  <c r="RNB1" i="39"/>
  <c r="RNC1" i="39"/>
  <c r="RND1" i="39"/>
  <c r="RNE1" i="39"/>
  <c r="RNF1" i="39"/>
  <c r="RNG1" i="39"/>
  <c r="RNH1" i="39"/>
  <c r="RNI1" i="39"/>
  <c r="RNJ1" i="39"/>
  <c r="RNK1" i="39"/>
  <c r="RNL1" i="39"/>
  <c r="RNM1" i="39"/>
  <c r="RNN1" i="39"/>
  <c r="RNO1" i="39"/>
  <c r="RNP1" i="39"/>
  <c r="RNQ1" i="39"/>
  <c r="RNR1" i="39"/>
  <c r="RNS1" i="39"/>
  <c r="RNT1" i="39"/>
  <c r="RNU1" i="39"/>
  <c r="RNV1" i="39"/>
  <c r="RNW1" i="39"/>
  <c r="RNX1" i="39"/>
  <c r="RNY1" i="39"/>
  <c r="RNZ1" i="39"/>
  <c r="ROA1" i="39"/>
  <c r="ROB1" i="39"/>
  <c r="ROC1" i="39"/>
  <c r="ROD1" i="39"/>
  <c r="ROE1" i="39"/>
  <c r="ROF1" i="39"/>
  <c r="ROG1" i="39"/>
  <c r="ROH1" i="39"/>
  <c r="ROI1" i="39"/>
  <c r="ROJ1" i="39"/>
  <c r="ROK1" i="39"/>
  <c r="ROL1" i="39"/>
  <c r="ROM1" i="39"/>
  <c r="RON1" i="39"/>
  <c r="ROO1" i="39"/>
  <c r="ROP1" i="39"/>
  <c r="ROQ1" i="39"/>
  <c r="ROR1" i="39"/>
  <c r="ROS1" i="39"/>
  <c r="ROT1" i="39"/>
  <c r="ROU1" i="39"/>
  <c r="ROV1" i="39"/>
  <c r="ROW1" i="39"/>
  <c r="ROX1" i="39"/>
  <c r="ROY1" i="39"/>
  <c r="ROZ1" i="39"/>
  <c r="RPA1" i="39"/>
  <c r="RPB1" i="39"/>
  <c r="RPC1" i="39"/>
  <c r="RPD1" i="39"/>
  <c r="RPE1" i="39"/>
  <c r="RPF1" i="39"/>
  <c r="RPG1" i="39"/>
  <c r="RPH1" i="39"/>
  <c r="RPI1" i="39"/>
  <c r="RPJ1" i="39"/>
  <c r="RPK1" i="39"/>
  <c r="RPL1" i="39"/>
  <c r="RPM1" i="39"/>
  <c r="RPN1" i="39"/>
  <c r="RPO1" i="39"/>
  <c r="RPP1" i="39"/>
  <c r="RPQ1" i="39"/>
  <c r="RPR1" i="39"/>
  <c r="RPS1" i="39"/>
  <c r="RPT1" i="39"/>
  <c r="RPU1" i="39"/>
  <c r="RPV1" i="39"/>
  <c r="RPW1" i="39"/>
  <c r="RPX1" i="39"/>
  <c r="RPY1" i="39"/>
  <c r="RPZ1" i="39"/>
  <c r="RQA1" i="39"/>
  <c r="RQB1" i="39"/>
  <c r="RQC1" i="39"/>
  <c r="RQD1" i="39"/>
  <c r="RQE1" i="39"/>
  <c r="RQF1" i="39"/>
  <c r="RQG1" i="39"/>
  <c r="RQH1" i="39"/>
  <c r="RQI1" i="39"/>
  <c r="RQJ1" i="39"/>
  <c r="RQK1" i="39"/>
  <c r="RQL1" i="39"/>
  <c r="RQM1" i="39"/>
  <c r="RQN1" i="39"/>
  <c r="RQO1" i="39"/>
  <c r="RQP1" i="39"/>
  <c r="RQQ1" i="39"/>
  <c r="RQR1" i="39"/>
  <c r="RQS1" i="39"/>
  <c r="RQT1" i="39"/>
  <c r="RQU1" i="39"/>
  <c r="RQV1" i="39"/>
  <c r="RQW1" i="39"/>
  <c r="RQX1" i="39"/>
  <c r="RQY1" i="39"/>
  <c r="RQZ1" i="39"/>
  <c r="RRA1" i="39"/>
  <c r="RRB1" i="39"/>
  <c r="RRC1" i="39"/>
  <c r="RRD1" i="39"/>
  <c r="RRE1" i="39"/>
  <c r="RRF1" i="39"/>
  <c r="RRG1" i="39"/>
  <c r="RRH1" i="39"/>
  <c r="RRI1" i="39"/>
  <c r="RRJ1" i="39"/>
  <c r="RRK1" i="39"/>
  <c r="RRL1" i="39"/>
  <c r="RRM1" i="39"/>
  <c r="RRN1" i="39"/>
  <c r="RRO1" i="39"/>
  <c r="RRP1" i="39"/>
  <c r="RRQ1" i="39"/>
  <c r="RRR1" i="39"/>
  <c r="RRS1" i="39"/>
  <c r="RRT1" i="39"/>
  <c r="RRU1" i="39"/>
  <c r="RRV1" i="39"/>
  <c r="RRW1" i="39"/>
  <c r="RRX1" i="39"/>
  <c r="RRY1" i="39"/>
  <c r="RRZ1" i="39"/>
  <c r="RSA1" i="39"/>
  <c r="RSB1" i="39"/>
  <c r="RSC1" i="39"/>
  <c r="RSD1" i="39"/>
  <c r="RSE1" i="39"/>
  <c r="RSF1" i="39"/>
  <c r="RSG1" i="39"/>
  <c r="RSH1" i="39"/>
  <c r="RSI1" i="39"/>
  <c r="RSJ1" i="39"/>
  <c r="RSK1" i="39"/>
  <c r="RSL1" i="39"/>
  <c r="RSM1" i="39"/>
  <c r="RSN1" i="39"/>
  <c r="RSO1" i="39"/>
  <c r="RSP1" i="39"/>
  <c r="RSQ1" i="39"/>
  <c r="RSR1" i="39"/>
  <c r="RSS1" i="39"/>
  <c r="RST1" i="39"/>
  <c r="RSU1" i="39"/>
  <c r="RSV1" i="39"/>
  <c r="RSW1" i="39"/>
  <c r="RSX1" i="39"/>
  <c r="RSY1" i="39"/>
  <c r="RSZ1" i="39"/>
  <c r="RTA1" i="39"/>
  <c r="RTB1" i="39"/>
  <c r="RTC1" i="39"/>
  <c r="RTD1" i="39"/>
  <c r="RTE1" i="39"/>
  <c r="RTF1" i="39"/>
  <c r="RTG1" i="39"/>
  <c r="RTH1" i="39"/>
  <c r="RTI1" i="39"/>
  <c r="RTJ1" i="39"/>
  <c r="RTK1" i="39"/>
  <c r="RTL1" i="39"/>
  <c r="RTM1" i="39"/>
  <c r="RTN1" i="39"/>
  <c r="RTO1" i="39"/>
  <c r="RTP1" i="39"/>
  <c r="RTQ1" i="39"/>
  <c r="RTR1" i="39"/>
  <c r="RTS1" i="39"/>
  <c r="RTT1" i="39"/>
  <c r="RTU1" i="39"/>
  <c r="RTV1" i="39"/>
  <c r="RTW1" i="39"/>
  <c r="RTX1" i="39"/>
  <c r="RTY1" i="39"/>
  <c r="RTZ1" i="39"/>
  <c r="RUA1" i="39"/>
  <c r="RUB1" i="39"/>
  <c r="RUC1" i="39"/>
  <c r="RUD1" i="39"/>
  <c r="RUE1" i="39"/>
  <c r="RUF1" i="39"/>
  <c r="RUG1" i="39"/>
  <c r="RUH1" i="39"/>
  <c r="RUI1" i="39"/>
  <c r="RUJ1" i="39"/>
  <c r="RUK1" i="39"/>
  <c r="RUL1" i="39"/>
  <c r="RUM1" i="39"/>
  <c r="RUN1" i="39"/>
  <c r="RUO1" i="39"/>
  <c r="RUP1" i="39"/>
  <c r="RUQ1" i="39"/>
  <c r="RUR1" i="39"/>
  <c r="RUS1" i="39"/>
  <c r="RUT1" i="39"/>
  <c r="RUU1" i="39"/>
  <c r="RUV1" i="39"/>
  <c r="RUW1" i="39"/>
  <c r="RUX1" i="39"/>
  <c r="RUY1" i="39"/>
  <c r="RUZ1" i="39"/>
  <c r="RVA1" i="39"/>
  <c r="RVB1" i="39"/>
  <c r="RVC1" i="39"/>
  <c r="RVD1" i="39"/>
  <c r="RVE1" i="39"/>
  <c r="RVF1" i="39"/>
  <c r="RVG1" i="39"/>
  <c r="RVH1" i="39"/>
  <c r="RVI1" i="39"/>
  <c r="RVJ1" i="39"/>
  <c r="RVK1" i="39"/>
  <c r="RVL1" i="39"/>
  <c r="RVM1" i="39"/>
  <c r="RVN1" i="39"/>
  <c r="RVO1" i="39"/>
  <c r="RVP1" i="39"/>
  <c r="RVQ1" i="39"/>
  <c r="RVR1" i="39"/>
  <c r="RVS1" i="39"/>
  <c r="RVT1" i="39"/>
  <c r="RVU1" i="39"/>
  <c r="RVV1" i="39"/>
  <c r="RVW1" i="39"/>
  <c r="RVX1" i="39"/>
  <c r="RVY1" i="39"/>
  <c r="RVZ1" i="39"/>
  <c r="RWA1" i="39"/>
  <c r="RWB1" i="39"/>
  <c r="RWC1" i="39"/>
  <c r="RWD1" i="39"/>
  <c r="RWE1" i="39"/>
  <c r="RWF1" i="39"/>
  <c r="RWG1" i="39"/>
  <c r="RWH1" i="39"/>
  <c r="RWI1" i="39"/>
  <c r="RWJ1" i="39"/>
  <c r="RWK1" i="39"/>
  <c r="RWL1" i="39"/>
  <c r="RWM1" i="39"/>
  <c r="RWN1" i="39"/>
  <c r="RWO1" i="39"/>
  <c r="RWP1" i="39"/>
  <c r="RWQ1" i="39"/>
  <c r="RWR1" i="39"/>
  <c r="RWS1" i="39"/>
  <c r="RWT1" i="39"/>
  <c r="RWU1" i="39"/>
  <c r="RWV1" i="39"/>
  <c r="RWW1" i="39"/>
  <c r="RWX1" i="39"/>
  <c r="RWY1" i="39"/>
  <c r="RWZ1" i="39"/>
  <c r="RXA1" i="39"/>
  <c r="RXB1" i="39"/>
  <c r="RXC1" i="39"/>
  <c r="RXD1" i="39"/>
  <c r="RXE1" i="39"/>
  <c r="RXF1" i="39"/>
  <c r="RXG1" i="39"/>
  <c r="RXH1" i="39"/>
  <c r="RXI1" i="39"/>
  <c r="RXJ1" i="39"/>
  <c r="RXK1" i="39"/>
  <c r="RXL1" i="39"/>
  <c r="RXM1" i="39"/>
  <c r="RXN1" i="39"/>
  <c r="RXO1" i="39"/>
  <c r="RXP1" i="39"/>
  <c r="RXQ1" i="39"/>
  <c r="RXR1" i="39"/>
  <c r="RXS1" i="39"/>
  <c r="RXT1" i="39"/>
  <c r="RXU1" i="39"/>
  <c r="RXV1" i="39"/>
  <c r="RXW1" i="39"/>
  <c r="RXX1" i="39"/>
  <c r="RXY1" i="39"/>
  <c r="RXZ1" i="39"/>
  <c r="RYA1" i="39"/>
  <c r="RYB1" i="39"/>
  <c r="RYC1" i="39"/>
  <c r="RYD1" i="39"/>
  <c r="RYE1" i="39"/>
  <c r="RYF1" i="39"/>
  <c r="RYG1" i="39"/>
  <c r="RYH1" i="39"/>
  <c r="RYI1" i="39"/>
  <c r="RYJ1" i="39"/>
  <c r="RYK1" i="39"/>
  <c r="RYL1" i="39"/>
  <c r="RYM1" i="39"/>
  <c r="RYN1" i="39"/>
  <c r="RYO1" i="39"/>
  <c r="RYP1" i="39"/>
  <c r="RYQ1" i="39"/>
  <c r="RYR1" i="39"/>
  <c r="RYS1" i="39"/>
  <c r="RYT1" i="39"/>
  <c r="RYU1" i="39"/>
  <c r="RYV1" i="39"/>
  <c r="RYW1" i="39"/>
  <c r="RYX1" i="39"/>
  <c r="RYY1" i="39"/>
  <c r="RYZ1" i="39"/>
  <c r="RZA1" i="39"/>
  <c r="RZB1" i="39"/>
  <c r="RZC1" i="39"/>
  <c r="RZD1" i="39"/>
  <c r="RZE1" i="39"/>
  <c r="RZF1" i="39"/>
  <c r="RZG1" i="39"/>
  <c r="RZH1" i="39"/>
  <c r="RZI1" i="39"/>
  <c r="RZJ1" i="39"/>
  <c r="RZK1" i="39"/>
  <c r="RZL1" i="39"/>
  <c r="RZM1" i="39"/>
  <c r="RZN1" i="39"/>
  <c r="RZO1" i="39"/>
  <c r="RZP1" i="39"/>
  <c r="RZQ1" i="39"/>
  <c r="RZR1" i="39"/>
  <c r="RZS1" i="39"/>
  <c r="RZT1" i="39"/>
  <c r="RZU1" i="39"/>
  <c r="RZV1" i="39"/>
  <c r="RZW1" i="39"/>
  <c r="RZX1" i="39"/>
  <c r="RZY1" i="39"/>
  <c r="RZZ1" i="39"/>
  <c r="SAA1" i="39"/>
  <c r="SAB1" i="39"/>
  <c r="SAC1" i="39"/>
  <c r="SAD1" i="39"/>
  <c r="SAE1" i="39"/>
  <c r="SAF1" i="39"/>
  <c r="SAG1" i="39"/>
  <c r="SAH1" i="39"/>
  <c r="SAI1" i="39"/>
  <c r="SAJ1" i="39"/>
  <c r="SAK1" i="39"/>
  <c r="SAL1" i="39"/>
  <c r="SAM1" i="39"/>
  <c r="SAN1" i="39"/>
  <c r="SAO1" i="39"/>
  <c r="SAP1" i="39"/>
  <c r="SAQ1" i="39"/>
  <c r="SAR1" i="39"/>
  <c r="SAS1" i="39"/>
  <c r="SAT1" i="39"/>
  <c r="SAU1" i="39"/>
  <c r="SAV1" i="39"/>
  <c r="SAW1" i="39"/>
  <c r="SAX1" i="39"/>
  <c r="SAY1" i="39"/>
  <c r="SAZ1" i="39"/>
  <c r="SBA1" i="39"/>
  <c r="SBB1" i="39"/>
  <c r="SBC1" i="39"/>
  <c r="SBD1" i="39"/>
  <c r="SBE1" i="39"/>
  <c r="SBF1" i="39"/>
  <c r="SBG1" i="39"/>
  <c r="SBH1" i="39"/>
  <c r="SBI1" i="39"/>
  <c r="SBJ1" i="39"/>
  <c r="SBK1" i="39"/>
  <c r="SBL1" i="39"/>
  <c r="SBM1" i="39"/>
  <c r="SBN1" i="39"/>
  <c r="SBO1" i="39"/>
  <c r="SBP1" i="39"/>
  <c r="SBQ1" i="39"/>
  <c r="SBR1" i="39"/>
  <c r="SBS1" i="39"/>
  <c r="SBT1" i="39"/>
  <c r="SBU1" i="39"/>
  <c r="SBV1" i="39"/>
  <c r="SBW1" i="39"/>
  <c r="SBX1" i="39"/>
  <c r="SBY1" i="39"/>
  <c r="SBZ1" i="39"/>
  <c r="SCA1" i="39"/>
  <c r="SCB1" i="39"/>
  <c r="SCC1" i="39"/>
  <c r="SCD1" i="39"/>
  <c r="SCE1" i="39"/>
  <c r="SCF1" i="39"/>
  <c r="SCG1" i="39"/>
  <c r="SCH1" i="39"/>
  <c r="SCI1" i="39"/>
  <c r="SCJ1" i="39"/>
  <c r="SCK1" i="39"/>
  <c r="SCL1" i="39"/>
  <c r="SCM1" i="39"/>
  <c r="SCN1" i="39"/>
  <c r="SCO1" i="39"/>
  <c r="SCP1" i="39"/>
  <c r="SCQ1" i="39"/>
  <c r="SCR1" i="39"/>
  <c r="SCS1" i="39"/>
  <c r="SCT1" i="39"/>
  <c r="SCU1" i="39"/>
  <c r="SCV1" i="39"/>
  <c r="SCW1" i="39"/>
  <c r="SCX1" i="39"/>
  <c r="SCY1" i="39"/>
  <c r="SCZ1" i="39"/>
  <c r="SDA1" i="39"/>
  <c r="SDB1" i="39"/>
  <c r="SDC1" i="39"/>
  <c r="SDD1" i="39"/>
  <c r="SDE1" i="39"/>
  <c r="SDF1" i="39"/>
  <c r="SDG1" i="39"/>
  <c r="SDH1" i="39"/>
  <c r="SDI1" i="39"/>
  <c r="SDJ1" i="39"/>
  <c r="SDK1" i="39"/>
  <c r="SDL1" i="39"/>
  <c r="SDM1" i="39"/>
  <c r="SDN1" i="39"/>
  <c r="SDO1" i="39"/>
  <c r="SDP1" i="39"/>
  <c r="SDQ1" i="39"/>
  <c r="SDR1" i="39"/>
  <c r="SDS1" i="39"/>
  <c r="SDT1" i="39"/>
  <c r="SDU1" i="39"/>
  <c r="SDV1" i="39"/>
  <c r="SDW1" i="39"/>
  <c r="SDX1" i="39"/>
  <c r="SDY1" i="39"/>
  <c r="SDZ1" i="39"/>
  <c r="SEA1" i="39"/>
  <c r="SEB1" i="39"/>
  <c r="SEC1" i="39"/>
  <c r="SED1" i="39"/>
  <c r="SEE1" i="39"/>
  <c r="SEF1" i="39"/>
  <c r="SEG1" i="39"/>
  <c r="SEH1" i="39"/>
  <c r="SEI1" i="39"/>
  <c r="SEJ1" i="39"/>
  <c r="SEK1" i="39"/>
  <c r="SEL1" i="39"/>
  <c r="SEM1" i="39"/>
  <c r="SEN1" i="39"/>
  <c r="SEO1" i="39"/>
  <c r="SEP1" i="39"/>
  <c r="SEQ1" i="39"/>
  <c r="SER1" i="39"/>
  <c r="SES1" i="39"/>
  <c r="SET1" i="39"/>
  <c r="SEU1" i="39"/>
  <c r="SEV1" i="39"/>
  <c r="SEW1" i="39"/>
  <c r="SEX1" i="39"/>
  <c r="SEY1" i="39"/>
  <c r="SEZ1" i="39"/>
  <c r="SFA1" i="39"/>
  <c r="SFB1" i="39"/>
  <c r="SFC1" i="39"/>
  <c r="SFD1" i="39"/>
  <c r="SFE1" i="39"/>
  <c r="SFF1" i="39"/>
  <c r="SFG1" i="39"/>
  <c r="SFH1" i="39"/>
  <c r="SFI1" i="39"/>
  <c r="SFJ1" i="39"/>
  <c r="SFK1" i="39"/>
  <c r="SFL1" i="39"/>
  <c r="SFM1" i="39"/>
  <c r="SFN1" i="39"/>
  <c r="SFO1" i="39"/>
  <c r="SFP1" i="39"/>
  <c r="SFQ1" i="39"/>
  <c r="SFR1" i="39"/>
  <c r="SFS1" i="39"/>
  <c r="SFT1" i="39"/>
  <c r="SFU1" i="39"/>
  <c r="SFV1" i="39"/>
  <c r="SFW1" i="39"/>
  <c r="SFX1" i="39"/>
  <c r="SFY1" i="39"/>
  <c r="SFZ1" i="39"/>
  <c r="SGA1" i="39"/>
  <c r="SGB1" i="39"/>
  <c r="SGC1" i="39"/>
  <c r="SGD1" i="39"/>
  <c r="SGE1" i="39"/>
  <c r="SGF1" i="39"/>
  <c r="SGG1" i="39"/>
  <c r="SGH1" i="39"/>
  <c r="SGI1" i="39"/>
  <c r="SGJ1" i="39"/>
  <c r="SGK1" i="39"/>
  <c r="SGL1" i="39"/>
  <c r="SGM1" i="39"/>
  <c r="SGN1" i="39"/>
  <c r="SGO1" i="39"/>
  <c r="SGP1" i="39"/>
  <c r="SGQ1" i="39"/>
  <c r="SGR1" i="39"/>
  <c r="SGS1" i="39"/>
  <c r="SGT1" i="39"/>
  <c r="SGU1" i="39"/>
  <c r="SGV1" i="39"/>
  <c r="SGW1" i="39"/>
  <c r="SGX1" i="39"/>
  <c r="SGY1" i="39"/>
  <c r="SGZ1" i="39"/>
  <c r="SHA1" i="39"/>
  <c r="SHB1" i="39"/>
  <c r="SHC1" i="39"/>
  <c r="SHD1" i="39"/>
  <c r="SHE1" i="39"/>
  <c r="SHF1" i="39"/>
  <c r="SHG1" i="39"/>
  <c r="SHH1" i="39"/>
  <c r="SHI1" i="39"/>
  <c r="SHJ1" i="39"/>
  <c r="SHK1" i="39"/>
  <c r="SHL1" i="39"/>
  <c r="SHM1" i="39"/>
  <c r="SHN1" i="39"/>
  <c r="SHO1" i="39"/>
  <c r="SHP1" i="39"/>
  <c r="SHQ1" i="39"/>
  <c r="SHR1" i="39"/>
  <c r="SHS1" i="39"/>
  <c r="SHT1" i="39"/>
  <c r="SHU1" i="39"/>
  <c r="SHV1" i="39"/>
  <c r="SHW1" i="39"/>
  <c r="SHX1" i="39"/>
  <c r="SHY1" i="39"/>
  <c r="SHZ1" i="39"/>
  <c r="SIA1" i="39"/>
  <c r="SIB1" i="39"/>
  <c r="SIC1" i="39"/>
  <c r="SID1" i="39"/>
  <c r="SIE1" i="39"/>
  <c r="SIF1" i="39"/>
  <c r="SIG1" i="39"/>
  <c r="SIH1" i="39"/>
  <c r="SII1" i="39"/>
  <c r="SIJ1" i="39"/>
  <c r="SIK1" i="39"/>
  <c r="SIL1" i="39"/>
  <c r="SIM1" i="39"/>
  <c r="SIN1" i="39"/>
  <c r="SIO1" i="39"/>
  <c r="SIP1" i="39"/>
  <c r="SIQ1" i="39"/>
  <c r="SIR1" i="39"/>
  <c r="SIS1" i="39"/>
  <c r="SIT1" i="39"/>
  <c r="SIU1" i="39"/>
  <c r="SIV1" i="39"/>
  <c r="SIW1" i="39"/>
  <c r="SIX1" i="39"/>
  <c r="SIY1" i="39"/>
  <c r="SIZ1" i="39"/>
  <c r="SJA1" i="39"/>
  <c r="SJB1" i="39"/>
  <c r="SJC1" i="39"/>
  <c r="SJD1" i="39"/>
  <c r="SJE1" i="39"/>
  <c r="SJF1" i="39"/>
  <c r="SJG1" i="39"/>
  <c r="SJH1" i="39"/>
  <c r="SJI1" i="39"/>
  <c r="SJJ1" i="39"/>
  <c r="SJK1" i="39"/>
  <c r="SJL1" i="39"/>
  <c r="SJM1" i="39"/>
  <c r="SJN1" i="39"/>
  <c r="SJO1" i="39"/>
  <c r="SJP1" i="39"/>
  <c r="SJQ1" i="39"/>
  <c r="SJR1" i="39"/>
  <c r="SJS1" i="39"/>
  <c r="SJT1" i="39"/>
  <c r="SJU1" i="39"/>
  <c r="SJV1" i="39"/>
  <c r="SJW1" i="39"/>
  <c r="SJX1" i="39"/>
  <c r="SJY1" i="39"/>
  <c r="SJZ1" i="39"/>
  <c r="SKA1" i="39"/>
  <c r="SKB1" i="39"/>
  <c r="SKC1" i="39"/>
  <c r="SKD1" i="39"/>
  <c r="SKE1" i="39"/>
  <c r="SKF1" i="39"/>
  <c r="SKG1" i="39"/>
  <c r="SKH1" i="39"/>
  <c r="SKI1" i="39"/>
  <c r="SKJ1" i="39"/>
  <c r="SKK1" i="39"/>
  <c r="SKL1" i="39"/>
  <c r="SKM1" i="39"/>
  <c r="SKN1" i="39"/>
  <c r="SKO1" i="39"/>
  <c r="SKP1" i="39"/>
  <c r="SKQ1" i="39"/>
  <c r="SKR1" i="39"/>
  <c r="SKS1" i="39"/>
  <c r="SKT1" i="39"/>
  <c r="SKU1" i="39"/>
  <c r="SKV1" i="39"/>
  <c r="SKW1" i="39"/>
  <c r="SKX1" i="39"/>
  <c r="SKY1" i="39"/>
  <c r="SKZ1" i="39"/>
  <c r="SLA1" i="39"/>
  <c r="SLB1" i="39"/>
  <c r="SLC1" i="39"/>
  <c r="SLD1" i="39"/>
  <c r="SLE1" i="39"/>
  <c r="SLF1" i="39"/>
  <c r="SLG1" i="39"/>
  <c r="SLH1" i="39"/>
  <c r="SLI1" i="39"/>
  <c r="SLJ1" i="39"/>
  <c r="SLK1" i="39"/>
  <c r="SLL1" i="39"/>
  <c r="SLM1" i="39"/>
  <c r="SLN1" i="39"/>
  <c r="SLO1" i="39"/>
  <c r="SLP1" i="39"/>
  <c r="SLQ1" i="39"/>
  <c r="SLR1" i="39"/>
  <c r="SLS1" i="39"/>
  <c r="SLT1" i="39"/>
  <c r="SLU1" i="39"/>
  <c r="SLV1" i="39"/>
  <c r="SLW1" i="39"/>
  <c r="SLX1" i="39"/>
  <c r="SLY1" i="39"/>
  <c r="SLZ1" i="39"/>
  <c r="SMA1" i="39"/>
  <c r="SMB1" i="39"/>
  <c r="SMC1" i="39"/>
  <c r="SMD1" i="39"/>
  <c r="SME1" i="39"/>
  <c r="SMF1" i="39"/>
  <c r="SMG1" i="39"/>
  <c r="SMH1" i="39"/>
  <c r="SMI1" i="39"/>
  <c r="SMJ1" i="39"/>
  <c r="SMK1" i="39"/>
  <c r="SML1" i="39"/>
  <c r="SMM1" i="39"/>
  <c r="SMN1" i="39"/>
  <c r="SMO1" i="39"/>
  <c r="SMP1" i="39"/>
  <c r="SMQ1" i="39"/>
  <c r="SMR1" i="39"/>
  <c r="SMS1" i="39"/>
  <c r="SMT1" i="39"/>
  <c r="SMU1" i="39"/>
  <c r="SMV1" i="39"/>
  <c r="SMW1" i="39"/>
  <c r="SMX1" i="39"/>
  <c r="SMY1" i="39"/>
  <c r="SMZ1" i="39"/>
  <c r="SNA1" i="39"/>
  <c r="SNB1" i="39"/>
  <c r="SNC1" i="39"/>
  <c r="SND1" i="39"/>
  <c r="SNE1" i="39"/>
  <c r="SNF1" i="39"/>
  <c r="SNG1" i="39"/>
  <c r="SNH1" i="39"/>
  <c r="SNI1" i="39"/>
  <c r="SNJ1" i="39"/>
  <c r="SNK1" i="39"/>
  <c r="SNL1" i="39"/>
  <c r="SNM1" i="39"/>
  <c r="SNN1" i="39"/>
  <c r="SNO1" i="39"/>
  <c r="SNP1" i="39"/>
  <c r="SNQ1" i="39"/>
  <c r="SNR1" i="39"/>
  <c r="SNS1" i="39"/>
  <c r="SNT1" i="39"/>
  <c r="SNU1" i="39"/>
  <c r="SNV1" i="39"/>
  <c r="SNW1" i="39"/>
  <c r="SNX1" i="39"/>
  <c r="SNY1" i="39"/>
  <c r="SNZ1" i="39"/>
  <c r="SOA1" i="39"/>
  <c r="SOB1" i="39"/>
  <c r="SOC1" i="39"/>
  <c r="SOD1" i="39"/>
  <c r="SOE1" i="39"/>
  <c r="SOF1" i="39"/>
  <c r="SOG1" i="39"/>
  <c r="SOH1" i="39"/>
  <c r="SOI1" i="39"/>
  <c r="SOJ1" i="39"/>
  <c r="SOK1" i="39"/>
  <c r="SOL1" i="39"/>
  <c r="SOM1" i="39"/>
  <c r="SON1" i="39"/>
  <c r="SOO1" i="39"/>
  <c r="SOP1" i="39"/>
  <c r="SOQ1" i="39"/>
  <c r="SOR1" i="39"/>
  <c r="SOS1" i="39"/>
  <c r="SOT1" i="39"/>
  <c r="SOU1" i="39"/>
  <c r="SOV1" i="39"/>
  <c r="SOW1" i="39"/>
  <c r="SOX1" i="39"/>
  <c r="SOY1" i="39"/>
  <c r="SOZ1" i="39"/>
  <c r="SPA1" i="39"/>
  <c r="SPB1" i="39"/>
  <c r="SPC1" i="39"/>
  <c r="SPD1" i="39"/>
  <c r="SPE1" i="39"/>
  <c r="SPF1" i="39"/>
  <c r="SPG1" i="39"/>
  <c r="SPH1" i="39"/>
  <c r="SPI1" i="39"/>
  <c r="SPJ1" i="39"/>
  <c r="SPK1" i="39"/>
  <c r="SPL1" i="39"/>
  <c r="SPM1" i="39"/>
  <c r="SPN1" i="39"/>
  <c r="SPO1" i="39"/>
  <c r="SPP1" i="39"/>
  <c r="SPQ1" i="39"/>
  <c r="SPR1" i="39"/>
  <c r="SPS1" i="39"/>
  <c r="SPT1" i="39"/>
  <c r="SPU1" i="39"/>
  <c r="SPV1" i="39"/>
  <c r="SPW1" i="39"/>
  <c r="SPX1" i="39"/>
  <c r="SPY1" i="39"/>
  <c r="SPZ1" i="39"/>
  <c r="SQA1" i="39"/>
  <c r="SQB1" i="39"/>
  <c r="SQC1" i="39"/>
  <c r="SQD1" i="39"/>
  <c r="SQE1" i="39"/>
  <c r="SQF1" i="39"/>
  <c r="SQG1" i="39"/>
  <c r="SQH1" i="39"/>
  <c r="SQI1" i="39"/>
  <c r="SQJ1" i="39"/>
  <c r="SQK1" i="39"/>
  <c r="SQL1" i="39"/>
  <c r="SQM1" i="39"/>
  <c r="SQN1" i="39"/>
  <c r="SQO1" i="39"/>
  <c r="SQP1" i="39"/>
  <c r="SQQ1" i="39"/>
  <c r="SQR1" i="39"/>
  <c r="SQS1" i="39"/>
  <c r="SQT1" i="39"/>
  <c r="SQU1" i="39"/>
  <c r="SQV1" i="39"/>
  <c r="SQW1" i="39"/>
  <c r="SQX1" i="39"/>
  <c r="SQY1" i="39"/>
  <c r="SQZ1" i="39"/>
  <c r="SRA1" i="39"/>
  <c r="SRB1" i="39"/>
  <c r="SRC1" i="39"/>
  <c r="SRD1" i="39"/>
  <c r="SRE1" i="39"/>
  <c r="SRF1" i="39"/>
  <c r="SRG1" i="39"/>
  <c r="SRH1" i="39"/>
  <c r="SRI1" i="39"/>
  <c r="SRJ1" i="39"/>
  <c r="SRK1" i="39"/>
  <c r="SRL1" i="39"/>
  <c r="SRM1" i="39"/>
  <c r="SRN1" i="39"/>
  <c r="SRO1" i="39"/>
  <c r="SRP1" i="39"/>
  <c r="SRQ1" i="39"/>
  <c r="SRR1" i="39"/>
  <c r="SRS1" i="39"/>
  <c r="SRT1" i="39"/>
  <c r="SRU1" i="39"/>
  <c r="SRV1" i="39"/>
  <c r="SRW1" i="39"/>
  <c r="SRX1" i="39"/>
  <c r="SRY1" i="39"/>
  <c r="SRZ1" i="39"/>
  <c r="SSA1" i="39"/>
  <c r="SSB1" i="39"/>
  <c r="SSC1" i="39"/>
  <c r="SSD1" i="39"/>
  <c r="SSE1" i="39"/>
  <c r="SSF1" i="39"/>
  <c r="SSG1" i="39"/>
  <c r="SSH1" i="39"/>
  <c r="SSI1" i="39"/>
  <c r="SSJ1" i="39"/>
  <c r="SSK1" i="39"/>
  <c r="SSL1" i="39"/>
  <c r="SSM1" i="39"/>
  <c r="SSN1" i="39"/>
  <c r="SSO1" i="39"/>
  <c r="SSP1" i="39"/>
  <c r="SSQ1" i="39"/>
  <c r="SSR1" i="39"/>
  <c r="SSS1" i="39"/>
  <c r="SST1" i="39"/>
  <c r="SSU1" i="39"/>
  <c r="SSV1" i="39"/>
  <c r="SSW1" i="39"/>
  <c r="SSX1" i="39"/>
  <c r="SSY1" i="39"/>
  <c r="SSZ1" i="39"/>
  <c r="STA1" i="39"/>
  <c r="STB1" i="39"/>
  <c r="STC1" i="39"/>
  <c r="STD1" i="39"/>
  <c r="STE1" i="39"/>
  <c r="STF1" i="39"/>
  <c r="STG1" i="39"/>
  <c r="STH1" i="39"/>
  <c r="STI1" i="39"/>
  <c r="STJ1" i="39"/>
  <c r="STK1" i="39"/>
  <c r="STL1" i="39"/>
  <c r="STM1" i="39"/>
  <c r="STN1" i="39"/>
  <c r="STO1" i="39"/>
  <c r="STP1" i="39"/>
  <c r="STQ1" i="39"/>
  <c r="STR1" i="39"/>
  <c r="STS1" i="39"/>
  <c r="STT1" i="39"/>
  <c r="STU1" i="39"/>
  <c r="STV1" i="39"/>
  <c r="STW1" i="39"/>
  <c r="STX1" i="39"/>
  <c r="STY1" i="39"/>
  <c r="STZ1" i="39"/>
  <c r="SUA1" i="39"/>
  <c r="SUB1" i="39"/>
  <c r="SUC1" i="39"/>
  <c r="SUD1" i="39"/>
  <c r="SUE1" i="39"/>
  <c r="SUF1" i="39"/>
  <c r="SUG1" i="39"/>
  <c r="SUH1" i="39"/>
  <c r="SUI1" i="39"/>
  <c r="SUJ1" i="39"/>
  <c r="SUK1" i="39"/>
  <c r="SUL1" i="39"/>
  <c r="SUM1" i="39"/>
  <c r="SUN1" i="39"/>
  <c r="SUO1" i="39"/>
  <c r="SUP1" i="39"/>
  <c r="SUQ1" i="39"/>
  <c r="SUR1" i="39"/>
  <c r="SUS1" i="39"/>
  <c r="SUT1" i="39"/>
  <c r="SUU1" i="39"/>
  <c r="SUV1" i="39"/>
  <c r="SUW1" i="39"/>
  <c r="SUX1" i="39"/>
  <c r="SUY1" i="39"/>
  <c r="SUZ1" i="39"/>
  <c r="SVA1" i="39"/>
  <c r="SVB1" i="39"/>
  <c r="SVC1" i="39"/>
  <c r="SVD1" i="39"/>
  <c r="SVE1" i="39"/>
  <c r="SVF1" i="39"/>
  <c r="SVG1" i="39"/>
  <c r="SVH1" i="39"/>
  <c r="SVI1" i="39"/>
  <c r="SVJ1" i="39"/>
  <c r="SVK1" i="39"/>
  <c r="SVL1" i="39"/>
  <c r="SVM1" i="39"/>
  <c r="SVN1" i="39"/>
  <c r="SVO1" i="39"/>
  <c r="SVP1" i="39"/>
  <c r="SVQ1" i="39"/>
  <c r="SVR1" i="39"/>
  <c r="SVS1" i="39"/>
  <c r="SVT1" i="39"/>
  <c r="SVU1" i="39"/>
  <c r="SVV1" i="39"/>
  <c r="SVW1" i="39"/>
  <c r="SVX1" i="39"/>
  <c r="SVY1" i="39"/>
  <c r="SVZ1" i="39"/>
  <c r="SWA1" i="39"/>
  <c r="SWB1" i="39"/>
  <c r="SWC1" i="39"/>
  <c r="SWD1" i="39"/>
  <c r="SWE1" i="39"/>
  <c r="SWF1" i="39"/>
  <c r="SWG1" i="39"/>
  <c r="SWH1" i="39"/>
  <c r="SWI1" i="39"/>
  <c r="SWJ1" i="39"/>
  <c r="SWK1" i="39"/>
  <c r="SWL1" i="39"/>
  <c r="SWM1" i="39"/>
  <c r="SWN1" i="39"/>
  <c r="SWO1" i="39"/>
  <c r="SWP1" i="39"/>
  <c r="SWQ1" i="39"/>
  <c r="SWR1" i="39"/>
  <c r="SWS1" i="39"/>
  <c r="SWT1" i="39"/>
  <c r="SWU1" i="39"/>
  <c r="SWV1" i="39"/>
  <c r="SWW1" i="39"/>
  <c r="SWX1" i="39"/>
  <c r="SWY1" i="39"/>
  <c r="SWZ1" i="39"/>
  <c r="SXA1" i="39"/>
  <c r="SXB1" i="39"/>
  <c r="SXC1" i="39"/>
  <c r="SXD1" i="39"/>
  <c r="SXE1" i="39"/>
  <c r="SXF1" i="39"/>
  <c r="SXG1" i="39"/>
  <c r="SXH1" i="39"/>
  <c r="SXI1" i="39"/>
  <c r="SXJ1" i="39"/>
  <c r="SXK1" i="39"/>
  <c r="SXL1" i="39"/>
  <c r="SXM1" i="39"/>
  <c r="SXN1" i="39"/>
  <c r="SXO1" i="39"/>
  <c r="SXP1" i="39"/>
  <c r="SXQ1" i="39"/>
  <c r="SXR1" i="39"/>
  <c r="SXS1" i="39"/>
  <c r="SXT1" i="39"/>
  <c r="SXU1" i="39"/>
  <c r="SXV1" i="39"/>
  <c r="SXW1" i="39"/>
  <c r="SXX1" i="39"/>
  <c r="SXY1" i="39"/>
  <c r="SXZ1" i="39"/>
  <c r="SYA1" i="39"/>
  <c r="SYB1" i="39"/>
  <c r="SYC1" i="39"/>
  <c r="SYD1" i="39"/>
  <c r="SYE1" i="39"/>
  <c r="SYF1" i="39"/>
  <c r="SYG1" i="39"/>
  <c r="SYH1" i="39"/>
  <c r="SYI1" i="39"/>
  <c r="SYJ1" i="39"/>
  <c r="SYK1" i="39"/>
  <c r="SYL1" i="39"/>
  <c r="SYM1" i="39"/>
  <c r="SYN1" i="39"/>
  <c r="SYO1" i="39"/>
  <c r="SYP1" i="39"/>
  <c r="SYQ1" i="39"/>
  <c r="SYR1" i="39"/>
  <c r="SYS1" i="39"/>
  <c r="SYT1" i="39"/>
  <c r="SYU1" i="39"/>
  <c r="SYV1" i="39"/>
  <c r="SYW1" i="39"/>
  <c r="SYX1" i="39"/>
  <c r="SYY1" i="39"/>
  <c r="SYZ1" i="39"/>
  <c r="SZA1" i="39"/>
  <c r="SZB1" i="39"/>
  <c r="SZC1" i="39"/>
  <c r="SZD1" i="39"/>
  <c r="SZE1" i="39"/>
  <c r="SZF1" i="39"/>
  <c r="SZG1" i="39"/>
  <c r="SZH1" i="39"/>
  <c r="SZI1" i="39"/>
  <c r="SZJ1" i="39"/>
  <c r="SZK1" i="39"/>
  <c r="SZL1" i="39"/>
  <c r="SZM1" i="39"/>
  <c r="SZN1" i="39"/>
  <c r="SZO1" i="39"/>
  <c r="SZP1" i="39"/>
  <c r="SZQ1" i="39"/>
  <c r="SZR1" i="39"/>
  <c r="SZS1" i="39"/>
  <c r="SZT1" i="39"/>
  <c r="SZU1" i="39"/>
  <c r="SZV1" i="39"/>
  <c r="SZW1" i="39"/>
  <c r="SZX1" i="39"/>
  <c r="SZY1" i="39"/>
  <c r="SZZ1" i="39"/>
  <c r="TAA1" i="39"/>
  <c r="TAB1" i="39"/>
  <c r="TAC1" i="39"/>
  <c r="TAD1" i="39"/>
  <c r="TAE1" i="39"/>
  <c r="TAF1" i="39"/>
  <c r="TAG1" i="39"/>
  <c r="TAH1" i="39"/>
  <c r="TAI1" i="39"/>
  <c r="TAJ1" i="39"/>
  <c r="TAK1" i="39"/>
  <c r="TAL1" i="39"/>
  <c r="TAM1" i="39"/>
  <c r="TAN1" i="39"/>
  <c r="TAO1" i="39"/>
  <c r="TAP1" i="39"/>
  <c r="TAQ1" i="39"/>
  <c r="TAR1" i="39"/>
  <c r="TAS1" i="39"/>
  <c r="TAT1" i="39"/>
  <c r="TAU1" i="39"/>
  <c r="TAV1" i="39"/>
  <c r="TAW1" i="39"/>
  <c r="TAX1" i="39"/>
  <c r="TAY1" i="39"/>
  <c r="TAZ1" i="39"/>
  <c r="TBA1" i="39"/>
  <c r="TBB1" i="39"/>
  <c r="TBC1" i="39"/>
  <c r="TBD1" i="39"/>
  <c r="TBE1" i="39"/>
  <c r="TBF1" i="39"/>
  <c r="TBG1" i="39"/>
  <c r="TBH1" i="39"/>
  <c r="TBI1" i="39"/>
  <c r="TBJ1" i="39"/>
  <c r="TBK1" i="39"/>
  <c r="TBL1" i="39"/>
  <c r="TBM1" i="39"/>
  <c r="TBN1" i="39"/>
  <c r="TBO1" i="39"/>
  <c r="TBP1" i="39"/>
  <c r="TBQ1" i="39"/>
  <c r="TBR1" i="39"/>
  <c r="TBS1" i="39"/>
  <c r="TBT1" i="39"/>
  <c r="TBU1" i="39"/>
  <c r="TBV1" i="39"/>
  <c r="TBW1" i="39"/>
  <c r="TBX1" i="39"/>
  <c r="TBY1" i="39"/>
  <c r="TBZ1" i="39"/>
  <c r="TCA1" i="39"/>
  <c r="TCB1" i="39"/>
  <c r="TCC1" i="39"/>
  <c r="TCD1" i="39"/>
  <c r="TCE1" i="39"/>
  <c r="TCF1" i="39"/>
  <c r="TCG1" i="39"/>
  <c r="TCH1" i="39"/>
  <c r="TCI1" i="39"/>
  <c r="TCJ1" i="39"/>
  <c r="TCK1" i="39"/>
  <c r="TCL1" i="39"/>
  <c r="TCM1" i="39"/>
  <c r="TCN1" i="39"/>
  <c r="TCO1" i="39"/>
  <c r="TCP1" i="39"/>
  <c r="TCQ1" i="39"/>
  <c r="TCR1" i="39"/>
  <c r="TCS1" i="39"/>
  <c r="TCT1" i="39"/>
  <c r="TCU1" i="39"/>
  <c r="TCV1" i="39"/>
  <c r="TCW1" i="39"/>
  <c r="TCX1" i="39"/>
  <c r="TCY1" i="39"/>
  <c r="TCZ1" i="39"/>
  <c r="TDA1" i="39"/>
  <c r="TDB1" i="39"/>
  <c r="TDC1" i="39"/>
  <c r="TDD1" i="39"/>
  <c r="TDE1" i="39"/>
  <c r="TDF1" i="39"/>
  <c r="TDG1" i="39"/>
  <c r="TDH1" i="39"/>
  <c r="TDI1" i="39"/>
  <c r="TDJ1" i="39"/>
  <c r="TDK1" i="39"/>
  <c r="TDL1" i="39"/>
  <c r="TDM1" i="39"/>
  <c r="TDN1" i="39"/>
  <c r="TDO1" i="39"/>
  <c r="TDP1" i="39"/>
  <c r="TDQ1" i="39"/>
  <c r="TDR1" i="39"/>
  <c r="TDS1" i="39"/>
  <c r="TDT1" i="39"/>
  <c r="TDU1" i="39"/>
  <c r="TDV1" i="39"/>
  <c r="TDW1" i="39"/>
  <c r="TDX1" i="39"/>
  <c r="TDY1" i="39"/>
  <c r="TDZ1" i="39"/>
  <c r="TEA1" i="39"/>
  <c r="TEB1" i="39"/>
  <c r="TEC1" i="39"/>
  <c r="TED1" i="39"/>
  <c r="TEE1" i="39"/>
  <c r="TEF1" i="39"/>
  <c r="TEG1" i="39"/>
  <c r="TEH1" i="39"/>
  <c r="TEI1" i="39"/>
  <c r="TEJ1" i="39"/>
  <c r="TEK1" i="39"/>
  <c r="TEL1" i="39"/>
  <c r="TEM1" i="39"/>
  <c r="TEN1" i="39"/>
  <c r="TEO1" i="39"/>
  <c r="TEP1" i="39"/>
  <c r="TEQ1" i="39"/>
  <c r="TER1" i="39"/>
  <c r="TES1" i="39"/>
  <c r="TET1" i="39"/>
  <c r="TEU1" i="39"/>
  <c r="TEV1" i="39"/>
  <c r="TEW1" i="39"/>
  <c r="TEX1" i="39"/>
  <c r="TEY1" i="39"/>
  <c r="TEZ1" i="39"/>
  <c r="TFA1" i="39"/>
  <c r="TFB1" i="39"/>
  <c r="TFC1" i="39"/>
  <c r="TFD1" i="39"/>
  <c r="TFE1" i="39"/>
  <c r="TFF1" i="39"/>
  <c r="TFG1" i="39"/>
  <c r="TFH1" i="39"/>
  <c r="TFI1" i="39"/>
  <c r="TFJ1" i="39"/>
  <c r="TFK1" i="39"/>
  <c r="TFL1" i="39"/>
  <c r="TFM1" i="39"/>
  <c r="TFN1" i="39"/>
  <c r="TFO1" i="39"/>
  <c r="TFP1" i="39"/>
  <c r="TFQ1" i="39"/>
  <c r="TFR1" i="39"/>
  <c r="TFS1" i="39"/>
  <c r="TFT1" i="39"/>
  <c r="TFU1" i="39"/>
  <c r="TFV1" i="39"/>
  <c r="TFW1" i="39"/>
  <c r="TFX1" i="39"/>
  <c r="TFY1" i="39"/>
  <c r="TFZ1" i="39"/>
  <c r="TGA1" i="39"/>
  <c r="TGB1" i="39"/>
  <c r="TGC1" i="39"/>
  <c r="TGD1" i="39"/>
  <c r="TGE1" i="39"/>
  <c r="TGF1" i="39"/>
  <c r="TGG1" i="39"/>
  <c r="TGH1" i="39"/>
  <c r="TGI1" i="39"/>
  <c r="TGJ1" i="39"/>
  <c r="TGK1" i="39"/>
  <c r="TGL1" i="39"/>
  <c r="TGM1" i="39"/>
  <c r="TGN1" i="39"/>
  <c r="TGO1" i="39"/>
  <c r="TGP1" i="39"/>
  <c r="TGQ1" i="39"/>
  <c r="TGR1" i="39"/>
  <c r="TGS1" i="39"/>
  <c r="TGT1" i="39"/>
  <c r="TGU1" i="39"/>
  <c r="TGV1" i="39"/>
  <c r="TGW1" i="39"/>
  <c r="TGX1" i="39"/>
  <c r="TGY1" i="39"/>
  <c r="TGZ1" i="39"/>
  <c r="THA1" i="39"/>
  <c r="THB1" i="39"/>
  <c r="THC1" i="39"/>
  <c r="THD1" i="39"/>
  <c r="THE1" i="39"/>
  <c r="THF1" i="39"/>
  <c r="THG1" i="39"/>
  <c r="THH1" i="39"/>
  <c r="THI1" i="39"/>
  <c r="THJ1" i="39"/>
  <c r="THK1" i="39"/>
  <c r="THL1" i="39"/>
  <c r="THM1" i="39"/>
  <c r="THN1" i="39"/>
  <c r="THO1" i="39"/>
  <c r="THP1" i="39"/>
  <c r="THQ1" i="39"/>
  <c r="THR1" i="39"/>
  <c r="THS1" i="39"/>
  <c r="THT1" i="39"/>
  <c r="THU1" i="39"/>
  <c r="THV1" i="39"/>
  <c r="THW1" i="39"/>
  <c r="THX1" i="39"/>
  <c r="THY1" i="39"/>
  <c r="THZ1" i="39"/>
  <c r="TIA1" i="39"/>
  <c r="TIB1" i="39"/>
  <c r="TIC1" i="39"/>
  <c r="TID1" i="39"/>
  <c r="TIE1" i="39"/>
  <c r="TIF1" i="39"/>
  <c r="TIG1" i="39"/>
  <c r="TIH1" i="39"/>
  <c r="TII1" i="39"/>
  <c r="TIJ1" i="39"/>
  <c r="TIK1" i="39"/>
  <c r="TIL1" i="39"/>
  <c r="TIM1" i="39"/>
  <c r="TIN1" i="39"/>
  <c r="TIO1" i="39"/>
  <c r="TIP1" i="39"/>
  <c r="TIQ1" i="39"/>
  <c r="TIR1" i="39"/>
  <c r="TIS1" i="39"/>
  <c r="TIT1" i="39"/>
  <c r="TIU1" i="39"/>
  <c r="TIV1" i="39"/>
  <c r="TIW1" i="39"/>
  <c r="TIX1" i="39"/>
  <c r="TIY1" i="39"/>
  <c r="TIZ1" i="39"/>
  <c r="TJA1" i="39"/>
  <c r="TJB1" i="39"/>
  <c r="TJC1" i="39"/>
  <c r="TJD1" i="39"/>
  <c r="TJE1" i="39"/>
  <c r="TJF1" i="39"/>
  <c r="TJG1" i="39"/>
  <c r="TJH1" i="39"/>
  <c r="TJI1" i="39"/>
  <c r="TJJ1" i="39"/>
  <c r="TJK1" i="39"/>
  <c r="TJL1" i="39"/>
  <c r="TJM1" i="39"/>
  <c r="TJN1" i="39"/>
  <c r="TJO1" i="39"/>
  <c r="TJP1" i="39"/>
  <c r="TJQ1" i="39"/>
  <c r="TJR1" i="39"/>
  <c r="TJS1" i="39"/>
  <c r="TJT1" i="39"/>
  <c r="TJU1" i="39"/>
  <c r="TJV1" i="39"/>
  <c r="TJW1" i="39"/>
  <c r="TJX1" i="39"/>
  <c r="TJY1" i="39"/>
  <c r="TJZ1" i="39"/>
  <c r="TKA1" i="39"/>
  <c r="TKB1" i="39"/>
  <c r="TKC1" i="39"/>
  <c r="TKD1" i="39"/>
  <c r="TKE1" i="39"/>
  <c r="TKF1" i="39"/>
  <c r="TKG1" i="39"/>
  <c r="TKH1" i="39"/>
  <c r="TKI1" i="39"/>
  <c r="TKJ1" i="39"/>
  <c r="TKK1" i="39"/>
  <c r="TKL1" i="39"/>
  <c r="TKM1" i="39"/>
  <c r="TKN1" i="39"/>
  <c r="TKO1" i="39"/>
  <c r="TKP1" i="39"/>
  <c r="TKQ1" i="39"/>
  <c r="TKR1" i="39"/>
  <c r="TKS1" i="39"/>
  <c r="TKT1" i="39"/>
  <c r="TKU1" i="39"/>
  <c r="TKV1" i="39"/>
  <c r="TKW1" i="39"/>
  <c r="TKX1" i="39"/>
  <c r="TKY1" i="39"/>
  <c r="TKZ1" i="39"/>
  <c r="TLA1" i="39"/>
  <c r="TLB1" i="39"/>
  <c r="TLC1" i="39"/>
  <c r="TLD1" i="39"/>
  <c r="TLE1" i="39"/>
  <c r="TLF1" i="39"/>
  <c r="TLG1" i="39"/>
  <c r="TLH1" i="39"/>
  <c r="TLI1" i="39"/>
  <c r="TLJ1" i="39"/>
  <c r="TLK1" i="39"/>
  <c r="TLL1" i="39"/>
  <c r="TLM1" i="39"/>
  <c r="TLN1" i="39"/>
  <c r="TLO1" i="39"/>
  <c r="TLP1" i="39"/>
  <c r="TLQ1" i="39"/>
  <c r="TLR1" i="39"/>
  <c r="TLS1" i="39"/>
  <c r="TLT1" i="39"/>
  <c r="TLU1" i="39"/>
  <c r="TLV1" i="39"/>
  <c r="TLW1" i="39"/>
  <c r="TLX1" i="39"/>
  <c r="TLY1" i="39"/>
  <c r="TLZ1" i="39"/>
  <c r="TMA1" i="39"/>
  <c r="TMB1" i="39"/>
  <c r="TMC1" i="39"/>
  <c r="TMD1" i="39"/>
  <c r="TME1" i="39"/>
  <c r="TMF1" i="39"/>
  <c r="TMG1" i="39"/>
  <c r="TMH1" i="39"/>
  <c r="TMI1" i="39"/>
  <c r="TMJ1" i="39"/>
  <c r="TMK1" i="39"/>
  <c r="TML1" i="39"/>
  <c r="TMM1" i="39"/>
  <c r="TMN1" i="39"/>
  <c r="TMO1" i="39"/>
  <c r="TMP1" i="39"/>
  <c r="TMQ1" i="39"/>
  <c r="TMR1" i="39"/>
  <c r="TMS1" i="39"/>
  <c r="TMT1" i="39"/>
  <c r="TMU1" i="39"/>
  <c r="TMV1" i="39"/>
  <c r="TMW1" i="39"/>
  <c r="TMX1" i="39"/>
  <c r="TMY1" i="39"/>
  <c r="TMZ1" i="39"/>
  <c r="TNA1" i="39"/>
  <c r="TNB1" i="39"/>
  <c r="TNC1" i="39"/>
  <c r="TND1" i="39"/>
  <c r="TNE1" i="39"/>
  <c r="TNF1" i="39"/>
  <c r="TNG1" i="39"/>
  <c r="TNH1" i="39"/>
  <c r="TNI1" i="39"/>
  <c r="TNJ1" i="39"/>
  <c r="TNK1" i="39"/>
  <c r="TNL1" i="39"/>
  <c r="TNM1" i="39"/>
  <c r="TNN1" i="39"/>
  <c r="TNO1" i="39"/>
  <c r="TNP1" i="39"/>
  <c r="TNQ1" i="39"/>
  <c r="TNR1" i="39"/>
  <c r="TNS1" i="39"/>
  <c r="TNT1" i="39"/>
  <c r="TNU1" i="39"/>
  <c r="TNV1" i="39"/>
  <c r="TNW1" i="39"/>
  <c r="TNX1" i="39"/>
  <c r="TNY1" i="39"/>
  <c r="TNZ1" i="39"/>
  <c r="TOA1" i="39"/>
  <c r="TOB1" i="39"/>
  <c r="TOC1" i="39"/>
  <c r="TOD1" i="39"/>
  <c r="TOE1" i="39"/>
  <c r="TOF1" i="39"/>
  <c r="TOG1" i="39"/>
  <c r="TOH1" i="39"/>
  <c r="TOI1" i="39"/>
  <c r="TOJ1" i="39"/>
  <c r="TOK1" i="39"/>
  <c r="TOL1" i="39"/>
  <c r="TOM1" i="39"/>
  <c r="TON1" i="39"/>
  <c r="TOO1" i="39"/>
  <c r="TOP1" i="39"/>
  <c r="TOQ1" i="39"/>
  <c r="TOR1" i="39"/>
  <c r="TOS1" i="39"/>
  <c r="TOT1" i="39"/>
  <c r="TOU1" i="39"/>
  <c r="TOV1" i="39"/>
  <c r="TOW1" i="39"/>
  <c r="TOX1" i="39"/>
  <c r="TOY1" i="39"/>
  <c r="TOZ1" i="39"/>
  <c r="TPA1" i="39"/>
  <c r="TPB1" i="39"/>
  <c r="TPC1" i="39"/>
  <c r="TPD1" i="39"/>
  <c r="TPE1" i="39"/>
  <c r="TPF1" i="39"/>
  <c r="TPG1" i="39"/>
  <c r="TPH1" i="39"/>
  <c r="TPI1" i="39"/>
  <c r="TPJ1" i="39"/>
  <c r="TPK1" i="39"/>
  <c r="TPL1" i="39"/>
  <c r="TPM1" i="39"/>
  <c r="TPN1" i="39"/>
  <c r="TPO1" i="39"/>
  <c r="TPP1" i="39"/>
  <c r="TPQ1" i="39"/>
  <c r="TPR1" i="39"/>
  <c r="TPS1" i="39"/>
  <c r="TPT1" i="39"/>
  <c r="TPU1" i="39"/>
  <c r="TPV1" i="39"/>
  <c r="TPW1" i="39"/>
  <c r="TPX1" i="39"/>
  <c r="TPY1" i="39"/>
  <c r="TPZ1" i="39"/>
  <c r="TQA1" i="39"/>
  <c r="TQB1" i="39"/>
  <c r="TQC1" i="39"/>
  <c r="TQD1" i="39"/>
  <c r="TQE1" i="39"/>
  <c r="TQF1" i="39"/>
  <c r="TQG1" i="39"/>
  <c r="TQH1" i="39"/>
  <c r="TQI1" i="39"/>
  <c r="TQJ1" i="39"/>
  <c r="TQK1" i="39"/>
  <c r="TQL1" i="39"/>
  <c r="TQM1" i="39"/>
  <c r="TQN1" i="39"/>
  <c r="TQO1" i="39"/>
  <c r="TQP1" i="39"/>
  <c r="TQQ1" i="39"/>
  <c r="TQR1" i="39"/>
  <c r="TQS1" i="39"/>
  <c r="TQT1" i="39"/>
  <c r="TQU1" i="39"/>
  <c r="TQV1" i="39"/>
  <c r="TQW1" i="39"/>
  <c r="TQX1" i="39"/>
  <c r="TQY1" i="39"/>
  <c r="TQZ1" i="39"/>
  <c r="TRA1" i="39"/>
  <c r="TRB1" i="39"/>
  <c r="TRC1" i="39"/>
  <c r="TRD1" i="39"/>
  <c r="TRE1" i="39"/>
  <c r="TRF1" i="39"/>
  <c r="TRG1" i="39"/>
  <c r="TRH1" i="39"/>
  <c r="TRI1" i="39"/>
  <c r="TRJ1" i="39"/>
  <c r="TRK1" i="39"/>
  <c r="TRL1" i="39"/>
  <c r="TRM1" i="39"/>
  <c r="TRN1" i="39"/>
  <c r="TRO1" i="39"/>
  <c r="TRP1" i="39"/>
  <c r="TRQ1" i="39"/>
  <c r="TRR1" i="39"/>
  <c r="TRS1" i="39"/>
  <c r="TRT1" i="39"/>
  <c r="TRU1" i="39"/>
  <c r="TRV1" i="39"/>
  <c r="TRW1" i="39"/>
  <c r="TRX1" i="39"/>
  <c r="TRY1" i="39"/>
  <c r="TRZ1" i="39"/>
  <c r="TSA1" i="39"/>
  <c r="TSB1" i="39"/>
  <c r="TSC1" i="39"/>
  <c r="TSD1" i="39"/>
  <c r="TSE1" i="39"/>
  <c r="TSF1" i="39"/>
  <c r="TSG1" i="39"/>
  <c r="TSH1" i="39"/>
  <c r="TSI1" i="39"/>
  <c r="TSJ1" i="39"/>
  <c r="TSK1" i="39"/>
  <c r="TSL1" i="39"/>
  <c r="TSM1" i="39"/>
  <c r="TSN1" i="39"/>
  <c r="TSO1" i="39"/>
  <c r="TSP1" i="39"/>
  <c r="TSQ1" i="39"/>
  <c r="TSR1" i="39"/>
  <c r="TSS1" i="39"/>
  <c r="TST1" i="39"/>
  <c r="TSU1" i="39"/>
  <c r="TSV1" i="39"/>
  <c r="TSW1" i="39"/>
  <c r="TSX1" i="39"/>
  <c r="TSY1" i="39"/>
  <c r="TSZ1" i="39"/>
  <c r="TTA1" i="39"/>
  <c r="TTB1" i="39"/>
  <c r="TTC1" i="39"/>
  <c r="TTD1" i="39"/>
  <c r="TTE1" i="39"/>
  <c r="TTF1" i="39"/>
  <c r="TTG1" i="39"/>
  <c r="TTH1" i="39"/>
  <c r="TTI1" i="39"/>
  <c r="TTJ1" i="39"/>
  <c r="TTK1" i="39"/>
  <c r="TTL1" i="39"/>
  <c r="TTM1" i="39"/>
  <c r="TTN1" i="39"/>
  <c r="TTO1" i="39"/>
  <c r="TTP1" i="39"/>
  <c r="TTQ1" i="39"/>
  <c r="TTR1" i="39"/>
  <c r="TTS1" i="39"/>
  <c r="TTT1" i="39"/>
  <c r="TTU1" i="39"/>
  <c r="TTV1" i="39"/>
  <c r="TTW1" i="39"/>
  <c r="TTX1" i="39"/>
  <c r="TTY1" i="39"/>
  <c r="TTZ1" i="39"/>
  <c r="TUA1" i="39"/>
  <c r="TUB1" i="39"/>
  <c r="TUC1" i="39"/>
  <c r="TUD1" i="39"/>
  <c r="TUE1" i="39"/>
  <c r="TUF1" i="39"/>
  <c r="TUG1" i="39"/>
  <c r="TUH1" i="39"/>
  <c r="TUI1" i="39"/>
  <c r="TUJ1" i="39"/>
  <c r="TUK1" i="39"/>
  <c r="TUL1" i="39"/>
  <c r="TUM1" i="39"/>
  <c r="TUN1" i="39"/>
  <c r="TUO1" i="39"/>
  <c r="TUP1" i="39"/>
  <c r="TUQ1" i="39"/>
  <c r="TUR1" i="39"/>
  <c r="TUS1" i="39"/>
  <c r="TUT1" i="39"/>
  <c r="TUU1" i="39"/>
  <c r="TUV1" i="39"/>
  <c r="TUW1" i="39"/>
  <c r="TUX1" i="39"/>
  <c r="TUY1" i="39"/>
  <c r="TUZ1" i="39"/>
  <c r="TVA1" i="39"/>
  <c r="TVB1" i="39"/>
  <c r="TVC1" i="39"/>
  <c r="TVD1" i="39"/>
  <c r="TVE1" i="39"/>
  <c r="TVF1" i="39"/>
  <c r="TVG1" i="39"/>
  <c r="TVH1" i="39"/>
  <c r="TVI1" i="39"/>
  <c r="TVJ1" i="39"/>
  <c r="TVK1" i="39"/>
  <c r="TVL1" i="39"/>
  <c r="TVM1" i="39"/>
  <c r="TVN1" i="39"/>
  <c r="TVO1" i="39"/>
  <c r="TVP1" i="39"/>
  <c r="TVQ1" i="39"/>
  <c r="TVR1" i="39"/>
  <c r="TVS1" i="39"/>
  <c r="TVT1" i="39"/>
  <c r="TVU1" i="39"/>
  <c r="TVV1" i="39"/>
  <c r="TVW1" i="39"/>
  <c r="TVX1" i="39"/>
  <c r="TVY1" i="39"/>
  <c r="TVZ1" i="39"/>
  <c r="TWA1" i="39"/>
  <c r="TWB1" i="39"/>
  <c r="TWC1" i="39"/>
  <c r="TWD1" i="39"/>
  <c r="TWE1" i="39"/>
  <c r="TWF1" i="39"/>
  <c r="TWG1" i="39"/>
  <c r="TWH1" i="39"/>
  <c r="TWI1" i="39"/>
  <c r="TWJ1" i="39"/>
  <c r="TWK1" i="39"/>
  <c r="TWL1" i="39"/>
  <c r="TWM1" i="39"/>
  <c r="TWN1" i="39"/>
  <c r="TWO1" i="39"/>
  <c r="TWP1" i="39"/>
  <c r="TWQ1" i="39"/>
  <c r="TWR1" i="39"/>
  <c r="TWS1" i="39"/>
  <c r="TWT1" i="39"/>
  <c r="TWU1" i="39"/>
  <c r="TWV1" i="39"/>
  <c r="TWW1" i="39"/>
  <c r="TWX1" i="39"/>
  <c r="TWY1" i="39"/>
  <c r="TWZ1" i="39"/>
  <c r="TXA1" i="39"/>
  <c r="TXB1" i="39"/>
  <c r="TXC1" i="39"/>
  <c r="TXD1" i="39"/>
  <c r="TXE1" i="39"/>
  <c r="TXF1" i="39"/>
  <c r="TXG1" i="39"/>
  <c r="TXH1" i="39"/>
  <c r="TXI1" i="39"/>
  <c r="TXJ1" i="39"/>
  <c r="TXK1" i="39"/>
  <c r="TXL1" i="39"/>
  <c r="TXM1" i="39"/>
  <c r="TXN1" i="39"/>
  <c r="TXO1" i="39"/>
  <c r="TXP1" i="39"/>
  <c r="TXQ1" i="39"/>
  <c r="TXR1" i="39"/>
  <c r="TXS1" i="39"/>
  <c r="TXT1" i="39"/>
  <c r="TXU1" i="39"/>
  <c r="TXV1" i="39"/>
  <c r="TXW1" i="39"/>
  <c r="TXX1" i="39"/>
  <c r="TXY1" i="39"/>
  <c r="TXZ1" i="39"/>
  <c r="TYA1" i="39"/>
  <c r="TYB1" i="39"/>
  <c r="TYC1" i="39"/>
  <c r="TYD1" i="39"/>
  <c r="TYE1" i="39"/>
  <c r="TYF1" i="39"/>
  <c r="TYG1" i="39"/>
  <c r="TYH1" i="39"/>
  <c r="TYI1" i="39"/>
  <c r="TYJ1" i="39"/>
  <c r="TYK1" i="39"/>
  <c r="TYL1" i="39"/>
  <c r="TYM1" i="39"/>
  <c r="TYN1" i="39"/>
  <c r="TYO1" i="39"/>
  <c r="TYP1" i="39"/>
  <c r="TYQ1" i="39"/>
  <c r="TYR1" i="39"/>
  <c r="TYS1" i="39"/>
  <c r="TYT1" i="39"/>
  <c r="TYU1" i="39"/>
  <c r="TYV1" i="39"/>
  <c r="TYW1" i="39"/>
  <c r="TYX1" i="39"/>
  <c r="TYY1" i="39"/>
  <c r="TYZ1" i="39"/>
  <c r="TZA1" i="39"/>
  <c r="TZB1" i="39"/>
  <c r="TZC1" i="39"/>
  <c r="TZD1" i="39"/>
  <c r="TZE1" i="39"/>
  <c r="TZF1" i="39"/>
  <c r="TZG1" i="39"/>
  <c r="TZH1" i="39"/>
  <c r="TZI1" i="39"/>
  <c r="TZJ1" i="39"/>
  <c r="TZK1" i="39"/>
  <c r="TZL1" i="39"/>
  <c r="TZM1" i="39"/>
  <c r="TZN1" i="39"/>
  <c r="TZO1" i="39"/>
  <c r="TZP1" i="39"/>
  <c r="TZQ1" i="39"/>
  <c r="TZR1" i="39"/>
  <c r="TZS1" i="39"/>
  <c r="TZT1" i="39"/>
  <c r="TZU1" i="39"/>
  <c r="TZV1" i="39"/>
  <c r="TZW1" i="39"/>
  <c r="TZX1" i="39"/>
  <c r="TZY1" i="39"/>
  <c r="TZZ1" i="39"/>
  <c r="UAA1" i="39"/>
  <c r="UAB1" i="39"/>
  <c r="UAC1" i="39"/>
  <c r="UAD1" i="39"/>
  <c r="UAE1" i="39"/>
  <c r="UAF1" i="39"/>
  <c r="UAG1" i="39"/>
  <c r="UAH1" i="39"/>
  <c r="UAI1" i="39"/>
  <c r="UAJ1" i="39"/>
  <c r="UAK1" i="39"/>
  <c r="UAL1" i="39"/>
  <c r="UAM1" i="39"/>
  <c r="UAN1" i="39"/>
  <c r="UAO1" i="39"/>
  <c r="UAP1" i="39"/>
  <c r="UAQ1" i="39"/>
  <c r="UAR1" i="39"/>
  <c r="UAS1" i="39"/>
  <c r="UAT1" i="39"/>
  <c r="UAU1" i="39"/>
  <c r="UAV1" i="39"/>
  <c r="UAW1" i="39"/>
  <c r="UAX1" i="39"/>
  <c r="UAY1" i="39"/>
  <c r="UAZ1" i="39"/>
  <c r="UBA1" i="39"/>
  <c r="UBB1" i="39"/>
  <c r="UBC1" i="39"/>
  <c r="UBD1" i="39"/>
  <c r="UBE1" i="39"/>
  <c r="UBF1" i="39"/>
  <c r="UBG1" i="39"/>
  <c r="UBH1" i="39"/>
  <c r="UBI1" i="39"/>
  <c r="UBJ1" i="39"/>
  <c r="UBK1" i="39"/>
  <c r="UBL1" i="39"/>
  <c r="UBM1" i="39"/>
  <c r="UBN1" i="39"/>
  <c r="UBO1" i="39"/>
  <c r="UBP1" i="39"/>
  <c r="UBQ1" i="39"/>
  <c r="UBR1" i="39"/>
  <c r="UBS1" i="39"/>
  <c r="UBT1" i="39"/>
  <c r="UBU1" i="39"/>
  <c r="UBV1" i="39"/>
  <c r="UBW1" i="39"/>
  <c r="UBX1" i="39"/>
  <c r="UBY1" i="39"/>
  <c r="UBZ1" i="39"/>
  <c r="UCA1" i="39"/>
  <c r="UCB1" i="39"/>
  <c r="UCC1" i="39"/>
  <c r="UCD1" i="39"/>
  <c r="UCE1" i="39"/>
  <c r="UCF1" i="39"/>
  <c r="UCG1" i="39"/>
  <c r="UCH1" i="39"/>
  <c r="UCI1" i="39"/>
  <c r="UCJ1" i="39"/>
  <c r="UCK1" i="39"/>
  <c r="UCL1" i="39"/>
  <c r="UCM1" i="39"/>
  <c r="UCN1" i="39"/>
  <c r="UCO1" i="39"/>
  <c r="UCP1" i="39"/>
  <c r="UCQ1" i="39"/>
  <c r="UCR1" i="39"/>
  <c r="UCS1" i="39"/>
  <c r="UCT1" i="39"/>
  <c r="UCU1" i="39"/>
  <c r="UCV1" i="39"/>
  <c r="UCW1" i="39"/>
  <c r="UCX1" i="39"/>
  <c r="UCY1" i="39"/>
  <c r="UCZ1" i="39"/>
  <c r="UDA1" i="39"/>
  <c r="UDB1" i="39"/>
  <c r="UDC1" i="39"/>
  <c r="UDD1" i="39"/>
  <c r="UDE1" i="39"/>
  <c r="UDF1" i="39"/>
  <c r="UDG1" i="39"/>
  <c r="UDH1" i="39"/>
  <c r="UDI1" i="39"/>
  <c r="UDJ1" i="39"/>
  <c r="UDK1" i="39"/>
  <c r="UDL1" i="39"/>
  <c r="UDM1" i="39"/>
  <c r="UDN1" i="39"/>
  <c r="UDO1" i="39"/>
  <c r="UDP1" i="39"/>
  <c r="UDQ1" i="39"/>
  <c r="UDR1" i="39"/>
  <c r="UDS1" i="39"/>
  <c r="UDT1" i="39"/>
  <c r="UDU1" i="39"/>
  <c r="UDV1" i="39"/>
  <c r="UDW1" i="39"/>
  <c r="UDX1" i="39"/>
  <c r="UDY1" i="39"/>
  <c r="UDZ1" i="39"/>
  <c r="UEA1" i="39"/>
  <c r="UEB1" i="39"/>
  <c r="UEC1" i="39"/>
  <c r="UED1" i="39"/>
  <c r="UEE1" i="39"/>
  <c r="UEF1" i="39"/>
  <c r="UEG1" i="39"/>
  <c r="UEH1" i="39"/>
  <c r="UEI1" i="39"/>
  <c r="UEJ1" i="39"/>
  <c r="UEK1" i="39"/>
  <c r="UEL1" i="39"/>
  <c r="UEM1" i="39"/>
  <c r="UEN1" i="39"/>
  <c r="UEO1" i="39"/>
  <c r="UEP1" i="39"/>
  <c r="UEQ1" i="39"/>
  <c r="UER1" i="39"/>
  <c r="UES1" i="39"/>
  <c r="UET1" i="39"/>
  <c r="UEU1" i="39"/>
  <c r="UEV1" i="39"/>
  <c r="UEW1" i="39"/>
  <c r="UEX1" i="39"/>
  <c r="UEY1" i="39"/>
  <c r="UEZ1" i="39"/>
  <c r="UFA1" i="39"/>
  <c r="UFB1" i="39"/>
  <c r="UFC1" i="39"/>
  <c r="UFD1" i="39"/>
  <c r="UFE1" i="39"/>
  <c r="UFF1" i="39"/>
  <c r="UFG1" i="39"/>
  <c r="UFH1" i="39"/>
  <c r="UFI1" i="39"/>
  <c r="UFJ1" i="39"/>
  <c r="UFK1" i="39"/>
  <c r="UFL1" i="39"/>
  <c r="UFM1" i="39"/>
  <c r="UFN1" i="39"/>
  <c r="UFO1" i="39"/>
  <c r="UFP1" i="39"/>
  <c r="UFQ1" i="39"/>
  <c r="UFR1" i="39"/>
  <c r="UFS1" i="39"/>
  <c r="UFT1" i="39"/>
  <c r="UFU1" i="39"/>
  <c r="UFV1" i="39"/>
  <c r="UFW1" i="39"/>
  <c r="UFX1" i="39"/>
  <c r="UFY1" i="39"/>
  <c r="UFZ1" i="39"/>
  <c r="UGA1" i="39"/>
  <c r="UGB1" i="39"/>
  <c r="UGC1" i="39"/>
  <c r="UGD1" i="39"/>
  <c r="UGE1" i="39"/>
  <c r="UGF1" i="39"/>
  <c r="UGG1" i="39"/>
  <c r="UGH1" i="39"/>
  <c r="UGI1" i="39"/>
  <c r="UGJ1" i="39"/>
  <c r="UGK1" i="39"/>
  <c r="UGL1" i="39"/>
  <c r="UGM1" i="39"/>
  <c r="UGN1" i="39"/>
  <c r="UGO1" i="39"/>
  <c r="UGP1" i="39"/>
  <c r="UGQ1" i="39"/>
  <c r="UGR1" i="39"/>
  <c r="UGS1" i="39"/>
  <c r="UGT1" i="39"/>
  <c r="UGU1" i="39"/>
  <c r="UGV1" i="39"/>
  <c r="UGW1" i="39"/>
  <c r="UGX1" i="39"/>
  <c r="UGY1" i="39"/>
  <c r="UGZ1" i="39"/>
  <c r="UHA1" i="39"/>
  <c r="UHB1" i="39"/>
  <c r="UHC1" i="39"/>
  <c r="UHD1" i="39"/>
  <c r="UHE1" i="39"/>
  <c r="UHF1" i="39"/>
  <c r="UHG1" i="39"/>
  <c r="UHH1" i="39"/>
  <c r="UHI1" i="39"/>
  <c r="UHJ1" i="39"/>
  <c r="UHK1" i="39"/>
  <c r="UHL1" i="39"/>
  <c r="UHM1" i="39"/>
  <c r="UHN1" i="39"/>
  <c r="UHO1" i="39"/>
  <c r="UHP1" i="39"/>
  <c r="UHQ1" i="39"/>
  <c r="UHR1" i="39"/>
  <c r="UHS1" i="39"/>
  <c r="UHT1" i="39"/>
  <c r="UHU1" i="39"/>
  <c r="UHV1" i="39"/>
  <c r="UHW1" i="39"/>
  <c r="UHX1" i="39"/>
  <c r="UHY1" i="39"/>
  <c r="UHZ1" i="39"/>
  <c r="UIA1" i="39"/>
  <c r="UIB1" i="39"/>
  <c r="UIC1" i="39"/>
  <c r="UID1" i="39"/>
  <c r="UIE1" i="39"/>
  <c r="UIF1" i="39"/>
  <c r="UIG1" i="39"/>
  <c r="UIH1" i="39"/>
  <c r="UII1" i="39"/>
  <c r="UIJ1" i="39"/>
  <c r="UIK1" i="39"/>
  <c r="UIL1" i="39"/>
  <c r="UIM1" i="39"/>
  <c r="UIN1" i="39"/>
  <c r="UIO1" i="39"/>
  <c r="UIP1" i="39"/>
  <c r="UIQ1" i="39"/>
  <c r="UIR1" i="39"/>
  <c r="UIS1" i="39"/>
  <c r="UIT1" i="39"/>
  <c r="UIU1" i="39"/>
  <c r="UIV1" i="39"/>
  <c r="UIW1" i="39"/>
  <c r="UIX1" i="39"/>
  <c r="UIY1" i="39"/>
  <c r="UIZ1" i="39"/>
  <c r="UJA1" i="39"/>
  <c r="UJB1" i="39"/>
  <c r="UJC1" i="39"/>
  <c r="UJD1" i="39"/>
  <c r="UJE1" i="39"/>
  <c r="UJF1" i="39"/>
  <c r="UJG1" i="39"/>
  <c r="UJH1" i="39"/>
  <c r="UJI1" i="39"/>
  <c r="UJJ1" i="39"/>
  <c r="UJK1" i="39"/>
  <c r="UJL1" i="39"/>
  <c r="UJM1" i="39"/>
  <c r="UJN1" i="39"/>
  <c r="UJO1" i="39"/>
  <c r="UJP1" i="39"/>
  <c r="UJQ1" i="39"/>
  <c r="UJR1" i="39"/>
  <c r="UJS1" i="39"/>
  <c r="UJT1" i="39"/>
  <c r="UJU1" i="39"/>
  <c r="UJV1" i="39"/>
  <c r="UJW1" i="39"/>
  <c r="UJX1" i="39"/>
  <c r="UJY1" i="39"/>
  <c r="UJZ1" i="39"/>
  <c r="UKA1" i="39"/>
  <c r="UKB1" i="39"/>
  <c r="UKC1" i="39"/>
  <c r="UKD1" i="39"/>
  <c r="UKE1" i="39"/>
  <c r="UKF1" i="39"/>
  <c r="UKG1" i="39"/>
  <c r="UKH1" i="39"/>
  <c r="UKI1" i="39"/>
  <c r="UKJ1" i="39"/>
  <c r="UKK1" i="39"/>
  <c r="UKL1" i="39"/>
  <c r="UKM1" i="39"/>
  <c r="UKN1" i="39"/>
  <c r="UKO1" i="39"/>
  <c r="UKP1" i="39"/>
  <c r="UKQ1" i="39"/>
  <c r="UKR1" i="39"/>
  <c r="UKS1" i="39"/>
  <c r="UKT1" i="39"/>
  <c r="UKU1" i="39"/>
  <c r="UKV1" i="39"/>
  <c r="UKW1" i="39"/>
  <c r="UKX1" i="39"/>
  <c r="UKY1" i="39"/>
  <c r="UKZ1" i="39"/>
  <c r="ULA1" i="39"/>
  <c r="ULB1" i="39"/>
  <c r="ULC1" i="39"/>
  <c r="ULD1" i="39"/>
  <c r="ULE1" i="39"/>
  <c r="ULF1" i="39"/>
  <c r="ULG1" i="39"/>
  <c r="ULH1" i="39"/>
  <c r="ULI1" i="39"/>
  <c r="ULJ1" i="39"/>
  <c r="ULK1" i="39"/>
  <c r="ULL1" i="39"/>
  <c r="ULM1" i="39"/>
  <c r="ULN1" i="39"/>
  <c r="ULO1" i="39"/>
  <c r="ULP1" i="39"/>
  <c r="ULQ1" i="39"/>
  <c r="ULR1" i="39"/>
  <c r="ULS1" i="39"/>
  <c r="ULT1" i="39"/>
  <c r="ULU1" i="39"/>
  <c r="ULV1" i="39"/>
  <c r="ULW1" i="39"/>
  <c r="ULX1" i="39"/>
  <c r="ULY1" i="39"/>
  <c r="ULZ1" i="39"/>
  <c r="UMA1" i="39"/>
  <c r="UMB1" i="39"/>
  <c r="UMC1" i="39"/>
  <c r="UMD1" i="39"/>
  <c r="UME1" i="39"/>
  <c r="UMF1" i="39"/>
  <c r="UMG1" i="39"/>
  <c r="UMH1" i="39"/>
  <c r="UMI1" i="39"/>
  <c r="UMJ1" i="39"/>
  <c r="UMK1" i="39"/>
  <c r="UML1" i="39"/>
  <c r="UMM1" i="39"/>
  <c r="UMN1" i="39"/>
  <c r="UMO1" i="39"/>
  <c r="UMP1" i="39"/>
  <c r="UMQ1" i="39"/>
  <c r="UMR1" i="39"/>
  <c r="UMS1" i="39"/>
  <c r="UMT1" i="39"/>
  <c r="UMU1" i="39"/>
  <c r="UMV1" i="39"/>
  <c r="UMW1" i="39"/>
  <c r="UMX1" i="39"/>
  <c r="UMY1" i="39"/>
  <c r="UMZ1" i="39"/>
  <c r="UNA1" i="39"/>
  <c r="UNB1" i="39"/>
  <c r="UNC1" i="39"/>
  <c r="UND1" i="39"/>
  <c r="UNE1" i="39"/>
  <c r="UNF1" i="39"/>
  <c r="UNG1" i="39"/>
  <c r="UNH1" i="39"/>
  <c r="UNI1" i="39"/>
  <c r="UNJ1" i="39"/>
  <c r="UNK1" i="39"/>
  <c r="UNL1" i="39"/>
  <c r="UNM1" i="39"/>
  <c r="UNN1" i="39"/>
  <c r="UNO1" i="39"/>
  <c r="UNP1" i="39"/>
  <c r="UNQ1" i="39"/>
  <c r="UNR1" i="39"/>
  <c r="UNS1" i="39"/>
  <c r="UNT1" i="39"/>
  <c r="UNU1" i="39"/>
  <c r="UNV1" i="39"/>
  <c r="UNW1" i="39"/>
  <c r="UNX1" i="39"/>
  <c r="UNY1" i="39"/>
  <c r="UNZ1" i="39"/>
  <c r="UOA1" i="39"/>
  <c r="UOB1" i="39"/>
  <c r="UOC1" i="39"/>
  <c r="UOD1" i="39"/>
  <c r="UOE1" i="39"/>
  <c r="UOF1" i="39"/>
  <c r="UOG1" i="39"/>
  <c r="UOH1" i="39"/>
  <c r="UOI1" i="39"/>
  <c r="UOJ1" i="39"/>
  <c r="UOK1" i="39"/>
  <c r="UOL1" i="39"/>
  <c r="UOM1" i="39"/>
  <c r="UON1" i="39"/>
  <c r="UOO1" i="39"/>
  <c r="UOP1" i="39"/>
  <c r="UOQ1" i="39"/>
  <c r="UOR1" i="39"/>
  <c r="UOS1" i="39"/>
  <c r="UOT1" i="39"/>
  <c r="UOU1" i="39"/>
  <c r="UOV1" i="39"/>
  <c r="UOW1" i="39"/>
  <c r="UOX1" i="39"/>
  <c r="UOY1" i="39"/>
  <c r="UOZ1" i="39"/>
  <c r="UPA1" i="39"/>
  <c r="UPB1" i="39"/>
  <c r="UPC1" i="39"/>
  <c r="UPD1" i="39"/>
  <c r="UPE1" i="39"/>
  <c r="UPF1" i="39"/>
  <c r="UPG1" i="39"/>
  <c r="UPH1" i="39"/>
  <c r="UPI1" i="39"/>
  <c r="UPJ1" i="39"/>
  <c r="UPK1" i="39"/>
  <c r="UPL1" i="39"/>
  <c r="UPM1" i="39"/>
  <c r="UPN1" i="39"/>
  <c r="UPO1" i="39"/>
  <c r="UPP1" i="39"/>
  <c r="UPQ1" i="39"/>
  <c r="UPR1" i="39"/>
  <c r="UPS1" i="39"/>
  <c r="UPT1" i="39"/>
  <c r="UPU1" i="39"/>
  <c r="UPV1" i="39"/>
  <c r="UPW1" i="39"/>
  <c r="UPX1" i="39"/>
  <c r="UPY1" i="39"/>
  <c r="UPZ1" i="39"/>
  <c r="UQA1" i="39"/>
  <c r="UQB1" i="39"/>
  <c r="UQC1" i="39"/>
  <c r="UQD1" i="39"/>
  <c r="UQE1" i="39"/>
  <c r="UQF1" i="39"/>
  <c r="UQG1" i="39"/>
  <c r="UQH1" i="39"/>
  <c r="UQI1" i="39"/>
  <c r="UQJ1" i="39"/>
  <c r="UQK1" i="39"/>
  <c r="UQL1" i="39"/>
  <c r="UQM1" i="39"/>
  <c r="UQN1" i="39"/>
  <c r="UQO1" i="39"/>
  <c r="UQP1" i="39"/>
  <c r="UQQ1" i="39"/>
  <c r="UQR1" i="39"/>
  <c r="UQS1" i="39"/>
  <c r="UQT1" i="39"/>
  <c r="UQU1" i="39"/>
  <c r="UQV1" i="39"/>
  <c r="UQW1" i="39"/>
  <c r="UQX1" i="39"/>
  <c r="UQY1" i="39"/>
  <c r="UQZ1" i="39"/>
  <c r="URA1" i="39"/>
  <c r="URB1" i="39"/>
  <c r="URC1" i="39"/>
  <c r="URD1" i="39"/>
  <c r="URE1" i="39"/>
  <c r="URF1" i="39"/>
  <c r="URG1" i="39"/>
  <c r="URH1" i="39"/>
  <c r="URI1" i="39"/>
  <c r="URJ1" i="39"/>
  <c r="URK1" i="39"/>
  <c r="URL1" i="39"/>
  <c r="URM1" i="39"/>
  <c r="URN1" i="39"/>
  <c r="URO1" i="39"/>
  <c r="URP1" i="39"/>
  <c r="URQ1" i="39"/>
  <c r="URR1" i="39"/>
  <c r="URS1" i="39"/>
  <c r="URT1" i="39"/>
  <c r="URU1" i="39"/>
  <c r="URV1" i="39"/>
  <c r="URW1" i="39"/>
  <c r="URX1" i="39"/>
  <c r="URY1" i="39"/>
  <c r="URZ1" i="39"/>
  <c r="USA1" i="39"/>
  <c r="USB1" i="39"/>
  <c r="USC1" i="39"/>
  <c r="USD1" i="39"/>
  <c r="USE1" i="39"/>
  <c r="USF1" i="39"/>
  <c r="USG1" i="39"/>
  <c r="USH1" i="39"/>
  <c r="USI1" i="39"/>
  <c r="USJ1" i="39"/>
  <c r="USK1" i="39"/>
  <c r="USL1" i="39"/>
  <c r="USM1" i="39"/>
  <c r="USN1" i="39"/>
  <c r="USO1" i="39"/>
  <c r="USP1" i="39"/>
  <c r="USQ1" i="39"/>
  <c r="USR1" i="39"/>
  <c r="USS1" i="39"/>
  <c r="UST1" i="39"/>
  <c r="USU1" i="39"/>
  <c r="USV1" i="39"/>
  <c r="USW1" i="39"/>
  <c r="USX1" i="39"/>
  <c r="USY1" i="39"/>
  <c r="USZ1" i="39"/>
  <c r="UTA1" i="39"/>
  <c r="UTB1" i="39"/>
  <c r="UTC1" i="39"/>
  <c r="UTD1" i="39"/>
  <c r="UTE1" i="39"/>
  <c r="UTF1" i="39"/>
  <c r="UTG1" i="39"/>
  <c r="UTH1" i="39"/>
  <c r="UTI1" i="39"/>
  <c r="UTJ1" i="39"/>
  <c r="UTK1" i="39"/>
  <c r="UTL1" i="39"/>
  <c r="UTM1" i="39"/>
  <c r="UTN1" i="39"/>
  <c r="UTO1" i="39"/>
  <c r="UTP1" i="39"/>
  <c r="UTQ1" i="39"/>
  <c r="UTR1" i="39"/>
  <c r="UTS1" i="39"/>
  <c r="UTT1" i="39"/>
  <c r="UTU1" i="39"/>
  <c r="UTV1" i="39"/>
  <c r="UTW1" i="39"/>
  <c r="UTX1" i="39"/>
  <c r="UTY1" i="39"/>
  <c r="UTZ1" i="39"/>
  <c r="UUA1" i="39"/>
  <c r="UUB1" i="39"/>
  <c r="UUC1" i="39"/>
  <c r="UUD1" i="39"/>
  <c r="UUE1" i="39"/>
  <c r="UUF1" i="39"/>
  <c r="UUG1" i="39"/>
  <c r="UUH1" i="39"/>
  <c r="UUI1" i="39"/>
  <c r="UUJ1" i="39"/>
  <c r="UUK1" i="39"/>
  <c r="UUL1" i="39"/>
  <c r="UUM1" i="39"/>
  <c r="UUN1" i="39"/>
  <c r="UUO1" i="39"/>
  <c r="UUP1" i="39"/>
  <c r="UUQ1" i="39"/>
  <c r="UUR1" i="39"/>
  <c r="UUS1" i="39"/>
  <c r="UUT1" i="39"/>
  <c r="UUU1" i="39"/>
  <c r="UUV1" i="39"/>
  <c r="UUW1" i="39"/>
  <c r="UUX1" i="39"/>
  <c r="UUY1" i="39"/>
  <c r="UUZ1" i="39"/>
  <c r="UVA1" i="39"/>
  <c r="UVB1" i="39"/>
  <c r="UVC1" i="39"/>
  <c r="UVD1" i="39"/>
  <c r="UVE1" i="39"/>
  <c r="UVF1" i="39"/>
  <c r="UVG1" i="39"/>
  <c r="UVH1" i="39"/>
  <c r="UVI1" i="39"/>
  <c r="UVJ1" i="39"/>
  <c r="UVK1" i="39"/>
  <c r="UVL1" i="39"/>
  <c r="UVM1" i="39"/>
  <c r="UVN1" i="39"/>
  <c r="UVO1" i="39"/>
  <c r="UVP1" i="39"/>
  <c r="UVQ1" i="39"/>
  <c r="UVR1" i="39"/>
  <c r="UVS1" i="39"/>
  <c r="UVT1" i="39"/>
  <c r="UVU1" i="39"/>
  <c r="UVV1" i="39"/>
  <c r="UVW1" i="39"/>
  <c r="UVX1" i="39"/>
  <c r="UVY1" i="39"/>
  <c r="UVZ1" i="39"/>
  <c r="UWA1" i="39"/>
  <c r="UWB1" i="39"/>
  <c r="UWC1" i="39"/>
  <c r="UWD1" i="39"/>
  <c r="UWE1" i="39"/>
  <c r="UWF1" i="39"/>
  <c r="UWG1" i="39"/>
  <c r="UWH1" i="39"/>
  <c r="UWI1" i="39"/>
  <c r="UWJ1" i="39"/>
  <c r="UWK1" i="39"/>
  <c r="UWL1" i="39"/>
  <c r="UWM1" i="39"/>
  <c r="UWN1" i="39"/>
  <c r="UWO1" i="39"/>
  <c r="UWP1" i="39"/>
  <c r="UWQ1" i="39"/>
  <c r="UWR1" i="39"/>
  <c r="UWS1" i="39"/>
  <c r="UWT1" i="39"/>
  <c r="UWU1" i="39"/>
  <c r="UWV1" i="39"/>
  <c r="UWW1" i="39"/>
  <c r="UWX1" i="39"/>
  <c r="UWY1" i="39"/>
  <c r="UWZ1" i="39"/>
  <c r="UXA1" i="39"/>
  <c r="UXB1" i="39"/>
  <c r="UXC1" i="39"/>
  <c r="UXD1" i="39"/>
  <c r="UXE1" i="39"/>
  <c r="UXF1" i="39"/>
  <c r="UXG1" i="39"/>
  <c r="UXH1" i="39"/>
  <c r="UXI1" i="39"/>
  <c r="UXJ1" i="39"/>
  <c r="UXK1" i="39"/>
  <c r="UXL1" i="39"/>
  <c r="UXM1" i="39"/>
  <c r="UXN1" i="39"/>
  <c r="UXO1" i="39"/>
  <c r="UXP1" i="39"/>
  <c r="UXQ1" i="39"/>
  <c r="UXR1" i="39"/>
  <c r="UXS1" i="39"/>
  <c r="UXT1" i="39"/>
  <c r="UXU1" i="39"/>
  <c r="UXV1" i="39"/>
  <c r="UXW1" i="39"/>
  <c r="UXX1" i="39"/>
  <c r="UXY1" i="39"/>
  <c r="UXZ1" i="39"/>
  <c r="UYA1" i="39"/>
  <c r="UYB1" i="39"/>
  <c r="UYC1" i="39"/>
  <c r="UYD1" i="39"/>
  <c r="UYE1" i="39"/>
  <c r="UYF1" i="39"/>
  <c r="UYG1" i="39"/>
  <c r="UYH1" i="39"/>
  <c r="UYI1" i="39"/>
  <c r="UYJ1" i="39"/>
  <c r="UYK1" i="39"/>
  <c r="UYL1" i="39"/>
  <c r="UYM1" i="39"/>
  <c r="UYN1" i="39"/>
  <c r="UYO1" i="39"/>
  <c r="UYP1" i="39"/>
  <c r="UYQ1" i="39"/>
  <c r="UYR1" i="39"/>
  <c r="UYS1" i="39"/>
  <c r="UYT1" i="39"/>
  <c r="UYU1" i="39"/>
  <c r="UYV1" i="39"/>
  <c r="UYW1" i="39"/>
  <c r="UYX1" i="39"/>
  <c r="UYY1" i="39"/>
  <c r="UYZ1" i="39"/>
  <c r="UZA1" i="39"/>
  <c r="UZB1" i="39"/>
  <c r="UZC1" i="39"/>
  <c r="UZD1" i="39"/>
  <c r="UZE1" i="39"/>
  <c r="UZF1" i="39"/>
  <c r="UZG1" i="39"/>
  <c r="UZH1" i="39"/>
  <c r="UZI1" i="39"/>
  <c r="UZJ1" i="39"/>
  <c r="UZK1" i="39"/>
  <c r="UZL1" i="39"/>
  <c r="UZM1" i="39"/>
  <c r="UZN1" i="39"/>
  <c r="UZO1" i="39"/>
  <c r="UZP1" i="39"/>
  <c r="UZQ1" i="39"/>
  <c r="UZR1" i="39"/>
  <c r="UZS1" i="39"/>
  <c r="UZT1" i="39"/>
  <c r="UZU1" i="39"/>
  <c r="UZV1" i="39"/>
  <c r="UZW1" i="39"/>
  <c r="UZX1" i="39"/>
  <c r="UZY1" i="39"/>
  <c r="UZZ1" i="39"/>
  <c r="VAA1" i="39"/>
  <c r="VAB1" i="39"/>
  <c r="VAC1" i="39"/>
  <c r="VAD1" i="39"/>
  <c r="VAE1" i="39"/>
  <c r="VAF1" i="39"/>
  <c r="VAG1" i="39"/>
  <c r="VAH1" i="39"/>
  <c r="VAI1" i="39"/>
  <c r="VAJ1" i="39"/>
  <c r="VAK1" i="39"/>
  <c r="VAL1" i="39"/>
  <c r="VAM1" i="39"/>
  <c r="VAN1" i="39"/>
  <c r="VAO1" i="39"/>
  <c r="VAP1" i="39"/>
  <c r="VAQ1" i="39"/>
  <c r="VAR1" i="39"/>
  <c r="VAS1" i="39"/>
  <c r="VAT1" i="39"/>
  <c r="VAU1" i="39"/>
  <c r="VAV1" i="39"/>
  <c r="VAW1" i="39"/>
  <c r="VAX1" i="39"/>
  <c r="VAY1" i="39"/>
  <c r="VAZ1" i="39"/>
  <c r="VBA1" i="39"/>
  <c r="VBB1" i="39"/>
  <c r="VBC1" i="39"/>
  <c r="VBD1" i="39"/>
  <c r="VBE1" i="39"/>
  <c r="VBF1" i="39"/>
  <c r="VBG1" i="39"/>
  <c r="VBH1" i="39"/>
  <c r="VBI1" i="39"/>
  <c r="VBJ1" i="39"/>
  <c r="VBK1" i="39"/>
  <c r="VBL1" i="39"/>
  <c r="VBM1" i="39"/>
  <c r="VBN1" i="39"/>
  <c r="VBO1" i="39"/>
  <c r="VBP1" i="39"/>
  <c r="VBQ1" i="39"/>
  <c r="VBR1" i="39"/>
  <c r="VBS1" i="39"/>
  <c r="VBT1" i="39"/>
  <c r="VBU1" i="39"/>
  <c r="VBV1" i="39"/>
  <c r="VBW1" i="39"/>
  <c r="VBX1" i="39"/>
  <c r="VBY1" i="39"/>
  <c r="VBZ1" i="39"/>
  <c r="VCA1" i="39"/>
  <c r="VCB1" i="39"/>
  <c r="VCC1" i="39"/>
  <c r="VCD1" i="39"/>
  <c r="VCE1" i="39"/>
  <c r="VCF1" i="39"/>
  <c r="VCG1" i="39"/>
  <c r="VCH1" i="39"/>
  <c r="VCI1" i="39"/>
  <c r="VCJ1" i="39"/>
  <c r="VCK1" i="39"/>
  <c r="VCL1" i="39"/>
  <c r="VCM1" i="39"/>
  <c r="VCN1" i="39"/>
  <c r="VCO1" i="39"/>
  <c r="VCP1" i="39"/>
  <c r="VCQ1" i="39"/>
  <c r="VCR1" i="39"/>
  <c r="VCS1" i="39"/>
  <c r="VCT1" i="39"/>
  <c r="VCU1" i="39"/>
  <c r="VCV1" i="39"/>
  <c r="VCW1" i="39"/>
  <c r="VCX1" i="39"/>
  <c r="VCY1" i="39"/>
  <c r="VCZ1" i="39"/>
  <c r="VDA1" i="39"/>
  <c r="VDB1" i="39"/>
  <c r="VDC1" i="39"/>
  <c r="VDD1" i="39"/>
  <c r="VDE1" i="39"/>
  <c r="VDF1" i="39"/>
  <c r="VDG1" i="39"/>
  <c r="VDH1" i="39"/>
  <c r="VDI1" i="39"/>
  <c r="VDJ1" i="39"/>
  <c r="VDK1" i="39"/>
  <c r="VDL1" i="39"/>
  <c r="VDM1" i="39"/>
  <c r="VDN1" i="39"/>
  <c r="VDO1" i="39"/>
  <c r="VDP1" i="39"/>
  <c r="VDQ1" i="39"/>
  <c r="VDR1" i="39"/>
  <c r="VDS1" i="39"/>
  <c r="VDT1" i="39"/>
  <c r="VDU1" i="39"/>
  <c r="VDV1" i="39"/>
  <c r="VDW1" i="39"/>
  <c r="VDX1" i="39"/>
  <c r="VDY1" i="39"/>
  <c r="VDZ1" i="39"/>
  <c r="VEA1" i="39"/>
  <c r="VEB1" i="39"/>
  <c r="VEC1" i="39"/>
  <c r="VED1" i="39"/>
  <c r="VEE1" i="39"/>
  <c r="VEF1" i="39"/>
  <c r="VEG1" i="39"/>
  <c r="VEH1" i="39"/>
  <c r="VEI1" i="39"/>
  <c r="VEJ1" i="39"/>
  <c r="VEK1" i="39"/>
  <c r="VEL1" i="39"/>
  <c r="VEM1" i="39"/>
  <c r="VEN1" i="39"/>
  <c r="VEO1" i="39"/>
  <c r="VEP1" i="39"/>
  <c r="VEQ1" i="39"/>
  <c r="VER1" i="39"/>
  <c r="VES1" i="39"/>
  <c r="VET1" i="39"/>
  <c r="VEU1" i="39"/>
  <c r="VEV1" i="39"/>
  <c r="VEW1" i="39"/>
  <c r="VEX1" i="39"/>
  <c r="VEY1" i="39"/>
  <c r="VEZ1" i="39"/>
  <c r="VFA1" i="39"/>
  <c r="VFB1" i="39"/>
  <c r="VFC1" i="39"/>
  <c r="VFD1" i="39"/>
  <c r="VFE1" i="39"/>
  <c r="VFF1" i="39"/>
  <c r="VFG1" i="39"/>
  <c r="VFH1" i="39"/>
  <c r="VFI1" i="39"/>
  <c r="VFJ1" i="39"/>
  <c r="VFK1" i="39"/>
  <c r="VFL1" i="39"/>
  <c r="VFM1" i="39"/>
  <c r="VFN1" i="39"/>
  <c r="VFO1" i="39"/>
  <c r="VFP1" i="39"/>
  <c r="VFQ1" i="39"/>
  <c r="VFR1" i="39"/>
  <c r="VFS1" i="39"/>
  <c r="VFT1" i="39"/>
  <c r="VFU1" i="39"/>
  <c r="VFV1" i="39"/>
  <c r="VFW1" i="39"/>
  <c r="VFX1" i="39"/>
  <c r="VFY1" i="39"/>
  <c r="VFZ1" i="39"/>
  <c r="VGA1" i="39"/>
  <c r="VGB1" i="39"/>
  <c r="VGC1" i="39"/>
  <c r="VGD1" i="39"/>
  <c r="VGE1" i="39"/>
  <c r="VGF1" i="39"/>
  <c r="VGG1" i="39"/>
  <c r="VGH1" i="39"/>
  <c r="VGI1" i="39"/>
  <c r="VGJ1" i="39"/>
  <c r="VGK1" i="39"/>
  <c r="VGL1" i="39"/>
  <c r="VGM1" i="39"/>
  <c r="VGN1" i="39"/>
  <c r="VGO1" i="39"/>
  <c r="VGP1" i="39"/>
  <c r="VGQ1" i="39"/>
  <c r="VGR1" i="39"/>
  <c r="VGS1" i="39"/>
  <c r="VGT1" i="39"/>
  <c r="VGU1" i="39"/>
  <c r="VGV1" i="39"/>
  <c r="VGW1" i="39"/>
  <c r="VGX1" i="39"/>
  <c r="VGY1" i="39"/>
  <c r="VGZ1" i="39"/>
  <c r="VHA1" i="39"/>
  <c r="VHB1" i="39"/>
  <c r="VHC1" i="39"/>
  <c r="VHD1" i="39"/>
  <c r="VHE1" i="39"/>
  <c r="VHF1" i="39"/>
  <c r="VHG1" i="39"/>
  <c r="VHH1" i="39"/>
  <c r="VHI1" i="39"/>
  <c r="VHJ1" i="39"/>
  <c r="VHK1" i="39"/>
  <c r="VHL1" i="39"/>
  <c r="VHM1" i="39"/>
  <c r="VHN1" i="39"/>
  <c r="VHO1" i="39"/>
  <c r="VHP1" i="39"/>
  <c r="VHQ1" i="39"/>
  <c r="VHR1" i="39"/>
  <c r="VHS1" i="39"/>
  <c r="VHT1" i="39"/>
  <c r="VHU1" i="39"/>
  <c r="VHV1" i="39"/>
  <c r="VHW1" i="39"/>
  <c r="VHX1" i="39"/>
  <c r="VHY1" i="39"/>
  <c r="VHZ1" i="39"/>
  <c r="VIA1" i="39"/>
  <c r="VIB1" i="39"/>
  <c r="VIC1" i="39"/>
  <c r="VID1" i="39"/>
  <c r="VIE1" i="39"/>
  <c r="VIF1" i="39"/>
  <c r="VIG1" i="39"/>
  <c r="VIH1" i="39"/>
  <c r="VII1" i="39"/>
  <c r="VIJ1" i="39"/>
  <c r="VIK1" i="39"/>
  <c r="VIL1" i="39"/>
  <c r="VIM1" i="39"/>
  <c r="VIN1" i="39"/>
  <c r="VIO1" i="39"/>
  <c r="VIP1" i="39"/>
  <c r="VIQ1" i="39"/>
  <c r="VIR1" i="39"/>
  <c r="VIS1" i="39"/>
  <c r="VIT1" i="39"/>
  <c r="VIU1" i="39"/>
  <c r="VIV1" i="39"/>
  <c r="VIW1" i="39"/>
  <c r="VIX1" i="39"/>
  <c r="VIY1" i="39"/>
  <c r="VIZ1" i="39"/>
  <c r="VJA1" i="39"/>
  <c r="VJB1" i="39"/>
  <c r="VJC1" i="39"/>
  <c r="VJD1" i="39"/>
  <c r="VJE1" i="39"/>
  <c r="VJF1" i="39"/>
  <c r="VJG1" i="39"/>
  <c r="VJH1" i="39"/>
  <c r="VJI1" i="39"/>
  <c r="VJJ1" i="39"/>
  <c r="VJK1" i="39"/>
  <c r="VJL1" i="39"/>
  <c r="VJM1" i="39"/>
  <c r="VJN1" i="39"/>
  <c r="VJO1" i="39"/>
  <c r="VJP1" i="39"/>
  <c r="VJQ1" i="39"/>
  <c r="VJR1" i="39"/>
  <c r="VJS1" i="39"/>
  <c r="VJT1" i="39"/>
  <c r="VJU1" i="39"/>
  <c r="VJV1" i="39"/>
  <c r="VJW1" i="39"/>
  <c r="VJX1" i="39"/>
  <c r="VJY1" i="39"/>
  <c r="VJZ1" i="39"/>
  <c r="VKA1" i="39"/>
  <c r="VKB1" i="39"/>
  <c r="VKC1" i="39"/>
  <c r="VKD1" i="39"/>
  <c r="VKE1" i="39"/>
  <c r="VKF1" i="39"/>
  <c r="VKG1" i="39"/>
  <c r="VKH1" i="39"/>
  <c r="VKI1" i="39"/>
  <c r="VKJ1" i="39"/>
  <c r="VKK1" i="39"/>
  <c r="VKL1" i="39"/>
  <c r="VKM1" i="39"/>
  <c r="VKN1" i="39"/>
  <c r="VKO1" i="39"/>
  <c r="VKP1" i="39"/>
  <c r="VKQ1" i="39"/>
  <c r="VKR1" i="39"/>
  <c r="VKS1" i="39"/>
  <c r="VKT1" i="39"/>
  <c r="VKU1" i="39"/>
  <c r="VKV1" i="39"/>
  <c r="VKW1" i="39"/>
  <c r="VKX1" i="39"/>
  <c r="VKY1" i="39"/>
  <c r="VKZ1" i="39"/>
  <c r="VLA1" i="39"/>
  <c r="VLB1" i="39"/>
  <c r="VLC1" i="39"/>
  <c r="VLD1" i="39"/>
  <c r="VLE1" i="39"/>
  <c r="VLF1" i="39"/>
  <c r="VLG1" i="39"/>
  <c r="VLH1" i="39"/>
  <c r="VLI1" i="39"/>
  <c r="VLJ1" i="39"/>
  <c r="VLK1" i="39"/>
  <c r="VLL1" i="39"/>
  <c r="VLM1" i="39"/>
  <c r="VLN1" i="39"/>
  <c r="VLO1" i="39"/>
  <c r="VLP1" i="39"/>
  <c r="VLQ1" i="39"/>
  <c r="VLR1" i="39"/>
  <c r="VLS1" i="39"/>
  <c r="VLT1" i="39"/>
  <c r="VLU1" i="39"/>
  <c r="VLV1" i="39"/>
  <c r="VLW1" i="39"/>
  <c r="VLX1" i="39"/>
  <c r="VLY1" i="39"/>
  <c r="VLZ1" i="39"/>
  <c r="VMA1" i="39"/>
  <c r="VMB1" i="39"/>
  <c r="VMC1" i="39"/>
  <c r="VMD1" i="39"/>
  <c r="VME1" i="39"/>
  <c r="VMF1" i="39"/>
  <c r="VMG1" i="39"/>
  <c r="VMH1" i="39"/>
  <c r="VMI1" i="39"/>
  <c r="VMJ1" i="39"/>
  <c r="VMK1" i="39"/>
  <c r="VML1" i="39"/>
  <c r="VMM1" i="39"/>
  <c r="VMN1" i="39"/>
  <c r="VMO1" i="39"/>
  <c r="VMP1" i="39"/>
  <c r="VMQ1" i="39"/>
  <c r="VMR1" i="39"/>
  <c r="VMS1" i="39"/>
  <c r="VMT1" i="39"/>
  <c r="VMU1" i="39"/>
  <c r="VMV1" i="39"/>
  <c r="VMW1" i="39"/>
  <c r="VMX1" i="39"/>
  <c r="VMY1" i="39"/>
  <c r="VMZ1" i="39"/>
  <c r="VNA1" i="39"/>
  <c r="VNB1" i="39"/>
  <c r="VNC1" i="39"/>
  <c r="VND1" i="39"/>
  <c r="VNE1" i="39"/>
  <c r="VNF1" i="39"/>
  <c r="VNG1" i="39"/>
  <c r="VNH1" i="39"/>
  <c r="VNI1" i="39"/>
  <c r="VNJ1" i="39"/>
  <c r="VNK1" i="39"/>
  <c r="VNL1" i="39"/>
  <c r="VNM1" i="39"/>
  <c r="VNN1" i="39"/>
  <c r="VNO1" i="39"/>
  <c r="VNP1" i="39"/>
  <c r="VNQ1" i="39"/>
  <c r="VNR1" i="39"/>
  <c r="VNS1" i="39"/>
  <c r="VNT1" i="39"/>
  <c r="VNU1" i="39"/>
  <c r="VNV1" i="39"/>
  <c r="VNW1" i="39"/>
  <c r="VNX1" i="39"/>
  <c r="VNY1" i="39"/>
  <c r="VNZ1" i="39"/>
  <c r="VOA1" i="39"/>
  <c r="VOB1" i="39"/>
  <c r="VOC1" i="39"/>
  <c r="VOD1" i="39"/>
  <c r="VOE1" i="39"/>
  <c r="VOF1" i="39"/>
  <c r="VOG1" i="39"/>
  <c r="VOH1" i="39"/>
  <c r="VOI1" i="39"/>
  <c r="VOJ1" i="39"/>
  <c r="VOK1" i="39"/>
  <c r="VOL1" i="39"/>
  <c r="VOM1" i="39"/>
  <c r="VON1" i="39"/>
  <c r="VOO1" i="39"/>
  <c r="VOP1" i="39"/>
  <c r="VOQ1" i="39"/>
  <c r="VOR1" i="39"/>
  <c r="VOS1" i="39"/>
  <c r="VOT1" i="39"/>
  <c r="VOU1" i="39"/>
  <c r="VOV1" i="39"/>
  <c r="VOW1" i="39"/>
  <c r="VOX1" i="39"/>
  <c r="VOY1" i="39"/>
  <c r="VOZ1" i="39"/>
  <c r="VPA1" i="39"/>
  <c r="VPB1" i="39"/>
  <c r="VPC1" i="39"/>
  <c r="VPD1" i="39"/>
  <c r="VPE1" i="39"/>
  <c r="VPF1" i="39"/>
  <c r="VPG1" i="39"/>
  <c r="VPH1" i="39"/>
  <c r="VPI1" i="39"/>
  <c r="VPJ1" i="39"/>
  <c r="VPK1" i="39"/>
  <c r="VPL1" i="39"/>
  <c r="VPM1" i="39"/>
  <c r="VPN1" i="39"/>
  <c r="VPO1" i="39"/>
  <c r="VPP1" i="39"/>
  <c r="VPQ1" i="39"/>
  <c r="VPR1" i="39"/>
  <c r="VPS1" i="39"/>
  <c r="VPT1" i="39"/>
  <c r="VPU1" i="39"/>
  <c r="VPV1" i="39"/>
  <c r="VPW1" i="39"/>
  <c r="VPX1" i="39"/>
  <c r="VPY1" i="39"/>
  <c r="VPZ1" i="39"/>
  <c r="VQA1" i="39"/>
  <c r="VQB1" i="39"/>
  <c r="VQC1" i="39"/>
  <c r="VQD1" i="39"/>
  <c r="VQE1" i="39"/>
  <c r="VQF1" i="39"/>
  <c r="VQG1" i="39"/>
  <c r="VQH1" i="39"/>
  <c r="VQI1" i="39"/>
  <c r="VQJ1" i="39"/>
  <c r="VQK1" i="39"/>
  <c r="VQL1" i="39"/>
  <c r="VQM1" i="39"/>
  <c r="VQN1" i="39"/>
  <c r="VQO1" i="39"/>
  <c r="VQP1" i="39"/>
  <c r="VQQ1" i="39"/>
  <c r="VQR1" i="39"/>
  <c r="VQS1" i="39"/>
  <c r="VQT1" i="39"/>
  <c r="VQU1" i="39"/>
  <c r="VQV1" i="39"/>
  <c r="VQW1" i="39"/>
  <c r="VQX1" i="39"/>
  <c r="VQY1" i="39"/>
  <c r="VQZ1" i="39"/>
  <c r="VRA1" i="39"/>
  <c r="VRB1" i="39"/>
  <c r="VRC1" i="39"/>
  <c r="VRD1" i="39"/>
  <c r="VRE1" i="39"/>
  <c r="VRF1" i="39"/>
  <c r="VRG1" i="39"/>
  <c r="VRH1" i="39"/>
  <c r="VRI1" i="39"/>
  <c r="VRJ1" i="39"/>
  <c r="VRK1" i="39"/>
  <c r="VRL1" i="39"/>
  <c r="VRM1" i="39"/>
  <c r="VRN1" i="39"/>
  <c r="VRO1" i="39"/>
  <c r="VRP1" i="39"/>
  <c r="VRQ1" i="39"/>
  <c r="VRR1" i="39"/>
  <c r="VRS1" i="39"/>
  <c r="VRT1" i="39"/>
  <c r="VRU1" i="39"/>
  <c r="VRV1" i="39"/>
  <c r="VRW1" i="39"/>
  <c r="VRX1" i="39"/>
  <c r="VRY1" i="39"/>
  <c r="VRZ1" i="39"/>
  <c r="VSA1" i="39"/>
  <c r="VSB1" i="39"/>
  <c r="VSC1" i="39"/>
  <c r="VSD1" i="39"/>
  <c r="VSE1" i="39"/>
  <c r="VSF1" i="39"/>
  <c r="VSG1" i="39"/>
  <c r="VSH1" i="39"/>
  <c r="VSI1" i="39"/>
  <c r="VSJ1" i="39"/>
  <c r="VSK1" i="39"/>
  <c r="VSL1" i="39"/>
  <c r="VSM1" i="39"/>
  <c r="VSN1" i="39"/>
  <c r="VSO1" i="39"/>
  <c r="VSP1" i="39"/>
  <c r="VSQ1" i="39"/>
  <c r="VSR1" i="39"/>
  <c r="VSS1" i="39"/>
  <c r="VST1" i="39"/>
  <c r="VSU1" i="39"/>
  <c r="VSV1" i="39"/>
  <c r="VSW1" i="39"/>
  <c r="VSX1" i="39"/>
  <c r="VSY1" i="39"/>
  <c r="VSZ1" i="39"/>
  <c r="VTA1" i="39"/>
  <c r="VTB1" i="39"/>
  <c r="VTC1" i="39"/>
  <c r="VTD1" i="39"/>
  <c r="VTE1" i="39"/>
  <c r="VTF1" i="39"/>
  <c r="VTG1" i="39"/>
  <c r="VTH1" i="39"/>
  <c r="VTI1" i="39"/>
  <c r="VTJ1" i="39"/>
  <c r="VTK1" i="39"/>
  <c r="VTL1" i="39"/>
  <c r="VTM1" i="39"/>
  <c r="VTN1" i="39"/>
  <c r="VTO1" i="39"/>
  <c r="VTP1" i="39"/>
  <c r="VTQ1" i="39"/>
  <c r="VTR1" i="39"/>
  <c r="VTS1" i="39"/>
  <c r="VTT1" i="39"/>
  <c r="VTU1" i="39"/>
  <c r="VTV1" i="39"/>
  <c r="VTW1" i="39"/>
  <c r="VTX1" i="39"/>
  <c r="VTY1" i="39"/>
  <c r="VTZ1" i="39"/>
  <c r="VUA1" i="39"/>
  <c r="VUB1" i="39"/>
  <c r="VUC1" i="39"/>
  <c r="VUD1" i="39"/>
  <c r="VUE1" i="39"/>
  <c r="VUF1" i="39"/>
  <c r="VUG1" i="39"/>
  <c r="VUH1" i="39"/>
  <c r="VUI1" i="39"/>
  <c r="VUJ1" i="39"/>
  <c r="VUK1" i="39"/>
  <c r="VUL1" i="39"/>
  <c r="VUM1" i="39"/>
  <c r="VUN1" i="39"/>
  <c r="VUO1" i="39"/>
  <c r="VUP1" i="39"/>
  <c r="VUQ1" i="39"/>
  <c r="VUR1" i="39"/>
  <c r="VUS1" i="39"/>
  <c r="VUT1" i="39"/>
  <c r="VUU1" i="39"/>
  <c r="VUV1" i="39"/>
  <c r="VUW1" i="39"/>
  <c r="VUX1" i="39"/>
  <c r="VUY1" i="39"/>
  <c r="VUZ1" i="39"/>
  <c r="VVA1" i="39"/>
  <c r="VVB1" i="39"/>
  <c r="VVC1" i="39"/>
  <c r="VVD1" i="39"/>
  <c r="VVE1" i="39"/>
  <c r="VVF1" i="39"/>
  <c r="VVG1" i="39"/>
  <c r="VVH1" i="39"/>
  <c r="VVI1" i="39"/>
  <c r="VVJ1" i="39"/>
  <c r="VVK1" i="39"/>
  <c r="VVL1" i="39"/>
  <c r="VVM1" i="39"/>
  <c r="VVN1" i="39"/>
  <c r="VVO1" i="39"/>
  <c r="VVP1" i="39"/>
  <c r="VVQ1" i="39"/>
  <c r="VVR1" i="39"/>
  <c r="VVS1" i="39"/>
  <c r="VVT1" i="39"/>
  <c r="VVU1" i="39"/>
  <c r="VVV1" i="39"/>
  <c r="VVW1" i="39"/>
  <c r="VVX1" i="39"/>
  <c r="VVY1" i="39"/>
  <c r="VVZ1" i="39"/>
  <c r="VWA1" i="39"/>
  <c r="VWB1" i="39"/>
  <c r="VWC1" i="39"/>
  <c r="VWD1" i="39"/>
  <c r="VWE1" i="39"/>
  <c r="VWF1" i="39"/>
  <c r="VWG1" i="39"/>
  <c r="VWH1" i="39"/>
  <c r="VWI1" i="39"/>
  <c r="VWJ1" i="39"/>
  <c r="VWK1" i="39"/>
  <c r="VWL1" i="39"/>
  <c r="VWM1" i="39"/>
  <c r="VWN1" i="39"/>
  <c r="VWO1" i="39"/>
  <c r="VWP1" i="39"/>
  <c r="VWQ1" i="39"/>
  <c r="VWR1" i="39"/>
  <c r="VWS1" i="39"/>
  <c r="VWT1" i="39"/>
  <c r="VWU1" i="39"/>
  <c r="VWV1" i="39"/>
  <c r="VWW1" i="39"/>
  <c r="VWX1" i="39"/>
  <c r="VWY1" i="39"/>
  <c r="VWZ1" i="39"/>
  <c r="VXA1" i="39"/>
  <c r="VXB1" i="39"/>
  <c r="VXC1" i="39"/>
  <c r="VXD1" i="39"/>
  <c r="VXE1" i="39"/>
  <c r="VXF1" i="39"/>
  <c r="VXG1" i="39"/>
  <c r="VXH1" i="39"/>
  <c r="VXI1" i="39"/>
  <c r="VXJ1" i="39"/>
  <c r="VXK1" i="39"/>
  <c r="VXL1" i="39"/>
  <c r="VXM1" i="39"/>
  <c r="VXN1" i="39"/>
  <c r="VXO1" i="39"/>
  <c r="VXP1" i="39"/>
  <c r="VXQ1" i="39"/>
  <c r="VXR1" i="39"/>
  <c r="VXS1" i="39"/>
  <c r="VXT1" i="39"/>
  <c r="VXU1" i="39"/>
  <c r="VXV1" i="39"/>
  <c r="VXW1" i="39"/>
  <c r="VXX1" i="39"/>
  <c r="VXY1" i="39"/>
  <c r="VXZ1" i="39"/>
  <c r="VYA1" i="39"/>
  <c r="VYB1" i="39"/>
  <c r="VYC1" i="39"/>
  <c r="VYD1" i="39"/>
  <c r="VYE1" i="39"/>
  <c r="VYF1" i="39"/>
  <c r="VYG1" i="39"/>
  <c r="VYH1" i="39"/>
  <c r="VYI1" i="39"/>
  <c r="VYJ1" i="39"/>
  <c r="VYK1" i="39"/>
  <c r="VYL1" i="39"/>
  <c r="VYM1" i="39"/>
  <c r="VYN1" i="39"/>
  <c r="VYO1" i="39"/>
  <c r="VYP1" i="39"/>
  <c r="VYQ1" i="39"/>
  <c r="VYR1" i="39"/>
  <c r="VYS1" i="39"/>
  <c r="VYT1" i="39"/>
  <c r="VYU1" i="39"/>
  <c r="VYV1" i="39"/>
  <c r="VYW1" i="39"/>
  <c r="VYX1" i="39"/>
  <c r="VYY1" i="39"/>
  <c r="VYZ1" i="39"/>
  <c r="VZA1" i="39"/>
  <c r="VZB1" i="39"/>
  <c r="VZC1" i="39"/>
  <c r="VZD1" i="39"/>
  <c r="VZE1" i="39"/>
  <c r="VZF1" i="39"/>
  <c r="VZG1" i="39"/>
  <c r="VZH1" i="39"/>
  <c r="VZI1" i="39"/>
  <c r="VZJ1" i="39"/>
  <c r="VZK1" i="39"/>
  <c r="VZL1" i="39"/>
  <c r="VZM1" i="39"/>
  <c r="VZN1" i="39"/>
  <c r="VZO1" i="39"/>
  <c r="VZP1" i="39"/>
  <c r="VZQ1" i="39"/>
  <c r="VZR1" i="39"/>
  <c r="VZS1" i="39"/>
  <c r="VZT1" i="39"/>
  <c r="VZU1" i="39"/>
  <c r="VZV1" i="39"/>
  <c r="VZW1" i="39"/>
  <c r="VZX1" i="39"/>
  <c r="VZY1" i="39"/>
  <c r="VZZ1" i="39"/>
  <c r="WAA1" i="39"/>
  <c r="WAB1" i="39"/>
  <c r="WAC1" i="39"/>
  <c r="WAD1" i="39"/>
  <c r="WAE1" i="39"/>
  <c r="WAF1" i="39"/>
  <c r="WAG1" i="39"/>
  <c r="WAH1" i="39"/>
  <c r="WAI1" i="39"/>
  <c r="WAJ1" i="39"/>
  <c r="WAK1" i="39"/>
  <c r="WAL1" i="39"/>
  <c r="WAM1" i="39"/>
  <c r="WAN1" i="39"/>
  <c r="WAO1" i="39"/>
  <c r="WAP1" i="39"/>
  <c r="WAQ1" i="39"/>
  <c r="WAR1" i="39"/>
  <c r="WAS1" i="39"/>
  <c r="WAT1" i="39"/>
  <c r="WAU1" i="39"/>
  <c r="WAV1" i="39"/>
  <c r="WAW1" i="39"/>
  <c r="WAX1" i="39"/>
  <c r="WAY1" i="39"/>
  <c r="WAZ1" i="39"/>
  <c r="WBA1" i="39"/>
  <c r="WBB1" i="39"/>
  <c r="WBC1" i="39"/>
  <c r="WBD1" i="39"/>
  <c r="WBE1" i="39"/>
  <c r="WBF1" i="39"/>
  <c r="WBG1" i="39"/>
  <c r="WBH1" i="39"/>
  <c r="WBI1" i="39"/>
  <c r="WBJ1" i="39"/>
  <c r="WBK1" i="39"/>
  <c r="WBL1" i="39"/>
  <c r="WBM1" i="39"/>
  <c r="WBN1" i="39"/>
  <c r="WBO1" i="39"/>
  <c r="WBP1" i="39"/>
  <c r="WBQ1" i="39"/>
  <c r="WBR1" i="39"/>
  <c r="WBS1" i="39"/>
  <c r="WBT1" i="39"/>
  <c r="WBU1" i="39"/>
  <c r="WBV1" i="39"/>
  <c r="WBW1" i="39"/>
  <c r="WBX1" i="39"/>
  <c r="WBY1" i="39"/>
  <c r="WBZ1" i="39"/>
  <c r="WCA1" i="39"/>
  <c r="WCB1" i="39"/>
  <c r="WCC1" i="39"/>
  <c r="WCD1" i="39"/>
  <c r="WCE1" i="39"/>
  <c r="WCF1" i="39"/>
  <c r="WCG1" i="39"/>
  <c r="WCH1" i="39"/>
  <c r="WCI1" i="39"/>
  <c r="WCJ1" i="39"/>
  <c r="WCK1" i="39"/>
  <c r="WCL1" i="39"/>
  <c r="WCM1" i="39"/>
  <c r="WCN1" i="39"/>
  <c r="WCO1" i="39"/>
  <c r="WCP1" i="39"/>
  <c r="WCQ1" i="39"/>
  <c r="WCR1" i="39"/>
  <c r="WCS1" i="39"/>
  <c r="WCT1" i="39"/>
  <c r="WCU1" i="39"/>
  <c r="WCV1" i="39"/>
  <c r="WCW1" i="39"/>
  <c r="WCX1" i="39"/>
  <c r="WCY1" i="39"/>
  <c r="WCZ1" i="39"/>
  <c r="WDA1" i="39"/>
  <c r="WDB1" i="39"/>
  <c r="WDC1" i="39"/>
  <c r="WDD1" i="39"/>
  <c r="WDE1" i="39"/>
  <c r="WDF1" i="39"/>
  <c r="WDG1" i="39"/>
  <c r="WDH1" i="39"/>
  <c r="WDI1" i="39"/>
  <c r="WDJ1" i="39"/>
  <c r="WDK1" i="39"/>
  <c r="WDL1" i="39"/>
  <c r="WDM1" i="39"/>
  <c r="WDN1" i="39"/>
  <c r="WDO1" i="39"/>
  <c r="WDP1" i="39"/>
  <c r="WDQ1" i="39"/>
  <c r="WDR1" i="39"/>
  <c r="WDS1" i="39"/>
  <c r="WDT1" i="39"/>
  <c r="WDU1" i="39"/>
  <c r="WDV1" i="39"/>
  <c r="WDW1" i="39"/>
  <c r="WDX1" i="39"/>
  <c r="WDY1" i="39"/>
  <c r="WDZ1" i="39"/>
  <c r="WEA1" i="39"/>
  <c r="WEB1" i="39"/>
  <c r="WEC1" i="39"/>
  <c r="WED1" i="39"/>
  <c r="WEE1" i="39"/>
  <c r="WEF1" i="39"/>
  <c r="WEG1" i="39"/>
  <c r="WEH1" i="39"/>
  <c r="WEI1" i="39"/>
  <c r="WEJ1" i="39"/>
  <c r="WEK1" i="39"/>
  <c r="WEL1" i="39"/>
  <c r="WEM1" i="39"/>
  <c r="WEN1" i="39"/>
  <c r="WEO1" i="39"/>
  <c r="WEP1" i="39"/>
  <c r="WEQ1" i="39"/>
  <c r="WER1" i="39"/>
  <c r="WES1" i="39"/>
  <c r="WET1" i="39"/>
  <c r="WEU1" i="39"/>
  <c r="WEV1" i="39"/>
  <c r="WEW1" i="39"/>
  <c r="WEX1" i="39"/>
  <c r="WEY1" i="39"/>
  <c r="WEZ1" i="39"/>
  <c r="WFA1" i="39"/>
  <c r="WFB1" i="39"/>
  <c r="WFC1" i="39"/>
  <c r="WFD1" i="39"/>
  <c r="WFE1" i="39"/>
  <c r="WFF1" i="39"/>
  <c r="WFG1" i="39"/>
  <c r="WFH1" i="39"/>
  <c r="WFI1" i="39"/>
  <c r="WFJ1" i="39"/>
  <c r="WFK1" i="39"/>
  <c r="WFL1" i="39"/>
  <c r="WFM1" i="39"/>
  <c r="WFN1" i="39"/>
  <c r="WFO1" i="39"/>
  <c r="WFP1" i="39"/>
  <c r="WFQ1" i="39"/>
  <c r="WFR1" i="39"/>
  <c r="WFS1" i="39"/>
  <c r="WFT1" i="39"/>
  <c r="WFU1" i="39"/>
  <c r="WFV1" i="39"/>
  <c r="WFW1" i="39"/>
  <c r="WFX1" i="39"/>
  <c r="WFY1" i="39"/>
  <c r="WFZ1" i="39"/>
  <c r="WGA1" i="39"/>
  <c r="WGB1" i="39"/>
  <c r="WGC1" i="39"/>
  <c r="WGD1" i="39"/>
  <c r="WGE1" i="39"/>
  <c r="WGF1" i="39"/>
  <c r="WGG1" i="39"/>
  <c r="WGH1" i="39"/>
  <c r="WGI1" i="39"/>
  <c r="WGJ1" i="39"/>
  <c r="WGK1" i="39"/>
  <c r="WGL1" i="39"/>
  <c r="WGM1" i="39"/>
  <c r="WGN1" i="39"/>
  <c r="WGO1" i="39"/>
  <c r="WGP1" i="39"/>
  <c r="WGQ1" i="39"/>
  <c r="WGR1" i="39"/>
  <c r="WGS1" i="39"/>
  <c r="WGT1" i="39"/>
  <c r="WGU1" i="39"/>
  <c r="WGV1" i="39"/>
  <c r="WGW1" i="39"/>
  <c r="WGX1" i="39"/>
  <c r="WGY1" i="39"/>
  <c r="WGZ1" i="39"/>
  <c r="WHA1" i="39"/>
  <c r="WHB1" i="39"/>
  <c r="WHC1" i="39"/>
  <c r="WHD1" i="39"/>
  <c r="WHE1" i="39"/>
  <c r="WHF1" i="39"/>
  <c r="WHG1" i="39"/>
  <c r="WHH1" i="39"/>
  <c r="WHI1" i="39"/>
  <c r="WHJ1" i="39"/>
  <c r="WHK1" i="39"/>
  <c r="WHL1" i="39"/>
  <c r="WHM1" i="39"/>
  <c r="WHN1" i="39"/>
  <c r="WHO1" i="39"/>
  <c r="WHP1" i="39"/>
  <c r="WHQ1" i="39"/>
  <c r="WHR1" i="39"/>
  <c r="WHS1" i="39"/>
  <c r="WHT1" i="39"/>
  <c r="WHU1" i="39"/>
  <c r="WHV1" i="39"/>
  <c r="WHW1" i="39"/>
  <c r="WHX1" i="39"/>
  <c r="WHY1" i="39"/>
  <c r="WHZ1" i="39"/>
  <c r="WIA1" i="39"/>
  <c r="WIB1" i="39"/>
  <c r="WIC1" i="39"/>
  <c r="WID1" i="39"/>
  <c r="WIE1" i="39"/>
  <c r="WIF1" i="39"/>
  <c r="WIG1" i="39"/>
  <c r="WIH1" i="39"/>
  <c r="WII1" i="39"/>
  <c r="WIJ1" i="39"/>
  <c r="WIK1" i="39"/>
  <c r="WIL1" i="39"/>
  <c r="WIM1" i="39"/>
  <c r="WIN1" i="39"/>
  <c r="WIO1" i="39"/>
  <c r="WIP1" i="39"/>
  <c r="WIQ1" i="39"/>
  <c r="WIR1" i="39"/>
  <c r="WIS1" i="39"/>
  <c r="WIT1" i="39"/>
  <c r="WIU1" i="39"/>
  <c r="WIV1" i="39"/>
  <c r="WIW1" i="39"/>
  <c r="WIX1" i="39"/>
  <c r="WIY1" i="39"/>
  <c r="WIZ1" i="39"/>
  <c r="WJA1" i="39"/>
  <c r="WJB1" i="39"/>
  <c r="WJC1" i="39"/>
  <c r="WJD1" i="39"/>
  <c r="WJE1" i="39"/>
  <c r="WJF1" i="39"/>
  <c r="WJG1" i="39"/>
  <c r="WJH1" i="39"/>
  <c r="WJI1" i="39"/>
  <c r="WJJ1" i="39"/>
  <c r="WJK1" i="39"/>
  <c r="WJL1" i="39"/>
  <c r="WJM1" i="39"/>
  <c r="WJN1" i="39"/>
  <c r="WJO1" i="39"/>
  <c r="WJP1" i="39"/>
  <c r="WJQ1" i="39"/>
  <c r="WJR1" i="39"/>
  <c r="WJS1" i="39"/>
  <c r="WJT1" i="39"/>
  <c r="WJU1" i="39"/>
  <c r="WJV1" i="39"/>
  <c r="WJW1" i="39"/>
  <c r="WJX1" i="39"/>
  <c r="WJY1" i="39"/>
  <c r="WJZ1" i="39"/>
  <c r="WKA1" i="39"/>
  <c r="WKB1" i="39"/>
  <c r="WKC1" i="39"/>
  <c r="WKD1" i="39"/>
  <c r="WKE1" i="39"/>
  <c r="WKF1" i="39"/>
  <c r="WKG1" i="39"/>
  <c r="WKH1" i="39"/>
  <c r="WKI1" i="39"/>
  <c r="WKJ1" i="39"/>
  <c r="WKK1" i="39"/>
  <c r="WKL1" i="39"/>
  <c r="WKM1" i="39"/>
  <c r="WKN1" i="39"/>
  <c r="WKO1" i="39"/>
  <c r="WKP1" i="39"/>
  <c r="WKQ1" i="39"/>
  <c r="WKR1" i="39"/>
  <c r="WKS1" i="39"/>
  <c r="WKT1" i="39"/>
  <c r="WKU1" i="39"/>
  <c r="WKV1" i="39"/>
  <c r="WKW1" i="39"/>
  <c r="WKX1" i="39"/>
  <c r="WKY1" i="39"/>
  <c r="WKZ1" i="39"/>
  <c r="WLA1" i="39"/>
  <c r="WLB1" i="39"/>
  <c r="WLC1" i="39"/>
  <c r="WLD1" i="39"/>
  <c r="WLE1" i="39"/>
  <c r="WLF1" i="39"/>
  <c r="WLG1" i="39"/>
  <c r="WLH1" i="39"/>
  <c r="WLI1" i="39"/>
  <c r="WLJ1" i="39"/>
  <c r="WLK1" i="39"/>
  <c r="WLL1" i="39"/>
  <c r="WLM1" i="39"/>
  <c r="WLN1" i="39"/>
  <c r="WLO1" i="39"/>
  <c r="WLP1" i="39"/>
  <c r="WLQ1" i="39"/>
  <c r="WLR1" i="39"/>
  <c r="WLS1" i="39"/>
  <c r="WLT1" i="39"/>
  <c r="WLU1" i="39"/>
  <c r="WLV1" i="39"/>
  <c r="WLW1" i="39"/>
  <c r="WLX1" i="39"/>
  <c r="WLY1" i="39"/>
  <c r="WLZ1" i="39"/>
  <c r="WMA1" i="39"/>
  <c r="WMB1" i="39"/>
  <c r="WMC1" i="39"/>
  <c r="WMD1" i="39"/>
  <c r="WME1" i="39"/>
  <c r="WMF1" i="39"/>
  <c r="WMG1" i="39"/>
  <c r="WMH1" i="39"/>
  <c r="WMI1" i="39"/>
  <c r="WMJ1" i="39"/>
  <c r="WMK1" i="39"/>
  <c r="WML1" i="39"/>
  <c r="WMM1" i="39"/>
  <c r="WMN1" i="39"/>
  <c r="WMO1" i="39"/>
  <c r="WMP1" i="39"/>
  <c r="WMQ1" i="39"/>
  <c r="WMR1" i="39"/>
  <c r="WMS1" i="39"/>
  <c r="WMT1" i="39"/>
  <c r="WMU1" i="39"/>
  <c r="WMV1" i="39"/>
  <c r="WMW1" i="39"/>
  <c r="WMX1" i="39"/>
  <c r="WMY1" i="39"/>
  <c r="WMZ1" i="39"/>
  <c r="WNA1" i="39"/>
  <c r="WNB1" i="39"/>
  <c r="WNC1" i="39"/>
  <c r="WND1" i="39"/>
  <c r="WNE1" i="39"/>
  <c r="WNF1" i="39"/>
  <c r="WNG1" i="39"/>
  <c r="WNH1" i="39"/>
  <c r="WNI1" i="39"/>
  <c r="WNJ1" i="39"/>
  <c r="WNK1" i="39"/>
  <c r="WNL1" i="39"/>
  <c r="WNM1" i="39"/>
  <c r="WNN1" i="39"/>
  <c r="WNO1" i="39"/>
  <c r="WNP1" i="39"/>
  <c r="WNQ1" i="39"/>
  <c r="WNR1" i="39"/>
  <c r="WNS1" i="39"/>
  <c r="WNT1" i="39"/>
  <c r="WNU1" i="39"/>
  <c r="WNV1" i="39"/>
  <c r="WNW1" i="39"/>
  <c r="WNX1" i="39"/>
  <c r="WNY1" i="39"/>
  <c r="WNZ1" i="39"/>
  <c r="WOA1" i="39"/>
  <c r="WOB1" i="39"/>
  <c r="WOC1" i="39"/>
  <c r="WOD1" i="39"/>
  <c r="WOE1" i="39"/>
  <c r="WOF1" i="39"/>
  <c r="WOG1" i="39"/>
  <c r="WOH1" i="39"/>
  <c r="WOI1" i="39"/>
  <c r="WOJ1" i="39"/>
  <c r="WOK1" i="39"/>
  <c r="WOL1" i="39"/>
  <c r="WOM1" i="39"/>
  <c r="WON1" i="39"/>
  <c r="WOO1" i="39"/>
  <c r="WOP1" i="39"/>
  <c r="WOQ1" i="39"/>
  <c r="WOR1" i="39"/>
  <c r="WOS1" i="39"/>
  <c r="WOT1" i="39"/>
  <c r="WOU1" i="39"/>
  <c r="WOV1" i="39"/>
  <c r="WOW1" i="39"/>
  <c r="WOX1" i="39"/>
  <c r="WOY1" i="39"/>
  <c r="WOZ1" i="39"/>
  <c r="WPA1" i="39"/>
  <c r="WPB1" i="39"/>
  <c r="WPC1" i="39"/>
  <c r="WPD1" i="39"/>
  <c r="WPE1" i="39"/>
  <c r="WPF1" i="39"/>
  <c r="WPG1" i="39"/>
  <c r="WPH1" i="39"/>
  <c r="WPI1" i="39"/>
  <c r="WPJ1" i="39"/>
  <c r="WPK1" i="39"/>
  <c r="WPL1" i="39"/>
  <c r="WPM1" i="39"/>
  <c r="WPN1" i="39"/>
  <c r="WPO1" i="39"/>
  <c r="WPP1" i="39"/>
  <c r="WPQ1" i="39"/>
  <c r="WPR1" i="39"/>
  <c r="WPS1" i="39"/>
  <c r="WPT1" i="39"/>
  <c r="WPU1" i="39"/>
  <c r="WPV1" i="39"/>
  <c r="WPW1" i="39"/>
  <c r="WPX1" i="39"/>
  <c r="WPY1" i="39"/>
  <c r="WPZ1" i="39"/>
  <c r="WQA1" i="39"/>
  <c r="WQB1" i="39"/>
  <c r="WQC1" i="39"/>
  <c r="WQD1" i="39"/>
  <c r="WQE1" i="39"/>
  <c r="WQF1" i="39"/>
  <c r="WQG1" i="39"/>
  <c r="WQH1" i="39"/>
  <c r="WQI1" i="39"/>
  <c r="WQJ1" i="39"/>
  <c r="WQK1" i="39"/>
  <c r="WQL1" i="39"/>
  <c r="WQM1" i="39"/>
  <c r="WQN1" i="39"/>
  <c r="WQO1" i="39"/>
  <c r="WQP1" i="39"/>
  <c r="WQQ1" i="39"/>
  <c r="WQR1" i="39"/>
  <c r="WQS1" i="39"/>
  <c r="WQT1" i="39"/>
  <c r="WQU1" i="39"/>
  <c r="WQV1" i="39"/>
  <c r="WQW1" i="39"/>
  <c r="WQX1" i="39"/>
  <c r="WQY1" i="39"/>
  <c r="WQZ1" i="39"/>
  <c r="WRA1" i="39"/>
  <c r="WRB1" i="39"/>
  <c r="WRC1" i="39"/>
  <c r="WRD1" i="39"/>
  <c r="WRE1" i="39"/>
  <c r="WRF1" i="39"/>
  <c r="WRG1" i="39"/>
  <c r="WRH1" i="39"/>
  <c r="WRI1" i="39"/>
  <c r="WRJ1" i="39"/>
  <c r="WRK1" i="39"/>
  <c r="WRL1" i="39"/>
  <c r="WRM1" i="39"/>
  <c r="WRN1" i="39"/>
  <c r="WRO1" i="39"/>
  <c r="WRP1" i="39"/>
  <c r="WRQ1" i="39"/>
  <c r="WRR1" i="39"/>
  <c r="WRS1" i="39"/>
  <c r="WRT1" i="39"/>
  <c r="WRU1" i="39"/>
  <c r="WRV1" i="39"/>
  <c r="WRW1" i="39"/>
  <c r="WRX1" i="39"/>
  <c r="WRY1" i="39"/>
  <c r="WRZ1" i="39"/>
  <c r="WSA1" i="39"/>
  <c r="WSB1" i="39"/>
  <c r="WSC1" i="39"/>
  <c r="WSD1" i="39"/>
  <c r="WSE1" i="39"/>
  <c r="WSF1" i="39"/>
  <c r="WSG1" i="39"/>
  <c r="WSH1" i="39"/>
  <c r="WSI1" i="39"/>
  <c r="WSJ1" i="39"/>
  <c r="WSK1" i="39"/>
  <c r="WSL1" i="39"/>
  <c r="WSM1" i="39"/>
  <c r="WSN1" i="39"/>
  <c r="WSO1" i="39"/>
  <c r="WSP1" i="39"/>
  <c r="WSQ1" i="39"/>
  <c r="WSR1" i="39"/>
  <c r="WSS1" i="39"/>
  <c r="WST1" i="39"/>
  <c r="WSU1" i="39"/>
  <c r="WSV1" i="39"/>
  <c r="WSW1" i="39"/>
  <c r="WSX1" i="39"/>
  <c r="WSY1" i="39"/>
  <c r="WSZ1" i="39"/>
  <c r="WTA1" i="39"/>
  <c r="WTB1" i="39"/>
  <c r="WTC1" i="39"/>
  <c r="WTD1" i="39"/>
  <c r="WTE1" i="39"/>
  <c r="WTF1" i="39"/>
  <c r="WTG1" i="39"/>
  <c r="WTH1" i="39"/>
  <c r="WTI1" i="39"/>
  <c r="WTJ1" i="39"/>
  <c r="WTK1" i="39"/>
  <c r="WTL1" i="39"/>
  <c r="WTM1" i="39"/>
  <c r="WTN1" i="39"/>
  <c r="WTO1" i="39"/>
  <c r="WTP1" i="39"/>
  <c r="WTQ1" i="39"/>
  <c r="WTR1" i="39"/>
  <c r="WTS1" i="39"/>
  <c r="WTT1" i="39"/>
  <c r="WTU1" i="39"/>
  <c r="WTV1" i="39"/>
  <c r="WTW1" i="39"/>
  <c r="WTX1" i="39"/>
  <c r="WTY1" i="39"/>
  <c r="WTZ1" i="39"/>
  <c r="WUA1" i="39"/>
  <c r="WUB1" i="39"/>
  <c r="WUC1" i="39"/>
  <c r="WUD1" i="39"/>
  <c r="WUE1" i="39"/>
  <c r="WUF1" i="39"/>
  <c r="WUG1" i="39"/>
  <c r="WUH1" i="39"/>
  <c r="WUI1" i="39"/>
  <c r="WUJ1" i="39"/>
  <c r="WUK1" i="39"/>
  <c r="WUL1" i="39"/>
  <c r="WUM1" i="39"/>
  <c r="WUN1" i="39"/>
  <c r="WUO1" i="39"/>
  <c r="WUP1" i="39"/>
  <c r="WUQ1" i="39"/>
  <c r="WUR1" i="39"/>
  <c r="WUS1" i="39"/>
  <c r="WUT1" i="39"/>
  <c r="WUU1" i="39"/>
  <c r="WUV1" i="39"/>
  <c r="WUW1" i="39"/>
  <c r="WUX1" i="39"/>
  <c r="WUY1" i="39"/>
  <c r="WUZ1" i="39"/>
  <c r="WVA1" i="39"/>
  <c r="WVB1" i="39"/>
  <c r="WVC1" i="39"/>
  <c r="WVD1" i="39"/>
  <c r="WVE1" i="39"/>
  <c r="WVF1" i="39"/>
  <c r="WVG1" i="39"/>
  <c r="WVH1" i="39"/>
  <c r="WVI1" i="39"/>
  <c r="WVJ1" i="39"/>
  <c r="WVK1" i="39"/>
  <c r="WVL1" i="39"/>
  <c r="WVM1" i="39"/>
  <c r="WVN1" i="39"/>
  <c r="WVO1" i="39"/>
  <c r="WVP1" i="39"/>
  <c r="WVQ1" i="39"/>
  <c r="WVR1" i="39"/>
  <c r="WVS1" i="39"/>
  <c r="WVT1" i="39"/>
  <c r="WVU1" i="39"/>
  <c r="WVV1" i="39"/>
  <c r="WVW1" i="39"/>
  <c r="WVX1" i="39"/>
  <c r="WVY1" i="39"/>
  <c r="WVZ1" i="39"/>
  <c r="WWA1" i="39"/>
  <c r="WWB1" i="39"/>
  <c r="WWC1" i="39"/>
  <c r="WWD1" i="39"/>
  <c r="WWE1" i="39"/>
  <c r="WWF1" i="39"/>
  <c r="WWG1" i="39"/>
  <c r="WWH1" i="39"/>
  <c r="WWI1" i="39"/>
  <c r="WWJ1" i="39"/>
  <c r="WWK1" i="39"/>
  <c r="WWL1" i="39"/>
  <c r="WWM1" i="39"/>
  <c r="WWN1" i="39"/>
  <c r="WWO1" i="39"/>
  <c r="WWP1" i="39"/>
  <c r="WWQ1" i="39"/>
  <c r="WWR1" i="39"/>
  <c r="WWS1" i="39"/>
  <c r="WWT1" i="39"/>
  <c r="WWU1" i="39"/>
  <c r="WWV1" i="39"/>
  <c r="WWW1" i="39"/>
  <c r="WWX1" i="39"/>
  <c r="WWY1" i="39"/>
  <c r="WWZ1" i="39"/>
  <c r="WXA1" i="39"/>
  <c r="WXB1" i="39"/>
  <c r="WXC1" i="39"/>
  <c r="WXD1" i="39"/>
  <c r="WXE1" i="39"/>
  <c r="WXF1" i="39"/>
  <c r="WXG1" i="39"/>
  <c r="WXH1" i="39"/>
  <c r="WXI1" i="39"/>
  <c r="WXJ1" i="39"/>
  <c r="WXK1" i="39"/>
  <c r="WXL1" i="39"/>
  <c r="WXM1" i="39"/>
  <c r="WXN1" i="39"/>
  <c r="WXO1" i="39"/>
  <c r="WXP1" i="39"/>
  <c r="WXQ1" i="39"/>
  <c r="WXR1" i="39"/>
  <c r="WXS1" i="39"/>
  <c r="WXT1" i="39"/>
  <c r="WXU1" i="39"/>
  <c r="WXV1" i="39"/>
  <c r="WXW1" i="39"/>
  <c r="WXX1" i="39"/>
  <c r="WXY1" i="39"/>
  <c r="WXZ1" i="39"/>
  <c r="WYA1" i="39"/>
  <c r="WYB1" i="39"/>
  <c r="WYC1" i="39"/>
  <c r="WYD1" i="39"/>
  <c r="WYE1" i="39"/>
  <c r="WYF1" i="39"/>
  <c r="WYG1" i="39"/>
  <c r="WYH1" i="39"/>
  <c r="WYI1" i="39"/>
  <c r="WYJ1" i="39"/>
  <c r="WYK1" i="39"/>
  <c r="WYL1" i="39"/>
  <c r="WYM1" i="39"/>
  <c r="WYN1" i="39"/>
  <c r="WYO1" i="39"/>
  <c r="WYP1" i="39"/>
  <c r="WYQ1" i="39"/>
  <c r="WYR1" i="39"/>
  <c r="WYS1" i="39"/>
  <c r="WYT1" i="39"/>
  <c r="WYU1" i="39"/>
  <c r="WYV1" i="39"/>
  <c r="WYW1" i="39"/>
  <c r="WYX1" i="39"/>
  <c r="WYY1" i="39"/>
  <c r="WYZ1" i="39"/>
  <c r="WZA1" i="39"/>
  <c r="WZB1" i="39"/>
  <c r="WZC1" i="39"/>
  <c r="WZD1" i="39"/>
  <c r="WZE1" i="39"/>
  <c r="WZF1" i="39"/>
  <c r="WZG1" i="39"/>
  <c r="WZH1" i="39"/>
  <c r="WZI1" i="39"/>
  <c r="WZJ1" i="39"/>
  <c r="WZK1" i="39"/>
  <c r="WZL1" i="39"/>
  <c r="WZM1" i="39"/>
  <c r="WZN1" i="39"/>
  <c r="WZO1" i="39"/>
  <c r="WZP1" i="39"/>
  <c r="WZQ1" i="39"/>
  <c r="WZR1" i="39"/>
  <c r="WZS1" i="39"/>
  <c r="WZT1" i="39"/>
  <c r="WZU1" i="39"/>
  <c r="WZV1" i="39"/>
  <c r="WZW1" i="39"/>
  <c r="WZX1" i="39"/>
  <c r="WZY1" i="39"/>
  <c r="WZZ1" i="39"/>
  <c r="XAA1" i="39"/>
  <c r="XAB1" i="39"/>
  <c r="XAC1" i="39"/>
  <c r="XAD1" i="39"/>
  <c r="XAE1" i="39"/>
  <c r="XAF1" i="39"/>
  <c r="XAG1" i="39"/>
  <c r="XAH1" i="39"/>
  <c r="XAI1" i="39"/>
  <c r="XAJ1" i="39"/>
  <c r="XAK1" i="39"/>
  <c r="XAL1" i="39"/>
  <c r="XAM1" i="39"/>
  <c r="XAN1" i="39"/>
  <c r="XAO1" i="39"/>
  <c r="XAP1" i="39"/>
  <c r="XAQ1" i="39"/>
  <c r="XAR1" i="39"/>
  <c r="XAS1" i="39"/>
  <c r="XAT1" i="39"/>
  <c r="XAU1" i="39"/>
  <c r="XAV1" i="39"/>
  <c r="XAW1" i="39"/>
  <c r="XAX1" i="39"/>
  <c r="XAY1" i="39"/>
  <c r="XAZ1" i="39"/>
  <c r="XBA1" i="39"/>
  <c r="XBB1" i="39"/>
  <c r="XBC1" i="39"/>
  <c r="XBD1" i="39"/>
  <c r="XBE1" i="39"/>
  <c r="XBF1" i="39"/>
  <c r="XBG1" i="39"/>
  <c r="XBH1" i="39"/>
  <c r="XBI1" i="39"/>
  <c r="XBJ1" i="39"/>
  <c r="XBK1" i="39"/>
  <c r="XBL1" i="39"/>
  <c r="XBM1" i="39"/>
  <c r="XBN1" i="39"/>
  <c r="XBO1" i="39"/>
  <c r="XBP1" i="39"/>
  <c r="XBQ1" i="39"/>
  <c r="XBR1" i="39"/>
  <c r="XBS1" i="39"/>
  <c r="XBT1" i="39"/>
  <c r="XBU1" i="39"/>
  <c r="XBV1" i="39"/>
  <c r="XBW1" i="39"/>
  <c r="XBX1" i="39"/>
  <c r="XBY1" i="39"/>
  <c r="XBZ1" i="39"/>
  <c r="XCA1" i="39"/>
  <c r="XCB1" i="39"/>
  <c r="XCC1" i="39"/>
  <c r="XCD1" i="39"/>
  <c r="XCE1" i="39"/>
  <c r="XCF1" i="39"/>
  <c r="XCG1" i="39"/>
  <c r="XCH1" i="39"/>
  <c r="XCI1" i="39"/>
  <c r="XCJ1" i="39"/>
  <c r="XCK1" i="39"/>
  <c r="XCL1" i="39"/>
  <c r="XCM1" i="39"/>
  <c r="XCN1" i="39"/>
  <c r="XCO1" i="39"/>
  <c r="XCP1" i="39"/>
  <c r="XCQ1" i="39"/>
  <c r="XCR1" i="39"/>
  <c r="XCS1" i="39"/>
  <c r="XCT1" i="39"/>
  <c r="XCU1" i="39"/>
  <c r="XCV1" i="39"/>
  <c r="XCW1" i="39"/>
  <c r="XCX1" i="39"/>
  <c r="XCY1" i="39"/>
  <c r="XCZ1" i="39"/>
  <c r="XDA1" i="39"/>
  <c r="XDB1" i="39"/>
  <c r="XDC1" i="39"/>
  <c r="XDD1" i="39"/>
  <c r="XDE1" i="39"/>
  <c r="XDF1" i="39"/>
  <c r="XDG1" i="39"/>
  <c r="XDH1" i="39"/>
  <c r="XDI1" i="39"/>
  <c r="XDJ1" i="39"/>
  <c r="XDK1" i="39"/>
  <c r="XDL1" i="39"/>
  <c r="XDM1" i="39"/>
  <c r="XDN1" i="39"/>
  <c r="XDO1" i="39"/>
  <c r="XDP1" i="39"/>
  <c r="XDQ1" i="39"/>
  <c r="XDR1" i="39"/>
  <c r="XDS1" i="39"/>
  <c r="XDT1" i="39"/>
  <c r="XDU1" i="39"/>
  <c r="XDV1" i="39"/>
  <c r="XDW1" i="39"/>
  <c r="XDX1" i="39"/>
  <c r="XDY1" i="39"/>
  <c r="XDZ1" i="39"/>
  <c r="XEA1" i="39"/>
  <c r="XEB1" i="39"/>
  <c r="XEC1" i="39"/>
  <c r="XED1" i="39"/>
  <c r="XEE1" i="39"/>
  <c r="XEF1" i="39"/>
  <c r="XEG1" i="39"/>
  <c r="XEH1" i="39"/>
  <c r="XEI1" i="39"/>
  <c r="XEJ1" i="39"/>
  <c r="XEK1" i="39"/>
  <c r="XEL1" i="39"/>
  <c r="XEM1" i="39"/>
  <c r="XEN1" i="39"/>
  <c r="XEO1" i="39"/>
  <c r="XEP1" i="39"/>
  <c r="XEQ1" i="39"/>
  <c r="XER1" i="39"/>
  <c r="XES1" i="39"/>
  <c r="XET1" i="39"/>
  <c r="XEU1" i="39"/>
  <c r="XEV1" i="39"/>
  <c r="XEW1" i="39"/>
  <c r="XEX1" i="39"/>
  <c r="XEY1" i="39"/>
  <c r="XEZ1" i="39"/>
  <c r="XFA1" i="39"/>
  <c r="XFB1" i="39"/>
  <c r="XFC1" i="39"/>
  <c r="XFD1" i="39"/>
  <c r="O1" i="45" l="1"/>
  <c r="P1" i="45"/>
  <c r="O2" i="45"/>
  <c r="P2" i="45"/>
  <c r="O4" i="45"/>
  <c r="P4" i="45"/>
  <c r="O5" i="45"/>
  <c r="P5" i="45"/>
  <c r="O6" i="45"/>
  <c r="P6" i="45"/>
  <c r="O7" i="45"/>
  <c r="P7" i="45"/>
  <c r="O8" i="45"/>
  <c r="P8" i="45"/>
  <c r="O73" i="45"/>
  <c r="P73" i="45"/>
  <c r="C73" i="45" l="1"/>
  <c r="D73" i="45"/>
  <c r="E73" i="45"/>
  <c r="F73" i="45"/>
  <c r="G73" i="45"/>
  <c r="H73" i="45"/>
  <c r="I73" i="45"/>
  <c r="J73" i="45"/>
  <c r="K73" i="45"/>
  <c r="L73" i="45"/>
  <c r="N85" i="45" l="1"/>
  <c r="N73" i="45" l="1"/>
  <c r="M73" i="45"/>
  <c r="N1" i="45"/>
  <c r="N2" i="45"/>
  <c r="N4" i="45"/>
  <c r="N5" i="45"/>
  <c r="N6" i="45"/>
  <c r="N7" i="45"/>
  <c r="N8" i="45"/>
  <c r="F16" i="14" l="1"/>
  <c r="M1" i="45" l="1"/>
  <c r="M2" i="45"/>
  <c r="M4" i="45"/>
  <c r="M5" i="45"/>
  <c r="M6" i="45"/>
  <c r="M7" i="45"/>
  <c r="M8" i="45"/>
  <c r="K1" i="45" l="1"/>
  <c r="L1" i="45"/>
  <c r="K2" i="45"/>
  <c r="L2" i="45"/>
  <c r="K4" i="45"/>
  <c r="L4" i="45"/>
  <c r="K5" i="45"/>
  <c r="L5" i="45"/>
  <c r="K6" i="45"/>
  <c r="L6" i="45"/>
  <c r="K7" i="45"/>
  <c r="L7" i="45"/>
  <c r="K8" i="45"/>
  <c r="L8" i="45"/>
  <c r="C14" i="14" l="1"/>
  <c r="C15" i="14" s="1"/>
  <c r="E122" i="43" l="1"/>
  <c r="F122" i="43"/>
  <c r="D121" i="43"/>
  <c r="D122" i="43"/>
  <c r="J1" i="45"/>
  <c r="J2" i="45"/>
  <c r="J4" i="45"/>
  <c r="J5" i="45"/>
  <c r="J6" i="45"/>
  <c r="J7" i="45"/>
  <c r="J8" i="45"/>
  <c r="I1" i="45"/>
  <c r="I2" i="45"/>
  <c r="I4" i="45"/>
  <c r="I5" i="45"/>
  <c r="I6" i="45"/>
  <c r="I7" i="45"/>
  <c r="I8" i="45"/>
  <c r="B58" i="43"/>
  <c r="C132" i="43" s="1"/>
  <c r="B57" i="43"/>
  <c r="C131" i="43" s="1"/>
  <c r="C126" i="43"/>
  <c r="E120" i="43"/>
  <c r="F120" i="43"/>
  <c r="F121" i="43"/>
  <c r="E121" i="43"/>
  <c r="B124" i="43"/>
  <c r="D120" i="43"/>
  <c r="H1" i="45"/>
  <c r="H2" i="45"/>
  <c r="H4" i="45"/>
  <c r="H5" i="45"/>
  <c r="H6" i="45"/>
  <c r="H7" i="45"/>
  <c r="H8" i="45"/>
  <c r="B2" i="43" l="1"/>
  <c r="B1" i="43"/>
  <c r="C40" i="43" l="1"/>
  <c r="D44" i="43"/>
  <c r="C31" i="43"/>
  <c r="D2" i="43" l="1"/>
  <c r="D1" i="43"/>
  <c r="D4" i="43" l="1"/>
  <c r="D5" i="43"/>
  <c r="B79" i="43" l="1"/>
  <c r="B9" i="43"/>
  <c r="B78" i="43" l="1"/>
  <c r="G1" i="45"/>
  <c r="G2" i="45"/>
  <c r="G4" i="45"/>
  <c r="G5" i="45"/>
  <c r="G6" i="45"/>
  <c r="G7" i="45"/>
  <c r="G8" i="45"/>
  <c r="F14" i="14"/>
  <c r="F15" i="14" s="1"/>
  <c r="F1" i="45"/>
  <c r="F2" i="45"/>
  <c r="F4" i="45"/>
  <c r="F6" i="45"/>
  <c r="F7" i="45"/>
  <c r="F8" i="45"/>
  <c r="D1" i="45" l="1"/>
  <c r="E1" i="45"/>
  <c r="D2" i="45"/>
  <c r="E2" i="45"/>
  <c r="D4" i="45"/>
  <c r="E4" i="45"/>
  <c r="D6" i="45"/>
  <c r="E6" i="45"/>
  <c r="D7" i="45"/>
  <c r="E7" i="45"/>
  <c r="D8" i="45"/>
  <c r="E8" i="45"/>
  <c r="D5" i="39"/>
  <c r="D14" i="14"/>
  <c r="D15" i="14" s="1"/>
  <c r="D12" i="40" s="1"/>
  <c r="D9" i="39"/>
  <c r="D9" i="44" s="1"/>
  <c r="D8" i="39"/>
  <c r="D8" i="44" s="1"/>
  <c r="D10" i="39"/>
  <c r="D11" i="39"/>
  <c r="D10" i="44" s="1"/>
  <c r="E14" i="14"/>
  <c r="E15" i="14" s="1"/>
  <c r="E12" i="40" s="1"/>
  <c r="E5" i="39"/>
  <c r="E5" i="44" s="1"/>
  <c r="E9" i="39"/>
  <c r="E8" i="39"/>
  <c r="E10" i="39"/>
  <c r="E11" i="39"/>
  <c r="E22" i="43"/>
  <c r="E23" i="43"/>
  <c r="C14" i="39"/>
  <c r="C13" i="44" s="1"/>
  <c r="B42" i="43"/>
  <c r="D6" i="39" s="1"/>
  <c r="C6" i="39"/>
  <c r="C5" i="39"/>
  <c r="C5" i="44" s="1"/>
  <c r="C8" i="39"/>
  <c r="C8" i="44" s="1"/>
  <c r="C9" i="39"/>
  <c r="C9" i="44" s="1"/>
  <c r="C10" i="39"/>
  <c r="C11" i="39"/>
  <c r="C10" i="44" s="1"/>
  <c r="C12" i="40"/>
  <c r="C16" i="40" s="1"/>
  <c r="B52" i="43"/>
  <c r="C125" i="43" s="1"/>
  <c r="B43" i="43"/>
  <c r="B44" i="43"/>
  <c r="B77" i="43" s="1"/>
  <c r="D28" i="43"/>
  <c r="B10" i="43"/>
  <c r="D22" i="43" s="1"/>
  <c r="D29" i="43"/>
  <c r="E28" i="43"/>
  <c r="B11" i="43"/>
  <c r="B23" i="43" s="1"/>
  <c r="B24" i="43"/>
  <c r="B27" i="43"/>
  <c r="B39" i="43"/>
  <c r="B38" i="43"/>
  <c r="B75" i="43" s="1"/>
  <c r="C3" i="39"/>
  <c r="C3" i="44" s="1"/>
  <c r="C4" i="39"/>
  <c r="E24" i="43"/>
  <c r="E29" i="43"/>
  <c r="D3" i="39"/>
  <c r="D3" i="44" s="1"/>
  <c r="E3" i="39"/>
  <c r="F3" i="39"/>
  <c r="F11" i="39"/>
  <c r="G3" i="39"/>
  <c r="G11" i="39"/>
  <c r="H3" i="39"/>
  <c r="H11" i="39"/>
  <c r="I3" i="39"/>
  <c r="I11" i="39"/>
  <c r="J3" i="39"/>
  <c r="J11" i="39"/>
  <c r="K3" i="39"/>
  <c r="K11" i="39"/>
  <c r="L3" i="39"/>
  <c r="L11" i="39"/>
  <c r="M3" i="39"/>
  <c r="M11" i="39"/>
  <c r="N3" i="39"/>
  <c r="N11" i="39"/>
  <c r="O3" i="39"/>
  <c r="O11" i="39"/>
  <c r="P3" i="39"/>
  <c r="P11" i="39"/>
  <c r="P3" i="44" s="1"/>
  <c r="Q3" i="39"/>
  <c r="Q11" i="39"/>
  <c r="R3" i="39"/>
  <c r="R11" i="39"/>
  <c r="S3" i="39"/>
  <c r="S11" i="39"/>
  <c r="T3" i="39"/>
  <c r="T11" i="39"/>
  <c r="U3" i="39"/>
  <c r="U11" i="39"/>
  <c r="V3" i="39"/>
  <c r="V11" i="39"/>
  <c r="W3" i="39"/>
  <c r="W11" i="39"/>
  <c r="X3" i="39"/>
  <c r="X3" i="44" s="1"/>
  <c r="X11" i="39"/>
  <c r="Y3" i="39"/>
  <c r="Y11" i="39"/>
  <c r="Y10" i="44" s="1"/>
  <c r="Z3" i="39"/>
  <c r="Z11" i="39"/>
  <c r="D4" i="39"/>
  <c r="D4" i="44" s="1"/>
  <c r="E4" i="39"/>
  <c r="F4" i="39"/>
  <c r="G4" i="39"/>
  <c r="G4" i="44" s="1"/>
  <c r="H4" i="39"/>
  <c r="I4" i="39"/>
  <c r="J4" i="39"/>
  <c r="J4" i="44" s="1"/>
  <c r="K4" i="39"/>
  <c r="L4" i="39"/>
  <c r="M4" i="39"/>
  <c r="M4" i="44" s="1"/>
  <c r="N4" i="39"/>
  <c r="O4" i="39"/>
  <c r="P4" i="39"/>
  <c r="Q4" i="39"/>
  <c r="R4" i="39"/>
  <c r="R4" i="44" s="1"/>
  <c r="S4" i="39"/>
  <c r="T4" i="39"/>
  <c r="U4" i="39"/>
  <c r="U4" i="44" s="1"/>
  <c r="V4" i="39"/>
  <c r="W4" i="39"/>
  <c r="X4" i="39"/>
  <c r="X4" i="44"/>
  <c r="Y4" i="39"/>
  <c r="Y4" i="44" s="1"/>
  <c r="Z4" i="39"/>
  <c r="D5" i="44"/>
  <c r="F5" i="39"/>
  <c r="G5" i="39"/>
  <c r="G5" i="44" s="1"/>
  <c r="H5" i="39"/>
  <c r="J5" i="39"/>
  <c r="J5" i="44" s="1"/>
  <c r="K5" i="39"/>
  <c r="L5" i="39"/>
  <c r="M5" i="39"/>
  <c r="M5" i="44" s="1"/>
  <c r="N5" i="39"/>
  <c r="O5" i="39"/>
  <c r="P5" i="39"/>
  <c r="Q5" i="39"/>
  <c r="R5" i="39"/>
  <c r="S5" i="39"/>
  <c r="T5" i="39"/>
  <c r="U5" i="39"/>
  <c r="V5" i="39"/>
  <c r="W5" i="39"/>
  <c r="W5" i="44" s="1"/>
  <c r="X5" i="39"/>
  <c r="X5" i="44"/>
  <c r="Y5" i="39"/>
  <c r="Y5" i="44"/>
  <c r="Z5" i="39"/>
  <c r="F6" i="39"/>
  <c r="F8" i="39"/>
  <c r="F8" i="44" s="1"/>
  <c r="F9" i="39"/>
  <c r="F10" i="39"/>
  <c r="G6" i="39"/>
  <c r="G6" i="44" s="1"/>
  <c r="H6" i="39"/>
  <c r="H8" i="39"/>
  <c r="H9" i="39"/>
  <c r="H10" i="39"/>
  <c r="J6" i="39"/>
  <c r="J6" i="44" s="1"/>
  <c r="J8" i="39"/>
  <c r="J9" i="39"/>
  <c r="J10" i="39"/>
  <c r="K6" i="39"/>
  <c r="L6" i="39"/>
  <c r="L8" i="39"/>
  <c r="L9" i="39"/>
  <c r="L10" i="39"/>
  <c r="L10" i="44" s="1"/>
  <c r="M6" i="39"/>
  <c r="N6" i="39"/>
  <c r="N8" i="39"/>
  <c r="N9" i="39"/>
  <c r="N9" i="44" s="1"/>
  <c r="N10" i="39"/>
  <c r="O6" i="39"/>
  <c r="P6" i="39"/>
  <c r="P8" i="39"/>
  <c r="P9" i="39"/>
  <c r="P10" i="39"/>
  <c r="Q6" i="39"/>
  <c r="R6" i="39"/>
  <c r="R8" i="39"/>
  <c r="R9" i="39"/>
  <c r="R10" i="39"/>
  <c r="S6" i="39"/>
  <c r="T6" i="39"/>
  <c r="T8" i="39"/>
  <c r="T9" i="39"/>
  <c r="T10" i="39"/>
  <c r="U6" i="39"/>
  <c r="U6" i="44" s="1"/>
  <c r="V6" i="39"/>
  <c r="V8" i="39"/>
  <c r="V9" i="39"/>
  <c r="V10" i="39"/>
  <c r="W6" i="39"/>
  <c r="X6" i="39"/>
  <c r="X6" i="44" s="1"/>
  <c r="X8" i="39"/>
  <c r="X9" i="39"/>
  <c r="X9" i="44" s="1"/>
  <c r="X10" i="39"/>
  <c r="X10" i="44" s="1"/>
  <c r="X8" i="44"/>
  <c r="Y6" i="39"/>
  <c r="Z6" i="39"/>
  <c r="Z8" i="39"/>
  <c r="Z8" i="44" s="1"/>
  <c r="Z9" i="39"/>
  <c r="Z10" i="39"/>
  <c r="G8" i="39"/>
  <c r="G9" i="39"/>
  <c r="G9" i="44" s="1"/>
  <c r="G10" i="39"/>
  <c r="I9" i="39"/>
  <c r="I9" i="44" s="1"/>
  <c r="I10" i="39"/>
  <c r="K8" i="39"/>
  <c r="K8" i="44" s="1"/>
  <c r="K9" i="39"/>
  <c r="K9" i="44" s="1"/>
  <c r="K10" i="39"/>
  <c r="M8" i="39"/>
  <c r="M9" i="39"/>
  <c r="M9" i="44" s="1"/>
  <c r="M10" i="39"/>
  <c r="O8" i="39"/>
  <c r="O8" i="44" s="1"/>
  <c r="O9" i="39"/>
  <c r="O10" i="39"/>
  <c r="O10" i="44" s="1"/>
  <c r="Q8" i="39"/>
  <c r="Q9" i="39"/>
  <c r="Q9" i="44" s="1"/>
  <c r="Q10" i="39"/>
  <c r="S8" i="39"/>
  <c r="S9" i="39"/>
  <c r="S10" i="39"/>
  <c r="U8" i="39"/>
  <c r="U8" i="44" s="1"/>
  <c r="U9" i="39"/>
  <c r="U10" i="39"/>
  <c r="W8" i="39"/>
  <c r="W9" i="39"/>
  <c r="W10" i="39"/>
  <c r="Y8" i="39"/>
  <c r="Y9" i="39"/>
  <c r="Y10" i="39"/>
  <c r="Y9" i="44"/>
  <c r="D14" i="39"/>
  <c r="D13" i="44" s="1"/>
  <c r="E14" i="39"/>
  <c r="F14" i="39"/>
  <c r="G14" i="39"/>
  <c r="G13" i="44" s="1"/>
  <c r="H14" i="39"/>
  <c r="I14" i="39"/>
  <c r="J14" i="39"/>
  <c r="K14" i="39"/>
  <c r="K13" i="44" s="1"/>
  <c r="L14" i="39"/>
  <c r="M14" i="39"/>
  <c r="N14" i="39"/>
  <c r="O14" i="39"/>
  <c r="P14" i="39"/>
  <c r="Q14" i="39"/>
  <c r="R14" i="39"/>
  <c r="S14" i="39"/>
  <c r="T14" i="39"/>
  <c r="U14" i="39"/>
  <c r="V14" i="39"/>
  <c r="W14" i="39"/>
  <c r="X14" i="39"/>
  <c r="X13" i="44" s="1"/>
  <c r="Y14" i="39"/>
  <c r="Z14" i="39"/>
  <c r="F12" i="40"/>
  <c r="G12" i="40"/>
  <c r="H12" i="40"/>
  <c r="I12" i="40"/>
  <c r="J12" i="40"/>
  <c r="K12" i="40"/>
  <c r="L12" i="40"/>
  <c r="M12" i="40"/>
  <c r="M19" i="40" s="1"/>
  <c r="N12" i="40"/>
  <c r="N10" i="40" s="1"/>
  <c r="O12" i="40"/>
  <c r="O13" i="40" s="1"/>
  <c r="P12" i="40"/>
  <c r="Q12" i="40"/>
  <c r="R12" i="40"/>
  <c r="R17" i="40" s="1"/>
  <c r="S12" i="40"/>
  <c r="T12" i="40"/>
  <c r="U12" i="40"/>
  <c r="V12" i="40"/>
  <c r="W12" i="40"/>
  <c r="W17" i="40" s="1"/>
  <c r="X12" i="40"/>
  <c r="X10" i="40" s="1"/>
  <c r="Y12" i="40"/>
  <c r="Y10" i="40" s="1"/>
  <c r="Z12" i="40"/>
  <c r="Z11" i="40" s="1"/>
  <c r="M17" i="40"/>
  <c r="Y13" i="40"/>
  <c r="Y54" i="40"/>
  <c r="D1" i="40"/>
  <c r="E1" i="40"/>
  <c r="F1" i="40"/>
  <c r="G1" i="40"/>
  <c r="H1" i="40"/>
  <c r="I1" i="40"/>
  <c r="J1" i="40"/>
  <c r="K1" i="40"/>
  <c r="L1" i="40"/>
  <c r="M1" i="40"/>
  <c r="N1" i="40"/>
  <c r="O1" i="40"/>
  <c r="P1" i="40"/>
  <c r="Q1" i="40"/>
  <c r="R1" i="40"/>
  <c r="S1" i="40"/>
  <c r="T1" i="40"/>
  <c r="U1" i="40"/>
  <c r="V1" i="40"/>
  <c r="W1" i="40"/>
  <c r="X1" i="40"/>
  <c r="Y1" i="40"/>
  <c r="Z1" i="40"/>
  <c r="D2" i="40"/>
  <c r="E2" i="40"/>
  <c r="F2" i="40"/>
  <c r="G2" i="40"/>
  <c r="H2" i="40"/>
  <c r="I2" i="40"/>
  <c r="J2" i="40"/>
  <c r="K2" i="40"/>
  <c r="L2" i="40"/>
  <c r="M2" i="40"/>
  <c r="N2" i="40"/>
  <c r="O2" i="40"/>
  <c r="P2" i="40"/>
  <c r="Q2" i="40"/>
  <c r="R2" i="40"/>
  <c r="S2" i="40"/>
  <c r="T2" i="40"/>
  <c r="U2" i="40"/>
  <c r="V2" i="40"/>
  <c r="W2" i="40"/>
  <c r="X2" i="40"/>
  <c r="Y2" i="40"/>
  <c r="Z2" i="40"/>
  <c r="D4" i="40"/>
  <c r="E4" i="40"/>
  <c r="F4" i="40"/>
  <c r="G4" i="40"/>
  <c r="H4" i="40"/>
  <c r="I4" i="40"/>
  <c r="J4" i="40"/>
  <c r="K4" i="40"/>
  <c r="L4" i="40"/>
  <c r="M4" i="40"/>
  <c r="N4" i="40"/>
  <c r="O4" i="40"/>
  <c r="P4" i="40"/>
  <c r="Q4" i="40"/>
  <c r="R4" i="40"/>
  <c r="S4" i="40"/>
  <c r="T4" i="40"/>
  <c r="U4" i="40"/>
  <c r="V4" i="40"/>
  <c r="W4" i="40"/>
  <c r="X4" i="40"/>
  <c r="Y4" i="40"/>
  <c r="Z4" i="40"/>
  <c r="D5" i="40"/>
  <c r="E5" i="40"/>
  <c r="F5" i="40"/>
  <c r="G5" i="40"/>
  <c r="H5" i="40"/>
  <c r="I5" i="40"/>
  <c r="J5" i="40"/>
  <c r="K5" i="40"/>
  <c r="L5" i="40"/>
  <c r="M5" i="40"/>
  <c r="N5" i="40"/>
  <c r="O5" i="40"/>
  <c r="P5" i="40"/>
  <c r="Q5" i="40"/>
  <c r="R5" i="40"/>
  <c r="S5" i="40"/>
  <c r="T5" i="40"/>
  <c r="V5" i="40"/>
  <c r="W5" i="40"/>
  <c r="X5" i="40"/>
  <c r="Y5" i="40"/>
  <c r="Z5" i="40"/>
  <c r="D6" i="40"/>
  <c r="E6" i="40"/>
  <c r="F6" i="40"/>
  <c r="G6" i="40"/>
  <c r="H6" i="40"/>
  <c r="I6" i="40"/>
  <c r="J6" i="40"/>
  <c r="K6" i="40"/>
  <c r="L6" i="40"/>
  <c r="M6" i="40"/>
  <c r="N6" i="40"/>
  <c r="O6" i="40"/>
  <c r="P6" i="40"/>
  <c r="Q6" i="40"/>
  <c r="R6" i="40"/>
  <c r="S6" i="40"/>
  <c r="T6" i="40"/>
  <c r="U6" i="40"/>
  <c r="V6" i="40"/>
  <c r="W6" i="40"/>
  <c r="X6" i="40"/>
  <c r="Y6" i="40"/>
  <c r="Z6" i="40"/>
  <c r="D7" i="40"/>
  <c r="E7" i="40"/>
  <c r="F7" i="40"/>
  <c r="G7" i="40"/>
  <c r="H7" i="40"/>
  <c r="I7" i="40"/>
  <c r="J7" i="40"/>
  <c r="K7" i="40"/>
  <c r="L7" i="40"/>
  <c r="M7" i="40"/>
  <c r="N7" i="40"/>
  <c r="O7" i="40"/>
  <c r="P7" i="40"/>
  <c r="Q7" i="40"/>
  <c r="R7" i="40"/>
  <c r="S7" i="40"/>
  <c r="T7" i="40"/>
  <c r="U7" i="40"/>
  <c r="V7" i="40"/>
  <c r="W7" i="40"/>
  <c r="X7" i="40"/>
  <c r="Y7" i="40"/>
  <c r="Z7" i="40"/>
  <c r="D8" i="40"/>
  <c r="E8" i="40"/>
  <c r="F8" i="40"/>
  <c r="G8" i="40"/>
  <c r="H8" i="40"/>
  <c r="I8" i="40"/>
  <c r="J8" i="40"/>
  <c r="K8" i="40"/>
  <c r="L8" i="40"/>
  <c r="M8" i="40"/>
  <c r="N8" i="40"/>
  <c r="O8" i="40"/>
  <c r="P8" i="40"/>
  <c r="Q8" i="40"/>
  <c r="R8" i="40"/>
  <c r="S8" i="40"/>
  <c r="T8" i="40"/>
  <c r="V8" i="40"/>
  <c r="W8" i="40"/>
  <c r="X8" i="40"/>
  <c r="Y8" i="40"/>
  <c r="Z8" i="40"/>
  <c r="P42" i="40"/>
  <c r="D30" i="40"/>
  <c r="E30" i="40"/>
  <c r="F30" i="40"/>
  <c r="G30" i="40"/>
  <c r="H30" i="40"/>
  <c r="I30" i="40"/>
  <c r="J30" i="40"/>
  <c r="K30" i="40"/>
  <c r="L30" i="40"/>
  <c r="M30" i="40"/>
  <c r="N30" i="40"/>
  <c r="O30" i="40"/>
  <c r="P30" i="40"/>
  <c r="Q30" i="40"/>
  <c r="R30" i="40"/>
  <c r="S30" i="40"/>
  <c r="T30" i="40"/>
  <c r="U30" i="40"/>
  <c r="V30" i="40"/>
  <c r="W30" i="40"/>
  <c r="X30" i="40"/>
  <c r="Y30" i="40"/>
  <c r="Z30" i="40"/>
  <c r="D31" i="40"/>
  <c r="E31" i="40"/>
  <c r="F31" i="40"/>
  <c r="G31" i="40"/>
  <c r="H31" i="40"/>
  <c r="I31" i="40"/>
  <c r="J31" i="40"/>
  <c r="K31" i="40"/>
  <c r="L31" i="40"/>
  <c r="M31" i="40"/>
  <c r="N31" i="40"/>
  <c r="O31" i="40"/>
  <c r="P31" i="40"/>
  <c r="Q31" i="40"/>
  <c r="R31" i="40"/>
  <c r="S31" i="40"/>
  <c r="T31" i="40"/>
  <c r="U31" i="40"/>
  <c r="V31" i="40"/>
  <c r="W31" i="40"/>
  <c r="X31" i="40"/>
  <c r="Y31" i="40"/>
  <c r="Z31" i="40"/>
  <c r="D32" i="40"/>
  <c r="E32" i="40"/>
  <c r="F32" i="40"/>
  <c r="G32" i="40"/>
  <c r="H32" i="40"/>
  <c r="I32" i="40"/>
  <c r="J32" i="40"/>
  <c r="K32" i="40"/>
  <c r="L32" i="40"/>
  <c r="M32" i="40"/>
  <c r="N32" i="40"/>
  <c r="O32" i="40"/>
  <c r="P32" i="40"/>
  <c r="Q32" i="40"/>
  <c r="R32" i="40"/>
  <c r="S32" i="40"/>
  <c r="T32" i="40"/>
  <c r="U32" i="40"/>
  <c r="V32" i="40"/>
  <c r="W32" i="40"/>
  <c r="X32" i="40"/>
  <c r="Y32" i="40"/>
  <c r="Z32" i="40"/>
  <c r="D33" i="40"/>
  <c r="E33" i="40"/>
  <c r="F33" i="40"/>
  <c r="G33" i="40"/>
  <c r="H33" i="40"/>
  <c r="I33" i="40"/>
  <c r="J33" i="40"/>
  <c r="K33" i="40"/>
  <c r="L33" i="40"/>
  <c r="M33" i="40"/>
  <c r="N33" i="40"/>
  <c r="O33" i="40"/>
  <c r="P33" i="40"/>
  <c r="Q33" i="40"/>
  <c r="R33" i="40"/>
  <c r="S33" i="40"/>
  <c r="T33" i="40"/>
  <c r="U33" i="40"/>
  <c r="V33" i="40"/>
  <c r="W33" i="40"/>
  <c r="X33" i="40"/>
  <c r="Y33" i="40"/>
  <c r="Z33" i="40"/>
  <c r="R46" i="40"/>
  <c r="R40" i="40"/>
  <c r="R41" i="40"/>
  <c r="R45" i="40"/>
  <c r="R42" i="40"/>
  <c r="R44" i="40"/>
  <c r="H39" i="40"/>
  <c r="I39" i="40"/>
  <c r="J39" i="40"/>
  <c r="K39" i="40"/>
  <c r="L39" i="40"/>
  <c r="M39" i="40"/>
  <c r="N39" i="40"/>
  <c r="O39" i="40"/>
  <c r="P39" i="40"/>
  <c r="Q39" i="40"/>
  <c r="R39" i="40"/>
  <c r="S39" i="40"/>
  <c r="T39" i="40"/>
  <c r="U39" i="40"/>
  <c r="V39" i="40"/>
  <c r="W39" i="40"/>
  <c r="X39" i="40"/>
  <c r="Y39" i="40"/>
  <c r="Z39" i="40"/>
  <c r="H40" i="40"/>
  <c r="I40" i="40"/>
  <c r="J40" i="40"/>
  <c r="K40" i="40"/>
  <c r="L40" i="40"/>
  <c r="M40" i="40"/>
  <c r="N40" i="40"/>
  <c r="O40" i="40"/>
  <c r="P40" i="40"/>
  <c r="Q40" i="40"/>
  <c r="S40" i="40"/>
  <c r="T40" i="40"/>
  <c r="U40" i="40"/>
  <c r="V40" i="40"/>
  <c r="W40" i="40"/>
  <c r="X40" i="40"/>
  <c r="Y40" i="40"/>
  <c r="Z40" i="40"/>
  <c r="H41" i="40"/>
  <c r="I41" i="40"/>
  <c r="J41" i="40"/>
  <c r="K41" i="40"/>
  <c r="L41" i="40"/>
  <c r="M41" i="40"/>
  <c r="N41" i="40"/>
  <c r="O41" i="40"/>
  <c r="P41" i="40"/>
  <c r="Q41" i="40"/>
  <c r="S41" i="40"/>
  <c r="T41" i="40"/>
  <c r="U41" i="40"/>
  <c r="V41" i="40"/>
  <c r="W41" i="40"/>
  <c r="X41" i="40"/>
  <c r="Y41" i="40"/>
  <c r="Z41" i="40"/>
  <c r="H42" i="40"/>
  <c r="I42" i="40"/>
  <c r="J42" i="40"/>
  <c r="K42" i="40"/>
  <c r="L42" i="40"/>
  <c r="M42" i="40"/>
  <c r="N42" i="40"/>
  <c r="O42" i="40"/>
  <c r="Q42" i="40"/>
  <c r="S42" i="40"/>
  <c r="T42" i="40"/>
  <c r="U42" i="40"/>
  <c r="V42" i="40"/>
  <c r="W42" i="40"/>
  <c r="X42" i="40"/>
  <c r="Y42" i="40"/>
  <c r="Z42" i="40"/>
  <c r="H43" i="40"/>
  <c r="I43" i="40"/>
  <c r="J43" i="40"/>
  <c r="K43" i="40"/>
  <c r="L43" i="40"/>
  <c r="M43" i="40"/>
  <c r="N43" i="40"/>
  <c r="O43" i="40"/>
  <c r="P43" i="40"/>
  <c r="Q43" i="40"/>
  <c r="R43" i="40"/>
  <c r="S43" i="40"/>
  <c r="T43" i="40"/>
  <c r="U43" i="40"/>
  <c r="V43" i="40"/>
  <c r="W43" i="40"/>
  <c r="X43" i="40"/>
  <c r="Y43" i="40"/>
  <c r="Z43" i="40"/>
  <c r="H44" i="40"/>
  <c r="I44" i="40"/>
  <c r="J44" i="40"/>
  <c r="K44" i="40"/>
  <c r="L44" i="40"/>
  <c r="M44" i="40"/>
  <c r="N44" i="40"/>
  <c r="O44" i="40"/>
  <c r="P44" i="40"/>
  <c r="Q44" i="40"/>
  <c r="S44" i="40"/>
  <c r="T44" i="40"/>
  <c r="U44" i="40"/>
  <c r="V44" i="40"/>
  <c r="W44" i="40"/>
  <c r="X44" i="40"/>
  <c r="Y44" i="40"/>
  <c r="Z44" i="40"/>
  <c r="H45" i="40"/>
  <c r="I45" i="40"/>
  <c r="J45" i="40"/>
  <c r="K45" i="40"/>
  <c r="L45" i="40"/>
  <c r="M45" i="40"/>
  <c r="N45" i="40"/>
  <c r="O45" i="40"/>
  <c r="P45" i="40"/>
  <c r="Q45" i="40"/>
  <c r="S45" i="40"/>
  <c r="T45" i="40"/>
  <c r="U45" i="40"/>
  <c r="V45" i="40"/>
  <c r="W45" i="40"/>
  <c r="X45" i="40"/>
  <c r="Y45" i="40"/>
  <c r="Z45" i="40"/>
  <c r="H46" i="40"/>
  <c r="I46" i="40"/>
  <c r="J46" i="40"/>
  <c r="K46" i="40"/>
  <c r="L46" i="40"/>
  <c r="M46" i="40"/>
  <c r="N46" i="40"/>
  <c r="O46" i="40"/>
  <c r="P46" i="40"/>
  <c r="Q46" i="40"/>
  <c r="S46" i="40"/>
  <c r="T46" i="40"/>
  <c r="U46" i="40"/>
  <c r="V46" i="40"/>
  <c r="W46" i="40"/>
  <c r="X46" i="40"/>
  <c r="Y46" i="40"/>
  <c r="Z46" i="40"/>
  <c r="H47" i="40"/>
  <c r="I47" i="40"/>
  <c r="J47" i="40"/>
  <c r="K47" i="40"/>
  <c r="L47" i="40"/>
  <c r="M47" i="40"/>
  <c r="N47" i="40"/>
  <c r="O47" i="40"/>
  <c r="P47" i="40"/>
  <c r="Q47" i="40"/>
  <c r="R47" i="40"/>
  <c r="S47" i="40"/>
  <c r="T47" i="40"/>
  <c r="U47" i="40"/>
  <c r="V47" i="40"/>
  <c r="W47" i="40"/>
  <c r="X47" i="40"/>
  <c r="Y47" i="40"/>
  <c r="Z47" i="40"/>
  <c r="D49" i="40"/>
  <c r="E49" i="40"/>
  <c r="F49" i="40"/>
  <c r="G49" i="40"/>
  <c r="H49" i="40"/>
  <c r="I49" i="40"/>
  <c r="J49" i="40"/>
  <c r="K49" i="40"/>
  <c r="L49" i="40"/>
  <c r="M49" i="40"/>
  <c r="N49" i="40"/>
  <c r="O49" i="40"/>
  <c r="P49" i="40"/>
  <c r="Q49" i="40"/>
  <c r="R49" i="40"/>
  <c r="S49" i="40"/>
  <c r="T49" i="40"/>
  <c r="U49" i="40"/>
  <c r="V49" i="40"/>
  <c r="W49" i="40"/>
  <c r="X49" i="40"/>
  <c r="Y49" i="40"/>
  <c r="Z49" i="40"/>
  <c r="D50" i="40"/>
  <c r="E50" i="40"/>
  <c r="F50" i="40"/>
  <c r="G50" i="40"/>
  <c r="H50" i="40"/>
  <c r="I50" i="40"/>
  <c r="J50" i="40"/>
  <c r="K50" i="40"/>
  <c r="L50" i="40"/>
  <c r="M50" i="40"/>
  <c r="N50" i="40"/>
  <c r="O50" i="40"/>
  <c r="P50" i="40"/>
  <c r="Q50" i="40"/>
  <c r="R50" i="40"/>
  <c r="S50" i="40"/>
  <c r="T50" i="40"/>
  <c r="U50" i="40"/>
  <c r="V50" i="40"/>
  <c r="W50" i="40"/>
  <c r="X50" i="40"/>
  <c r="Y50" i="40"/>
  <c r="Z50" i="40"/>
  <c r="D51" i="40"/>
  <c r="E51" i="40"/>
  <c r="F51" i="40"/>
  <c r="G51" i="40"/>
  <c r="H51" i="40"/>
  <c r="I51" i="40"/>
  <c r="J51" i="40"/>
  <c r="K51" i="40"/>
  <c r="L51" i="40"/>
  <c r="M51" i="40"/>
  <c r="N51" i="40"/>
  <c r="O51" i="40"/>
  <c r="P51" i="40"/>
  <c r="Q51" i="40"/>
  <c r="R51" i="40"/>
  <c r="S51" i="40"/>
  <c r="T51" i="40"/>
  <c r="U51" i="40"/>
  <c r="V51" i="40"/>
  <c r="W51" i="40"/>
  <c r="X51" i="40"/>
  <c r="Y51" i="40"/>
  <c r="Z51" i="40"/>
  <c r="D52" i="40"/>
  <c r="E52" i="40"/>
  <c r="F52" i="40"/>
  <c r="G52" i="40"/>
  <c r="H52" i="40"/>
  <c r="I52" i="40"/>
  <c r="J52" i="40"/>
  <c r="K52" i="40"/>
  <c r="L52" i="40"/>
  <c r="M52" i="40"/>
  <c r="N52" i="40"/>
  <c r="O52" i="40"/>
  <c r="P52" i="40"/>
  <c r="Q52" i="40"/>
  <c r="R52" i="40"/>
  <c r="S52" i="40"/>
  <c r="T52" i="40"/>
  <c r="U52" i="40"/>
  <c r="V52" i="40"/>
  <c r="W52" i="40"/>
  <c r="X52" i="40"/>
  <c r="Y52" i="40"/>
  <c r="Z52" i="40"/>
  <c r="D53" i="40"/>
  <c r="E53" i="40"/>
  <c r="F53" i="40"/>
  <c r="G53" i="40"/>
  <c r="H53" i="40"/>
  <c r="I53" i="40"/>
  <c r="J53" i="40"/>
  <c r="K53" i="40"/>
  <c r="L53" i="40"/>
  <c r="M53" i="40"/>
  <c r="N53" i="40"/>
  <c r="O53" i="40"/>
  <c r="P53" i="40"/>
  <c r="Q53" i="40"/>
  <c r="R53" i="40"/>
  <c r="S53" i="40"/>
  <c r="T53" i="40"/>
  <c r="U53" i="40"/>
  <c r="V53" i="40"/>
  <c r="W53" i="40"/>
  <c r="X53" i="40"/>
  <c r="Y53" i="40"/>
  <c r="Z53" i="40"/>
  <c r="D54" i="40"/>
  <c r="E54" i="40"/>
  <c r="F54" i="40"/>
  <c r="G54" i="40"/>
  <c r="H54" i="40"/>
  <c r="I54" i="40"/>
  <c r="J54" i="40"/>
  <c r="K54" i="40"/>
  <c r="L54" i="40"/>
  <c r="M54" i="40"/>
  <c r="N54" i="40"/>
  <c r="O54" i="40"/>
  <c r="P54" i="40"/>
  <c r="Q54" i="40"/>
  <c r="R54" i="40"/>
  <c r="S54" i="40"/>
  <c r="T54" i="40"/>
  <c r="U54" i="40"/>
  <c r="V54" i="40"/>
  <c r="W54" i="40"/>
  <c r="X54" i="40"/>
  <c r="Z54" i="40"/>
  <c r="D55" i="40"/>
  <c r="E55" i="40"/>
  <c r="F55" i="40"/>
  <c r="G55" i="40"/>
  <c r="H55" i="40"/>
  <c r="I55" i="40"/>
  <c r="J55" i="40"/>
  <c r="K55" i="40"/>
  <c r="L55" i="40"/>
  <c r="M55" i="40"/>
  <c r="N55" i="40"/>
  <c r="O55" i="40"/>
  <c r="P55" i="40"/>
  <c r="Q55" i="40"/>
  <c r="R55" i="40"/>
  <c r="S55" i="40"/>
  <c r="T55" i="40"/>
  <c r="U55" i="40"/>
  <c r="V55" i="40"/>
  <c r="W55" i="40"/>
  <c r="X55" i="40"/>
  <c r="Y55" i="40"/>
  <c r="Z55" i="40"/>
  <c r="D56" i="40"/>
  <c r="E56" i="40"/>
  <c r="F56" i="40"/>
  <c r="G56" i="40"/>
  <c r="H56" i="40"/>
  <c r="I56" i="40"/>
  <c r="J56" i="40"/>
  <c r="K56" i="40"/>
  <c r="L56" i="40"/>
  <c r="M56" i="40"/>
  <c r="N56" i="40"/>
  <c r="O56" i="40"/>
  <c r="P56" i="40"/>
  <c r="Q56" i="40"/>
  <c r="R56" i="40"/>
  <c r="S56" i="40"/>
  <c r="T56" i="40"/>
  <c r="U56" i="40"/>
  <c r="V56" i="40"/>
  <c r="W56" i="40"/>
  <c r="X56" i="40"/>
  <c r="Y56" i="40"/>
  <c r="Z56" i="40"/>
  <c r="D57" i="40"/>
  <c r="E57" i="40"/>
  <c r="F57" i="40"/>
  <c r="G57" i="40"/>
  <c r="H57" i="40"/>
  <c r="I57" i="40"/>
  <c r="J57" i="40"/>
  <c r="K57" i="40"/>
  <c r="L57" i="40"/>
  <c r="M57" i="40"/>
  <c r="N57" i="40"/>
  <c r="O57" i="40"/>
  <c r="P57" i="40"/>
  <c r="Q57" i="40"/>
  <c r="R57" i="40"/>
  <c r="S57" i="40"/>
  <c r="T57" i="40"/>
  <c r="U57" i="40"/>
  <c r="V57" i="40"/>
  <c r="W57" i="40"/>
  <c r="X57" i="40"/>
  <c r="Y57" i="40"/>
  <c r="Z57" i="40"/>
  <c r="D58" i="40"/>
  <c r="E58" i="40"/>
  <c r="F58" i="40"/>
  <c r="G58" i="40"/>
  <c r="H58" i="40"/>
  <c r="I58" i="40"/>
  <c r="J58" i="40"/>
  <c r="K58" i="40"/>
  <c r="L58" i="40"/>
  <c r="M58" i="40"/>
  <c r="N58" i="40"/>
  <c r="O58" i="40"/>
  <c r="P58" i="40"/>
  <c r="Q58" i="40"/>
  <c r="R58" i="40"/>
  <c r="S58" i="40"/>
  <c r="T58" i="40"/>
  <c r="U58" i="40"/>
  <c r="V58" i="40"/>
  <c r="W58" i="40"/>
  <c r="X58" i="40"/>
  <c r="Y58" i="40"/>
  <c r="Z58" i="40"/>
  <c r="D59" i="40"/>
  <c r="E59" i="40"/>
  <c r="F59" i="40"/>
  <c r="G59" i="40"/>
  <c r="H59" i="40"/>
  <c r="I59" i="40"/>
  <c r="J59" i="40"/>
  <c r="K59" i="40"/>
  <c r="L59" i="40"/>
  <c r="M59" i="40"/>
  <c r="N59" i="40"/>
  <c r="O59" i="40"/>
  <c r="P59" i="40"/>
  <c r="Q59" i="40"/>
  <c r="R59" i="40"/>
  <c r="S59" i="40"/>
  <c r="T59" i="40"/>
  <c r="U59" i="40"/>
  <c r="V59" i="40"/>
  <c r="W59" i="40"/>
  <c r="X59" i="40"/>
  <c r="Y59" i="40"/>
  <c r="Z59" i="40"/>
  <c r="D60" i="40"/>
  <c r="E60" i="40"/>
  <c r="F60" i="40"/>
  <c r="G60" i="40"/>
  <c r="H60" i="40"/>
  <c r="I60" i="40"/>
  <c r="J60" i="40"/>
  <c r="K60" i="40"/>
  <c r="L60" i="40"/>
  <c r="M60" i="40"/>
  <c r="N60" i="40"/>
  <c r="O60" i="40"/>
  <c r="P60" i="40"/>
  <c r="Q60" i="40"/>
  <c r="R60" i="40"/>
  <c r="S60" i="40"/>
  <c r="T60" i="40"/>
  <c r="U60" i="40"/>
  <c r="V60" i="40"/>
  <c r="W60" i="40"/>
  <c r="X60" i="40"/>
  <c r="Y60" i="40"/>
  <c r="Z60" i="40"/>
  <c r="D61" i="40"/>
  <c r="E61" i="40"/>
  <c r="F61" i="40"/>
  <c r="G61" i="40"/>
  <c r="H61" i="40"/>
  <c r="I61" i="40"/>
  <c r="J61" i="40"/>
  <c r="K61" i="40"/>
  <c r="L61" i="40"/>
  <c r="M61" i="40"/>
  <c r="N61" i="40"/>
  <c r="O61" i="40"/>
  <c r="P61" i="40"/>
  <c r="Q61" i="40"/>
  <c r="R61" i="40"/>
  <c r="S61" i="40"/>
  <c r="T61" i="40"/>
  <c r="U61" i="40"/>
  <c r="V61" i="40"/>
  <c r="W61" i="40"/>
  <c r="X61" i="40"/>
  <c r="Y61" i="40"/>
  <c r="Z61" i="40"/>
  <c r="D62" i="40"/>
  <c r="E62" i="40"/>
  <c r="F62" i="40"/>
  <c r="G62" i="40"/>
  <c r="H62" i="40"/>
  <c r="I62" i="40"/>
  <c r="J62" i="40"/>
  <c r="K62" i="40"/>
  <c r="L62" i="40"/>
  <c r="M62" i="40"/>
  <c r="N62" i="40"/>
  <c r="O62" i="40"/>
  <c r="P62" i="40"/>
  <c r="Q62" i="40"/>
  <c r="R62" i="40"/>
  <c r="S62" i="40"/>
  <c r="T62" i="40"/>
  <c r="U62" i="40"/>
  <c r="V62" i="40"/>
  <c r="W62" i="40"/>
  <c r="X62" i="40"/>
  <c r="Y62" i="40"/>
  <c r="Z62" i="40"/>
  <c r="D63" i="40"/>
  <c r="E63" i="40"/>
  <c r="F63" i="40"/>
  <c r="G63" i="40"/>
  <c r="H63" i="40"/>
  <c r="I63" i="40"/>
  <c r="J63" i="40"/>
  <c r="K63" i="40"/>
  <c r="L63" i="40"/>
  <c r="M63" i="40"/>
  <c r="N63" i="40"/>
  <c r="O63" i="40"/>
  <c r="P63" i="40"/>
  <c r="Q63" i="40"/>
  <c r="R63" i="40"/>
  <c r="S63" i="40"/>
  <c r="T63" i="40"/>
  <c r="U63" i="40"/>
  <c r="V63" i="40"/>
  <c r="W63" i="40"/>
  <c r="X63" i="40"/>
  <c r="Y63" i="40"/>
  <c r="Z63" i="40"/>
  <c r="D64" i="40"/>
  <c r="E64" i="40"/>
  <c r="F64" i="40"/>
  <c r="G64" i="40"/>
  <c r="H64" i="40"/>
  <c r="I64" i="40"/>
  <c r="J64" i="40"/>
  <c r="K64" i="40"/>
  <c r="L64" i="40"/>
  <c r="M64" i="40"/>
  <c r="N64" i="40"/>
  <c r="O64" i="40"/>
  <c r="P64" i="40"/>
  <c r="Q64" i="40"/>
  <c r="R64" i="40"/>
  <c r="S64" i="40"/>
  <c r="T64" i="40"/>
  <c r="U64" i="40"/>
  <c r="V64" i="40"/>
  <c r="W64" i="40"/>
  <c r="X64" i="40"/>
  <c r="Y64" i="40"/>
  <c r="Z64" i="40"/>
  <c r="B3" i="43"/>
  <c r="B6" i="43"/>
  <c r="B40" i="43"/>
  <c r="B41" i="43"/>
  <c r="B81" i="43" s="1"/>
  <c r="B45" i="43"/>
  <c r="B46" i="43"/>
  <c r="B82" i="43" s="1"/>
  <c r="B47" i="43"/>
  <c r="B80" i="43" s="1"/>
  <c r="B48" i="43"/>
  <c r="B49" i="43"/>
  <c r="B50" i="43"/>
  <c r="B51" i="43"/>
  <c r="B53" i="43"/>
  <c r="B54" i="43"/>
  <c r="C130" i="43" s="1"/>
  <c r="B55" i="43"/>
  <c r="C128" i="43" s="1"/>
  <c r="B56" i="43"/>
  <c r="C129" i="43" s="1"/>
  <c r="B60" i="43"/>
  <c r="B72" i="43"/>
  <c r="A85" i="43"/>
  <c r="B85" i="43"/>
  <c r="D85" i="43"/>
  <c r="A86" i="43"/>
  <c r="B86" i="43"/>
  <c r="D86" i="43"/>
  <c r="A87" i="43"/>
  <c r="B87" i="43"/>
  <c r="D87" i="43"/>
  <c r="A88" i="43"/>
  <c r="B88" i="43"/>
  <c r="D88" i="43"/>
  <c r="A89" i="43"/>
  <c r="B89" i="43"/>
  <c r="D89" i="43"/>
  <c r="A90" i="43"/>
  <c r="B90" i="43"/>
  <c r="D90" i="43"/>
  <c r="A91" i="43"/>
  <c r="B91" i="43"/>
  <c r="D91" i="43"/>
  <c r="B109" i="43"/>
  <c r="B110" i="43"/>
  <c r="B111" i="43"/>
  <c r="B112" i="43"/>
  <c r="B113" i="43"/>
  <c r="C50" i="14" s="1"/>
  <c r="C43" i="40" s="1"/>
  <c r="B114" i="43"/>
  <c r="B115" i="43"/>
  <c r="B116" i="43"/>
  <c r="B117" i="43"/>
  <c r="C1" i="45"/>
  <c r="C2" i="45"/>
  <c r="C4" i="45"/>
  <c r="C6" i="45"/>
  <c r="C7" i="45"/>
  <c r="C8" i="45"/>
  <c r="C4" i="44"/>
  <c r="C6" i="44"/>
  <c r="C19" i="40"/>
  <c r="C22" i="40"/>
  <c r="C1" i="40"/>
  <c r="C2" i="40"/>
  <c r="C4" i="40"/>
  <c r="C5" i="40"/>
  <c r="C6" i="40"/>
  <c r="C7" i="40"/>
  <c r="C8" i="40"/>
  <c r="C30" i="40"/>
  <c r="C31" i="40"/>
  <c r="C32" i="40"/>
  <c r="C33" i="40"/>
  <c r="C47" i="14"/>
  <c r="C40" i="40" s="1"/>
  <c r="C53" i="14"/>
  <c r="C46" i="40" s="1"/>
  <c r="C49" i="14"/>
  <c r="C42" i="40" s="1"/>
  <c r="C51" i="14"/>
  <c r="C44" i="40" s="1"/>
  <c r="C46" i="14"/>
  <c r="C39" i="40" s="1"/>
  <c r="C54" i="14"/>
  <c r="C47" i="40" s="1"/>
  <c r="C49" i="40"/>
  <c r="C50" i="40"/>
  <c r="C51" i="40"/>
  <c r="C52" i="40"/>
  <c r="C53" i="40"/>
  <c r="C54" i="40"/>
  <c r="C55" i="40"/>
  <c r="C56" i="40"/>
  <c r="C57" i="40"/>
  <c r="C58" i="40"/>
  <c r="C59" i="40"/>
  <c r="C60" i="40"/>
  <c r="C61" i="40"/>
  <c r="C62" i="40"/>
  <c r="C63" i="40"/>
  <c r="C64" i="40"/>
  <c r="Y35" i="40"/>
  <c r="S3" i="44" l="1"/>
  <c r="O3" i="44"/>
  <c r="L13" i="44"/>
  <c r="U10" i="44"/>
  <c r="U5" i="44"/>
  <c r="U9" i="44"/>
  <c r="V64" i="45"/>
  <c r="V63" i="45"/>
  <c r="O36" i="40"/>
  <c r="S36" i="40"/>
  <c r="U22" i="40"/>
  <c r="U24" i="40" s="1"/>
  <c r="Z17" i="40"/>
  <c r="R14" i="40"/>
  <c r="R13" i="40"/>
  <c r="X11" i="40"/>
  <c r="O112" i="45"/>
  <c r="N1" i="41"/>
  <c r="N1" i="44"/>
  <c r="N1" i="39"/>
  <c r="M10" i="41"/>
  <c r="S18" i="40"/>
  <c r="Z1" i="41"/>
  <c r="Z1" i="44"/>
  <c r="Z1" i="39"/>
  <c r="Q1" i="39"/>
  <c r="Q1" i="41"/>
  <c r="Q1" i="44"/>
  <c r="M1" i="44"/>
  <c r="M1" i="39"/>
  <c r="M1" i="41"/>
  <c r="I1" i="44"/>
  <c r="I1" i="39"/>
  <c r="I1" i="41"/>
  <c r="E1" i="44"/>
  <c r="E1" i="39"/>
  <c r="E1" i="41"/>
  <c r="O22" i="40"/>
  <c r="O24" i="40" s="1"/>
  <c r="R64" i="45"/>
  <c r="R63" i="45"/>
  <c r="S17" i="40"/>
  <c r="V19" i="40"/>
  <c r="V91" i="40" s="1"/>
  <c r="R1" i="41"/>
  <c r="R1" i="44"/>
  <c r="R1" i="39"/>
  <c r="J1" i="41"/>
  <c r="J1" i="44"/>
  <c r="J1" i="39"/>
  <c r="S63" i="45"/>
  <c r="S64" i="45"/>
  <c r="W16" i="40"/>
  <c r="U35" i="40"/>
  <c r="Y1" i="44"/>
  <c r="Y1" i="39"/>
  <c r="Y1" i="41"/>
  <c r="T1" i="41"/>
  <c r="T1" i="39"/>
  <c r="T1" i="44"/>
  <c r="L1" i="41"/>
  <c r="L1" i="44"/>
  <c r="L1" i="39"/>
  <c r="H1" i="41"/>
  <c r="H1" i="44"/>
  <c r="H1" i="39"/>
  <c r="D1" i="41"/>
  <c r="D1" i="44"/>
  <c r="D1" i="39"/>
  <c r="X17" i="40"/>
  <c r="R11" i="40"/>
  <c r="U64" i="45"/>
  <c r="U63" i="45"/>
  <c r="Q22" i="40"/>
  <c r="Q24" i="40" s="1"/>
  <c r="Q64" i="45"/>
  <c r="Q63" i="45"/>
  <c r="R10" i="40"/>
  <c r="P10" i="40"/>
  <c r="W1" i="39"/>
  <c r="W1" i="41"/>
  <c r="W1" i="44"/>
  <c r="F1" i="41"/>
  <c r="F1" i="44"/>
  <c r="F1" i="39"/>
  <c r="R112" i="45"/>
  <c r="C1" i="39"/>
  <c r="C1" i="41"/>
  <c r="C1" i="44"/>
  <c r="X1" i="41"/>
  <c r="X1" i="44"/>
  <c r="X1" i="39"/>
  <c r="S1" i="44"/>
  <c r="S1" i="39"/>
  <c r="S1" i="41"/>
  <c r="K1" i="39"/>
  <c r="K1" i="41"/>
  <c r="K1" i="44"/>
  <c r="G1" i="39"/>
  <c r="G1" i="41"/>
  <c r="G1" i="44"/>
  <c r="Z10" i="40"/>
  <c r="T63" i="45"/>
  <c r="T64" i="45"/>
  <c r="W6" i="44"/>
  <c r="W11" i="40"/>
  <c r="V13" i="44"/>
  <c r="V10" i="44"/>
  <c r="V4" i="44"/>
  <c r="V8" i="44"/>
  <c r="V5" i="44"/>
  <c r="V13" i="40"/>
  <c r="V1" i="41"/>
  <c r="V1" i="39"/>
  <c r="V1" i="44"/>
  <c r="V11" i="40"/>
  <c r="V36" i="40"/>
  <c r="V22" i="40"/>
  <c r="V24" i="40" s="1"/>
  <c r="U3" i="44"/>
  <c r="U1" i="44"/>
  <c r="U1" i="39"/>
  <c r="U1" i="41"/>
  <c r="P1" i="44"/>
  <c r="P1" i="39"/>
  <c r="P1" i="41"/>
  <c r="O1" i="41"/>
  <c r="O1" i="44"/>
  <c r="O1" i="39"/>
  <c r="V70" i="40"/>
  <c r="V9" i="44"/>
  <c r="V17" i="40"/>
  <c r="Z4" i="44"/>
  <c r="Z5" i="44"/>
  <c r="E9" i="44"/>
  <c r="E3" i="44"/>
  <c r="E8" i="44"/>
  <c r="V87" i="40"/>
  <c r="Z19" i="40"/>
  <c r="Z91" i="40" s="1"/>
  <c r="E10" i="44"/>
  <c r="V3" i="44"/>
  <c r="V10" i="40"/>
  <c r="Y22" i="40"/>
  <c r="Y24" i="40" s="1"/>
  <c r="U10" i="40"/>
  <c r="U17" i="40"/>
  <c r="E13" i="44"/>
  <c r="Z10" i="44"/>
  <c r="W19" i="40"/>
  <c r="W73" i="40" s="1"/>
  <c r="W9" i="44"/>
  <c r="N3" i="44"/>
  <c r="J3" i="44"/>
  <c r="V85" i="40"/>
  <c r="X22" i="40"/>
  <c r="X24" i="40" s="1"/>
  <c r="L18" i="40"/>
  <c r="T10" i="40"/>
  <c r="F16" i="40"/>
  <c r="F9" i="41" s="1"/>
  <c r="W13" i="44"/>
  <c r="W22" i="40"/>
  <c r="S13" i="44"/>
  <c r="S22" i="40"/>
  <c r="S24" i="40" s="1"/>
  <c r="W8" i="44"/>
  <c r="Y8" i="44"/>
  <c r="M10" i="44"/>
  <c r="M18" i="40"/>
  <c r="M11" i="41" s="1"/>
  <c r="Z6" i="44"/>
  <c r="R8" i="44"/>
  <c r="N10" i="44"/>
  <c r="J8" i="44"/>
  <c r="Y3" i="44"/>
  <c r="M73" i="40"/>
  <c r="Z69" i="40"/>
  <c r="V69" i="40"/>
  <c r="Z13" i="44"/>
  <c r="R13" i="44"/>
  <c r="N13" i="44"/>
  <c r="W10" i="44"/>
  <c r="Y6" i="44"/>
  <c r="F6" i="44"/>
  <c r="E4" i="44"/>
  <c r="Z3" i="44"/>
  <c r="W3" i="44"/>
  <c r="Q5" i="44"/>
  <c r="M88" i="40"/>
  <c r="Z22" i="40"/>
  <c r="W18" i="40"/>
  <c r="L19" i="40"/>
  <c r="L5" i="41" s="1"/>
  <c r="Y13" i="44"/>
  <c r="U13" i="44"/>
  <c r="M13" i="44"/>
  <c r="J13" i="44"/>
  <c r="O9" i="44"/>
  <c r="M8" i="44"/>
  <c r="I10" i="44"/>
  <c r="Z9" i="44"/>
  <c r="T16" i="40"/>
  <c r="P10" i="44"/>
  <c r="J9" i="44"/>
  <c r="S5" i="44"/>
  <c r="F5" i="44"/>
  <c r="W4" i="44"/>
  <c r="L4" i="44"/>
  <c r="T8" i="44"/>
  <c r="T10" i="44"/>
  <c r="S13" i="40"/>
  <c r="S11" i="40"/>
  <c r="S9" i="44"/>
  <c r="S6" i="44"/>
  <c r="S4" i="44"/>
  <c r="S10" i="44"/>
  <c r="S8" i="44"/>
  <c r="R5" i="44"/>
  <c r="Q8" i="44"/>
  <c r="Q6" i="44"/>
  <c r="Q10" i="44"/>
  <c r="Q10" i="40"/>
  <c r="Q17" i="40"/>
  <c r="R19" i="40"/>
  <c r="R5" i="41" s="1"/>
  <c r="T9" i="44"/>
  <c r="R6" i="44"/>
  <c r="T3" i="44"/>
  <c r="R3" i="44"/>
  <c r="R22" i="40"/>
  <c r="R24" i="40" s="1"/>
  <c r="T13" i="44"/>
  <c r="R10" i="44"/>
  <c r="T5" i="44"/>
  <c r="T17" i="44" s="1"/>
  <c r="T17" i="39" s="1"/>
  <c r="T27" i="40" s="1"/>
  <c r="T28" i="40" s="1"/>
  <c r="T4" i="44"/>
  <c r="T6" i="44"/>
  <c r="R9" i="44"/>
  <c r="Q4" i="44"/>
  <c r="Q13" i="44"/>
  <c r="S16" i="40"/>
  <c r="R80" i="40"/>
  <c r="S19" i="40"/>
  <c r="S74" i="40" s="1"/>
  <c r="Q13" i="40"/>
  <c r="T35" i="40"/>
  <c r="Q3" i="44"/>
  <c r="C14" i="41"/>
  <c r="C24" i="40"/>
  <c r="Y36" i="40"/>
  <c r="U36" i="40"/>
  <c r="P35" i="40"/>
  <c r="R35" i="40"/>
  <c r="R68" i="40"/>
  <c r="V35" i="40"/>
  <c r="X36" i="40"/>
  <c r="T36" i="40"/>
  <c r="K36" i="40"/>
  <c r="Q36" i="40"/>
  <c r="X35" i="40"/>
  <c r="O35" i="40"/>
  <c r="R36" i="40"/>
  <c r="K19" i="40"/>
  <c r="K70" i="40" s="1"/>
  <c r="K11" i="40"/>
  <c r="E11" i="40"/>
  <c r="E10" i="40"/>
  <c r="Z35" i="40"/>
  <c r="W35" i="40"/>
  <c r="W36" i="40"/>
  <c r="S35" i="40"/>
  <c r="E22" i="40"/>
  <c r="E24" i="40" s="1"/>
  <c r="R74" i="40"/>
  <c r="Z74" i="40"/>
  <c r="Z86" i="40"/>
  <c r="Q35" i="40"/>
  <c r="V84" i="40"/>
  <c r="Z90" i="40"/>
  <c r="M89" i="40"/>
  <c r="R86" i="40"/>
  <c r="Z36" i="40"/>
  <c r="X19" i="40"/>
  <c r="X78" i="40" s="1"/>
  <c r="X16" i="40"/>
  <c r="X18" i="40"/>
  <c r="T19" i="40"/>
  <c r="T82" i="40" s="1"/>
  <c r="T11" i="40"/>
  <c r="T18" i="40"/>
  <c r="T17" i="40"/>
  <c r="T22" i="40"/>
  <c r="P17" i="40"/>
  <c r="P63" i="45"/>
  <c r="P64" i="45"/>
  <c r="M90" i="40"/>
  <c r="M86" i="40"/>
  <c r="M79" i="40"/>
  <c r="N36" i="40"/>
  <c r="P36" i="40"/>
  <c r="O10" i="40"/>
  <c r="O63" i="45"/>
  <c r="O64" i="45"/>
  <c r="M83" i="40"/>
  <c r="Z13" i="40"/>
  <c r="Z5" i="41"/>
  <c r="P4" i="44"/>
  <c r="P22" i="40"/>
  <c r="P24" i="40" s="1"/>
  <c r="P18" i="40"/>
  <c r="P16" i="40"/>
  <c r="P5" i="44"/>
  <c r="O13" i="44"/>
  <c r="O4" i="44"/>
  <c r="O6" i="44"/>
  <c r="O5" i="44"/>
  <c r="P11" i="40"/>
  <c r="O7" i="39"/>
  <c r="O7" i="44" s="1"/>
  <c r="O18" i="40"/>
  <c r="P9" i="44"/>
  <c r="O16" i="40"/>
  <c r="P19" i="40"/>
  <c r="P69" i="40" s="1"/>
  <c r="P13" i="40"/>
  <c r="O19" i="40"/>
  <c r="P13" i="44"/>
  <c r="P8" i="44"/>
  <c r="P6" i="44"/>
  <c r="X92" i="40"/>
  <c r="C80" i="40"/>
  <c r="G46" i="40"/>
  <c r="F53" i="14"/>
  <c r="F46" i="40" s="1"/>
  <c r="E53" i="14"/>
  <c r="E46" i="40" s="1"/>
  <c r="D53" i="14"/>
  <c r="D46" i="40" s="1"/>
  <c r="G42" i="40"/>
  <c r="F49" i="14"/>
  <c r="F42" i="40" s="1"/>
  <c r="E49" i="14"/>
  <c r="E42" i="40" s="1"/>
  <c r="D49" i="14"/>
  <c r="D42" i="40" s="1"/>
  <c r="M36" i="40"/>
  <c r="W13" i="40"/>
  <c r="Y17" i="40"/>
  <c r="U13" i="40"/>
  <c r="Z16" i="40"/>
  <c r="Z18" i="40"/>
  <c r="Z11" i="41" s="1"/>
  <c r="W10" i="40"/>
  <c r="V16" i="40"/>
  <c r="V18" i="40"/>
  <c r="V11" i="41" s="1"/>
  <c r="S10" i="40"/>
  <c r="R16" i="40"/>
  <c r="R18" i="40"/>
  <c r="M67" i="40"/>
  <c r="E13" i="40"/>
  <c r="G45" i="40"/>
  <c r="F52" i="14"/>
  <c r="F45" i="40" s="1"/>
  <c r="E52" i="14"/>
  <c r="E45" i="40" s="1"/>
  <c r="D52" i="14"/>
  <c r="D45" i="40" s="1"/>
  <c r="G41" i="40"/>
  <c r="F48" i="14"/>
  <c r="F41" i="40" s="1"/>
  <c r="E48" i="14"/>
  <c r="E41" i="40" s="1"/>
  <c r="D48" i="14"/>
  <c r="D41" i="40" s="1"/>
  <c r="M35" i="40"/>
  <c r="Y19" i="40"/>
  <c r="Y5" i="41" s="1"/>
  <c r="U19" i="40"/>
  <c r="Q19" i="40"/>
  <c r="O11" i="40"/>
  <c r="O17" i="40"/>
  <c r="E63" i="45"/>
  <c r="E17" i="40"/>
  <c r="E16" i="40"/>
  <c r="E19" i="40"/>
  <c r="E64" i="45"/>
  <c r="E18" i="40"/>
  <c r="C48" i="14"/>
  <c r="C41" i="40" s="1"/>
  <c r="G44" i="40"/>
  <c r="F51" i="14"/>
  <c r="F44" i="40" s="1"/>
  <c r="D51" i="14"/>
  <c r="D44" i="40" s="1"/>
  <c r="E51" i="14"/>
  <c r="E44" i="40" s="1"/>
  <c r="G40" i="40"/>
  <c r="F47" i="14"/>
  <c r="F40" i="40" s="1"/>
  <c r="F35" i="40" s="1"/>
  <c r="D47" i="14"/>
  <c r="D40" i="40" s="1"/>
  <c r="E47" i="14"/>
  <c r="E40" i="40" s="1"/>
  <c r="X13" i="40"/>
  <c r="T13" i="40"/>
  <c r="P14" i="40"/>
  <c r="Q16" i="40"/>
  <c r="C52" i="14"/>
  <c r="C45" i="40" s="1"/>
  <c r="C73" i="40" s="1"/>
  <c r="G47" i="40"/>
  <c r="F54" i="14"/>
  <c r="F47" i="40" s="1"/>
  <c r="E54" i="14"/>
  <c r="E47" i="40" s="1"/>
  <c r="D54" i="14"/>
  <c r="D47" i="40" s="1"/>
  <c r="G43" i="40"/>
  <c r="F50" i="14"/>
  <c r="F43" i="40" s="1"/>
  <c r="E50" i="14"/>
  <c r="E43" i="40" s="1"/>
  <c r="D50" i="14"/>
  <c r="D43" i="40" s="1"/>
  <c r="G39" i="40"/>
  <c r="F46" i="14"/>
  <c r="F39" i="40" s="1"/>
  <c r="E46" i="14"/>
  <c r="E39" i="40" s="1"/>
  <c r="D46" i="14"/>
  <c r="D39" i="40" s="1"/>
  <c r="L35" i="40"/>
  <c r="H35" i="40"/>
  <c r="N35" i="40"/>
  <c r="Y11" i="40"/>
  <c r="Y4" i="41" s="1"/>
  <c r="Y16" i="40"/>
  <c r="Y18" i="40"/>
  <c r="U11" i="40"/>
  <c r="U16" i="40"/>
  <c r="Q11" i="40"/>
  <c r="Q18" i="40"/>
  <c r="N11" i="40"/>
  <c r="N63" i="45"/>
  <c r="N64" i="45"/>
  <c r="N19" i="40"/>
  <c r="N88" i="40" s="1"/>
  <c r="N13" i="40"/>
  <c r="K74" i="40"/>
  <c r="M3" i="44"/>
  <c r="B22" i="43"/>
  <c r="D132" i="43"/>
  <c r="U18" i="40"/>
  <c r="M64" i="45"/>
  <c r="M63" i="45"/>
  <c r="F22" i="40"/>
  <c r="F24" i="40" s="1"/>
  <c r="N4" i="44"/>
  <c r="E6" i="39"/>
  <c r="E7" i="39" s="1"/>
  <c r="E15" i="40" s="1"/>
  <c r="N22" i="40"/>
  <c r="N24" i="40" s="1"/>
  <c r="V14" i="40"/>
  <c r="C127" i="43"/>
  <c r="D127" i="43" s="1"/>
  <c r="E127" i="43" s="1"/>
  <c r="B76" i="43"/>
  <c r="C7" i="39"/>
  <c r="C12" i="39" s="1"/>
  <c r="N18" i="40"/>
  <c r="N6" i="44"/>
  <c r="N14" i="41"/>
  <c r="N77" i="40"/>
  <c r="N16" i="40"/>
  <c r="N74" i="40"/>
  <c r="N79" i="40"/>
  <c r="N17" i="40"/>
  <c r="N10" i="41" s="1"/>
  <c r="N72" i="40"/>
  <c r="N8" i="44"/>
  <c r="N82" i="40"/>
  <c r="N5" i="41"/>
  <c r="N5" i="44"/>
  <c r="N87" i="40"/>
  <c r="M22" i="40"/>
  <c r="M24" i="40" s="1"/>
  <c r="M6" i="44"/>
  <c r="M17" i="44" s="1"/>
  <c r="M17" i="39" s="1"/>
  <c r="M27" i="40" s="1"/>
  <c r="M28" i="40" s="1"/>
  <c r="M13" i="40"/>
  <c r="M11" i="40"/>
  <c r="M4" i="41" s="1"/>
  <c r="M7" i="39"/>
  <c r="M7" i="44" s="1"/>
  <c r="M10" i="40"/>
  <c r="M3" i="41" s="1"/>
  <c r="M69" i="40"/>
  <c r="M92" i="40"/>
  <c r="J18" i="40"/>
  <c r="M75" i="40"/>
  <c r="M87" i="40"/>
  <c r="M85" i="40"/>
  <c r="M82" i="40"/>
  <c r="M78" i="40"/>
  <c r="M77" i="40"/>
  <c r="M16" i="40"/>
  <c r="M9" i="41" s="1"/>
  <c r="M74" i="40"/>
  <c r="M80" i="40"/>
  <c r="M68" i="40"/>
  <c r="M72" i="40"/>
  <c r="M14" i="41"/>
  <c r="M5" i="41"/>
  <c r="H63" i="45"/>
  <c r="H64" i="45"/>
  <c r="M91" i="40"/>
  <c r="M84" i="40"/>
  <c r="M71" i="40"/>
  <c r="L13" i="40"/>
  <c r="K64" i="45"/>
  <c r="K63" i="45"/>
  <c r="M70" i="40"/>
  <c r="M81" i="40"/>
  <c r="L22" i="40"/>
  <c r="L17" i="40"/>
  <c r="L10" i="41" s="1"/>
  <c r="L11" i="40"/>
  <c r="J63" i="45"/>
  <c r="J64" i="45"/>
  <c r="L64" i="45"/>
  <c r="L63" i="45"/>
  <c r="I64" i="45"/>
  <c r="I63" i="45"/>
  <c r="L9" i="44"/>
  <c r="L8" i="44"/>
  <c r="L3" i="44"/>
  <c r="L6" i="44"/>
  <c r="L5" i="44"/>
  <c r="L82" i="40"/>
  <c r="L91" i="40"/>
  <c r="L16" i="40"/>
  <c r="L9" i="41" s="1"/>
  <c r="L92" i="40"/>
  <c r="L70" i="40"/>
  <c r="L77" i="40"/>
  <c r="L10" i="40"/>
  <c r="L72" i="40"/>
  <c r="L86" i="40"/>
  <c r="L85" i="40"/>
  <c r="L84" i="40"/>
  <c r="L88" i="40"/>
  <c r="L89" i="40"/>
  <c r="L80" i="40"/>
  <c r="L36" i="40"/>
  <c r="F19" i="40"/>
  <c r="F82" i="40" s="1"/>
  <c r="K75" i="40"/>
  <c r="K4" i="44"/>
  <c r="K3" i="44"/>
  <c r="K10" i="44"/>
  <c r="K5" i="44"/>
  <c r="K77" i="40"/>
  <c r="K88" i="40"/>
  <c r="K22" i="40"/>
  <c r="K18" i="40"/>
  <c r="K16" i="40"/>
  <c r="K9" i="41" s="1"/>
  <c r="K10" i="40"/>
  <c r="K35" i="40"/>
  <c r="K90" i="40"/>
  <c r="K13" i="40"/>
  <c r="K17" i="40"/>
  <c r="K10" i="41" s="1"/>
  <c r="C91" i="40"/>
  <c r="C71" i="40"/>
  <c r="C87" i="40"/>
  <c r="C70" i="40"/>
  <c r="C83" i="40"/>
  <c r="C79" i="40"/>
  <c r="C9" i="41"/>
  <c r="C10" i="40"/>
  <c r="C3" i="41" s="1"/>
  <c r="C64" i="45"/>
  <c r="C86" i="40"/>
  <c r="C82" i="40"/>
  <c r="C67" i="40"/>
  <c r="C5" i="41"/>
  <c r="C63" i="45"/>
  <c r="C89" i="40"/>
  <c r="C85" i="40"/>
  <c r="C81" i="40"/>
  <c r="C77" i="40"/>
  <c r="C72" i="40"/>
  <c r="C11" i="40"/>
  <c r="C4" i="41" s="1"/>
  <c r="C18" i="40"/>
  <c r="C11" i="41" s="1"/>
  <c r="C13" i="40"/>
  <c r="C90" i="40"/>
  <c r="C78" i="40"/>
  <c r="C17" i="40"/>
  <c r="C10" i="41" s="1"/>
  <c r="C92" i="40"/>
  <c r="C88" i="40"/>
  <c r="C84" i="40"/>
  <c r="C75" i="40"/>
  <c r="C68" i="40"/>
  <c r="T14" i="40"/>
  <c r="X14" i="40"/>
  <c r="X7" i="41" s="1"/>
  <c r="J17" i="40"/>
  <c r="J10" i="40"/>
  <c r="J35" i="40"/>
  <c r="J36" i="40"/>
  <c r="J22" i="40"/>
  <c r="J24" i="40" s="1"/>
  <c r="J13" i="40"/>
  <c r="J10" i="44"/>
  <c r="J16" i="40"/>
  <c r="J11" i="40"/>
  <c r="J19" i="40"/>
  <c r="J87" i="40" s="1"/>
  <c r="J14" i="40"/>
  <c r="W14" i="40"/>
  <c r="S14" i="40"/>
  <c r="O14" i="40"/>
  <c r="M14" i="40"/>
  <c r="M7" i="41" s="1"/>
  <c r="E6" i="44"/>
  <c r="X7" i="39"/>
  <c r="X7" i="44" s="1"/>
  <c r="X11" i="44" s="1"/>
  <c r="C74" i="40"/>
  <c r="U14" i="40"/>
  <c r="Z14" i="40"/>
  <c r="Z7" i="41" s="1"/>
  <c r="W7" i="39"/>
  <c r="U7" i="39"/>
  <c r="U12" i="39" s="1"/>
  <c r="C14" i="40"/>
  <c r="C7" i="41" s="1"/>
  <c r="P7" i="39"/>
  <c r="P15" i="40" s="1"/>
  <c r="L14" i="40"/>
  <c r="K14" i="40"/>
  <c r="N14" i="40"/>
  <c r="N7" i="41" s="1"/>
  <c r="Y14" i="40"/>
  <c r="Y7" i="39"/>
  <c r="K7" i="39"/>
  <c r="K15" i="39" s="1"/>
  <c r="T7" i="39"/>
  <c r="T7" i="44" s="1"/>
  <c r="K6" i="44"/>
  <c r="Q14" i="40"/>
  <c r="S7" i="39"/>
  <c r="Q7" i="39"/>
  <c r="Q15" i="39" s="1"/>
  <c r="L7" i="39"/>
  <c r="L12" i="39" s="1"/>
  <c r="H3" i="44"/>
  <c r="D19" i="40"/>
  <c r="D79" i="40" s="1"/>
  <c r="D22" i="40"/>
  <c r="D17" i="40"/>
  <c r="D18" i="40"/>
  <c r="D10" i="40"/>
  <c r="D3" i="41" s="1"/>
  <c r="D64" i="45"/>
  <c r="D13" i="40"/>
  <c r="D87" i="40"/>
  <c r="D86" i="40"/>
  <c r="D5" i="41"/>
  <c r="D63" i="45"/>
  <c r="D11" i="40"/>
  <c r="D16" i="40"/>
  <c r="D14" i="40"/>
  <c r="H10" i="44"/>
  <c r="G10" i="44"/>
  <c r="G3" i="44"/>
  <c r="I36" i="40"/>
  <c r="I4" i="44"/>
  <c r="I3" i="44"/>
  <c r="I35" i="40"/>
  <c r="I18" i="40"/>
  <c r="I13" i="44"/>
  <c r="G14" i="40"/>
  <c r="G63" i="45"/>
  <c r="G64" i="45"/>
  <c r="G17" i="40"/>
  <c r="G11" i="40"/>
  <c r="D27" i="43"/>
  <c r="D24" i="43"/>
  <c r="D23" i="43"/>
  <c r="I11" i="40"/>
  <c r="I10" i="40"/>
  <c r="I22" i="40"/>
  <c r="I24" i="40" s="1"/>
  <c r="I17" i="40"/>
  <c r="I19" i="40"/>
  <c r="H17" i="40"/>
  <c r="H13" i="44"/>
  <c r="H6" i="44"/>
  <c r="H5" i="44"/>
  <c r="H9" i="44"/>
  <c r="H7" i="39"/>
  <c r="H7" i="44" s="1"/>
  <c r="H22" i="40"/>
  <c r="H24" i="40" s="1"/>
  <c r="H13" i="40"/>
  <c r="H8" i="44"/>
  <c r="H4" i="44"/>
  <c r="H10" i="40"/>
  <c r="H18" i="40"/>
  <c r="H14" i="40"/>
  <c r="H19" i="40"/>
  <c r="H69" i="40" s="1"/>
  <c r="H36" i="40"/>
  <c r="H16" i="40"/>
  <c r="H11" i="40"/>
  <c r="C15" i="39"/>
  <c r="C15" i="40"/>
  <c r="C7" i="44"/>
  <c r="C11" i="44" s="1"/>
  <c r="C35" i="40"/>
  <c r="E7" i="44"/>
  <c r="V7" i="39"/>
  <c r="V15" i="39" s="1"/>
  <c r="V6" i="44"/>
  <c r="N7" i="39"/>
  <c r="D7" i="39"/>
  <c r="Z7" i="39"/>
  <c r="R7" i="39"/>
  <c r="J7" i="39"/>
  <c r="D6" i="44"/>
  <c r="G7" i="39"/>
  <c r="G7" i="44" s="1"/>
  <c r="G13" i="40"/>
  <c r="G22" i="40"/>
  <c r="G24" i="40" s="1"/>
  <c r="G18" i="40"/>
  <c r="G16" i="40"/>
  <c r="G19" i="40"/>
  <c r="G10" i="40"/>
  <c r="G8" i="44"/>
  <c r="G17" i="44" s="1"/>
  <c r="G17" i="39" s="1"/>
  <c r="G27" i="40" s="1"/>
  <c r="G28" i="40" s="1"/>
  <c r="F14" i="40"/>
  <c r="F10" i="44"/>
  <c r="F3" i="44"/>
  <c r="F18" i="40"/>
  <c r="F10" i="40"/>
  <c r="F13" i="44"/>
  <c r="F9" i="44"/>
  <c r="F4" i="44"/>
  <c r="F75" i="40"/>
  <c r="F11" i="40"/>
  <c r="F64" i="45"/>
  <c r="F63" i="45"/>
  <c r="F7" i="39"/>
  <c r="F17" i="40"/>
  <c r="F13" i="40"/>
  <c r="R11" i="41" l="1"/>
  <c r="R7" i="41"/>
  <c r="R88" i="40"/>
  <c r="R81" i="40"/>
  <c r="R9" i="41"/>
  <c r="O17" i="44"/>
  <c r="O17" i="39" s="1"/>
  <c r="O27" i="40" s="1"/>
  <c r="O28" i="40" s="1"/>
  <c r="R3" i="41"/>
  <c r="R92" i="40"/>
  <c r="R73" i="40"/>
  <c r="R10" i="41"/>
  <c r="H17" i="44"/>
  <c r="H17" i="39" s="1"/>
  <c r="H27" i="40" s="1"/>
  <c r="H28" i="40" s="1"/>
  <c r="V74" i="40"/>
  <c r="V68" i="40"/>
  <c r="V82" i="40"/>
  <c r="V3" i="41"/>
  <c r="V83" i="40"/>
  <c r="V88" i="40"/>
  <c r="V9" i="41"/>
  <c r="V5" i="41"/>
  <c r="V89" i="40"/>
  <c r="V86" i="40"/>
  <c r="V4" i="41"/>
  <c r="V7" i="41"/>
  <c r="V77" i="40"/>
  <c r="V92" i="40"/>
  <c r="V72" i="40"/>
  <c r="V90" i="40"/>
  <c r="V71" i="40"/>
  <c r="V6" i="41"/>
  <c r="V112" i="45"/>
  <c r="V80" i="40"/>
  <c r="V75" i="40"/>
  <c r="V67" i="40"/>
  <c r="V73" i="40"/>
  <c r="V78" i="40"/>
  <c r="V79" i="40"/>
  <c r="V10" i="41"/>
  <c r="V81" i="40"/>
  <c r="D74" i="40"/>
  <c r="D81" i="40"/>
  <c r="D70" i="40"/>
  <c r="D71" i="40"/>
  <c r="D91" i="40"/>
  <c r="N91" i="40"/>
  <c r="N67" i="40"/>
  <c r="N11" i="41"/>
  <c r="P85" i="40"/>
  <c r="P84" i="40"/>
  <c r="D7" i="41"/>
  <c r="D83" i="40"/>
  <c r="D67" i="40"/>
  <c r="D88" i="40"/>
  <c r="X90" i="40"/>
  <c r="R14" i="41"/>
  <c r="R70" i="40"/>
  <c r="E35" i="40"/>
  <c r="X86" i="40"/>
  <c r="R67" i="40"/>
  <c r="R69" i="40"/>
  <c r="N73" i="40"/>
  <c r="N84" i="40"/>
  <c r="N80" i="40"/>
  <c r="P87" i="40"/>
  <c r="Z4" i="41"/>
  <c r="T4" i="41"/>
  <c r="R75" i="40"/>
  <c r="N78" i="40"/>
  <c r="N75" i="40"/>
  <c r="N90" i="40"/>
  <c r="Z71" i="40"/>
  <c r="D112" i="45"/>
  <c r="K112" i="45"/>
  <c r="L112" i="45"/>
  <c r="D75" i="40"/>
  <c r="U112" i="45"/>
  <c r="R6" i="41"/>
  <c r="R87" i="40"/>
  <c r="R77" i="40"/>
  <c r="R91" i="40"/>
  <c r="Z67" i="40"/>
  <c r="Z80" i="40"/>
  <c r="J112" i="45"/>
  <c r="C6" i="41"/>
  <c r="C112" i="45"/>
  <c r="M112" i="45"/>
  <c r="N112" i="45"/>
  <c r="N4" i="41"/>
  <c r="T11" i="41"/>
  <c r="Q112" i="45"/>
  <c r="R85" i="40"/>
  <c r="R78" i="40"/>
  <c r="R84" i="40"/>
  <c r="R82" i="40"/>
  <c r="Z78" i="40"/>
  <c r="F112" i="45"/>
  <c r="G112" i="45"/>
  <c r="H112" i="45"/>
  <c r="D73" i="40"/>
  <c r="E112" i="45"/>
  <c r="P112" i="45"/>
  <c r="T112" i="45"/>
  <c r="R71" i="40"/>
  <c r="S112" i="45"/>
  <c r="W3" i="41"/>
  <c r="W72" i="40"/>
  <c r="W67" i="40"/>
  <c r="W7" i="41"/>
  <c r="W4" i="41"/>
  <c r="V14" i="41"/>
  <c r="U11" i="41"/>
  <c r="U9" i="41"/>
  <c r="G36" i="40"/>
  <c r="C36" i="40"/>
  <c r="E14" i="40"/>
  <c r="E15" i="39"/>
  <c r="E23" i="40" s="1"/>
  <c r="E12" i="39"/>
  <c r="F69" i="40"/>
  <c r="D35" i="40"/>
  <c r="D36" i="40"/>
  <c r="F36" i="40"/>
  <c r="Z24" i="40"/>
  <c r="Z14" i="41"/>
  <c r="U15" i="39"/>
  <c r="U23" i="40" s="1"/>
  <c r="U13" i="45" s="1"/>
  <c r="K80" i="40"/>
  <c r="K89" i="40"/>
  <c r="K78" i="40"/>
  <c r="K11" i="41"/>
  <c r="K87" i="40"/>
  <c r="K68" i="40"/>
  <c r="K91" i="40"/>
  <c r="K5" i="41"/>
  <c r="K84" i="40"/>
  <c r="L14" i="41"/>
  <c r="L24" i="40"/>
  <c r="E74" i="40"/>
  <c r="W85" i="40"/>
  <c r="W91" i="40"/>
  <c r="W84" i="40"/>
  <c r="W75" i="40"/>
  <c r="W68" i="40"/>
  <c r="W86" i="40"/>
  <c r="W77" i="40"/>
  <c r="W70" i="40"/>
  <c r="W89" i="40"/>
  <c r="W5" i="41"/>
  <c r="W10" i="41"/>
  <c r="W78" i="40"/>
  <c r="W79" i="40"/>
  <c r="W83" i="40"/>
  <c r="W88" i="40"/>
  <c r="W82" i="40"/>
  <c r="W81" i="40"/>
  <c r="W69" i="40"/>
  <c r="W80" i="40"/>
  <c r="D14" i="41"/>
  <c r="D24" i="40"/>
  <c r="K92" i="40"/>
  <c r="K83" i="40"/>
  <c r="K14" i="41"/>
  <c r="K24" i="40"/>
  <c r="K79" i="40"/>
  <c r="K81" i="40"/>
  <c r="K4" i="41"/>
  <c r="L90" i="40"/>
  <c r="L69" i="40"/>
  <c r="L87" i="40"/>
  <c r="L3" i="41"/>
  <c r="L83" i="40"/>
  <c r="L11" i="41"/>
  <c r="L73" i="40"/>
  <c r="K86" i="40"/>
  <c r="Y11" i="41"/>
  <c r="Q3" i="41"/>
  <c r="W6" i="41"/>
  <c r="W74" i="40"/>
  <c r="W90" i="40"/>
  <c r="Z84" i="40"/>
  <c r="Z85" i="40"/>
  <c r="Z79" i="40"/>
  <c r="Z73" i="40"/>
  <c r="Z81" i="40"/>
  <c r="Z75" i="40"/>
  <c r="Z82" i="40"/>
  <c r="Z72" i="40"/>
  <c r="Z89" i="40"/>
  <c r="Z88" i="40"/>
  <c r="Z68" i="40"/>
  <c r="Z77" i="40"/>
  <c r="Z92" i="40"/>
  <c r="Z70" i="40"/>
  <c r="W92" i="40"/>
  <c r="W87" i="40"/>
  <c r="F10" i="41"/>
  <c r="F4" i="41"/>
  <c r="X15" i="39"/>
  <c r="X14" i="44" s="1"/>
  <c r="E11" i="44"/>
  <c r="K72" i="40"/>
  <c r="K82" i="40"/>
  <c r="K3" i="41"/>
  <c r="K69" i="40"/>
  <c r="K85" i="40"/>
  <c r="K73" i="40"/>
  <c r="K67" i="40"/>
  <c r="L74" i="40"/>
  <c r="L78" i="40"/>
  <c r="L68" i="40"/>
  <c r="L75" i="40"/>
  <c r="L67" i="40"/>
  <c r="L71" i="40"/>
  <c r="L79" i="40"/>
  <c r="L81" i="40"/>
  <c r="L4" i="41"/>
  <c r="K71" i="40"/>
  <c r="N69" i="40"/>
  <c r="N85" i="40"/>
  <c r="N89" i="40"/>
  <c r="N81" i="40"/>
  <c r="N71" i="40"/>
  <c r="U3" i="41"/>
  <c r="Z9" i="41"/>
  <c r="T83" i="40"/>
  <c r="X83" i="40"/>
  <c r="Z6" i="41"/>
  <c r="Z3" i="41"/>
  <c r="Z87" i="40"/>
  <c r="R83" i="40"/>
  <c r="R4" i="41"/>
  <c r="R72" i="40"/>
  <c r="R79" i="40"/>
  <c r="R89" i="40"/>
  <c r="R90" i="40"/>
  <c r="W11" i="41"/>
  <c r="W24" i="40"/>
  <c r="W14" i="41"/>
  <c r="W9" i="41"/>
  <c r="W71" i="40"/>
  <c r="Z83" i="40"/>
  <c r="Z10" i="41"/>
  <c r="T11" i="44"/>
  <c r="S7" i="41"/>
  <c r="S4" i="41"/>
  <c r="S11" i="41"/>
  <c r="S67" i="40"/>
  <c r="S81" i="40"/>
  <c r="T72" i="40"/>
  <c r="T6" i="41"/>
  <c r="T67" i="40"/>
  <c r="T73" i="40"/>
  <c r="S10" i="41"/>
  <c r="S6" i="41"/>
  <c r="S5" i="41"/>
  <c r="S71" i="40"/>
  <c r="S91" i="40"/>
  <c r="S86" i="40"/>
  <c r="S88" i="40"/>
  <c r="S3" i="41"/>
  <c r="S78" i="40"/>
  <c r="S14" i="41"/>
  <c r="S69" i="40"/>
  <c r="S9" i="41"/>
  <c r="Q11" i="41"/>
  <c r="Q9" i="41"/>
  <c r="Q5" i="41"/>
  <c r="T14" i="41"/>
  <c r="T24" i="40"/>
  <c r="S82" i="40"/>
  <c r="S84" i="40"/>
  <c r="S87" i="40"/>
  <c r="S73" i="40"/>
  <c r="S70" i="40"/>
  <c r="S83" i="40"/>
  <c r="S92" i="40"/>
  <c r="S85" i="40"/>
  <c r="S68" i="40"/>
  <c r="S89" i="40"/>
  <c r="S77" i="40"/>
  <c r="S79" i="40"/>
  <c r="S80" i="40"/>
  <c r="S75" i="40"/>
  <c r="S72" i="40"/>
  <c r="S90" i="40"/>
  <c r="P17" i="45"/>
  <c r="P18" i="45"/>
  <c r="T75" i="40"/>
  <c r="T86" i="40"/>
  <c r="X81" i="40"/>
  <c r="X70" i="40"/>
  <c r="T91" i="40"/>
  <c r="X4" i="41"/>
  <c r="T74" i="40"/>
  <c r="X10" i="41"/>
  <c r="F78" i="40"/>
  <c r="F84" i="40"/>
  <c r="F73" i="40"/>
  <c r="F11" i="41"/>
  <c r="F71" i="40"/>
  <c r="D69" i="40"/>
  <c r="E36" i="40"/>
  <c r="U7" i="41"/>
  <c r="T7" i="41"/>
  <c r="U4" i="41"/>
  <c r="T9" i="41"/>
  <c r="T5" i="41"/>
  <c r="E68" i="40"/>
  <c r="E72" i="40"/>
  <c r="X3" i="41"/>
  <c r="T78" i="40"/>
  <c r="T84" i="40"/>
  <c r="T71" i="40"/>
  <c r="T87" i="40"/>
  <c r="T88" i="40"/>
  <c r="X71" i="40"/>
  <c r="X87" i="40"/>
  <c r="X77" i="40"/>
  <c r="X88" i="40"/>
  <c r="X80" i="40"/>
  <c r="X89" i="40"/>
  <c r="T10" i="41"/>
  <c r="X84" i="40"/>
  <c r="T92" i="40"/>
  <c r="X91" i="40"/>
  <c r="F81" i="40"/>
  <c r="F68" i="40"/>
  <c r="F91" i="40"/>
  <c r="F72" i="40"/>
  <c r="G71" i="40"/>
  <c r="G35" i="40"/>
  <c r="D9" i="41"/>
  <c r="D78" i="40"/>
  <c r="D68" i="40"/>
  <c r="D77" i="40"/>
  <c r="D90" i="40"/>
  <c r="D80" i="40"/>
  <c r="D72" i="40"/>
  <c r="D11" i="41"/>
  <c r="C69" i="40"/>
  <c r="E67" i="40"/>
  <c r="E71" i="40"/>
  <c r="E75" i="40"/>
  <c r="X6" i="41"/>
  <c r="T77" i="40"/>
  <c r="T80" i="40"/>
  <c r="T69" i="40"/>
  <c r="T85" i="40"/>
  <c r="T89" i="40"/>
  <c r="X82" i="40"/>
  <c r="X85" i="40"/>
  <c r="X11" i="41"/>
  <c r="X79" i="40"/>
  <c r="X73" i="40"/>
  <c r="X72" i="40"/>
  <c r="X74" i="40"/>
  <c r="F87" i="40"/>
  <c r="F89" i="40"/>
  <c r="F77" i="40"/>
  <c r="F5" i="41"/>
  <c r="D4" i="41"/>
  <c r="D85" i="40"/>
  <c r="D82" i="40"/>
  <c r="D92" i="40"/>
  <c r="D84" i="40"/>
  <c r="D89" i="40"/>
  <c r="D6" i="41"/>
  <c r="D10" i="41"/>
  <c r="N68" i="40"/>
  <c r="N92" i="40"/>
  <c r="N86" i="40"/>
  <c r="N9" i="41"/>
  <c r="N3" i="41"/>
  <c r="N70" i="40"/>
  <c r="N83" i="40"/>
  <c r="Q4" i="41"/>
  <c r="Y9" i="41"/>
  <c r="X5" i="41"/>
  <c r="T3" i="41"/>
  <c r="T79" i="40"/>
  <c r="T81" i="40"/>
  <c r="T68" i="40"/>
  <c r="T90" i="40"/>
  <c r="T70" i="40"/>
  <c r="X68" i="40"/>
  <c r="X67" i="40"/>
  <c r="X9" i="41"/>
  <c r="X69" i="40"/>
  <c r="X14" i="41"/>
  <c r="O9" i="41"/>
  <c r="X75" i="40"/>
  <c r="P82" i="40"/>
  <c r="P67" i="40"/>
  <c r="O15" i="39"/>
  <c r="O14" i="44" s="1"/>
  <c r="O15" i="40"/>
  <c r="O8" i="41" s="1"/>
  <c r="O12" i="39"/>
  <c r="O11" i="44"/>
  <c r="P7" i="41"/>
  <c r="P3" i="41"/>
  <c r="P89" i="40"/>
  <c r="P78" i="40"/>
  <c r="P86" i="40"/>
  <c r="P5" i="41"/>
  <c r="P74" i="40"/>
  <c r="P72" i="40"/>
  <c r="P6" i="41"/>
  <c r="P70" i="40"/>
  <c r="O7" i="41"/>
  <c r="O4" i="41"/>
  <c r="O70" i="40"/>
  <c r="O83" i="40"/>
  <c r="O90" i="40"/>
  <c r="O78" i="40"/>
  <c r="O85" i="40"/>
  <c r="O71" i="40"/>
  <c r="O87" i="40"/>
  <c r="O89" i="40"/>
  <c r="O80" i="40"/>
  <c r="O69" i="40"/>
  <c r="O79" i="40"/>
  <c r="O91" i="40"/>
  <c r="O75" i="40"/>
  <c r="O67" i="40"/>
  <c r="O77" i="40"/>
  <c r="O68" i="40"/>
  <c r="O72" i="40"/>
  <c r="O82" i="40"/>
  <c r="O86" i="40"/>
  <c r="O73" i="40"/>
  <c r="O74" i="40"/>
  <c r="O88" i="40"/>
  <c r="O14" i="41"/>
  <c r="P81" i="40"/>
  <c r="P80" i="40"/>
  <c r="P68" i="40"/>
  <c r="P90" i="40"/>
  <c r="O5" i="41"/>
  <c r="P88" i="40"/>
  <c r="P75" i="40"/>
  <c r="O81" i="40"/>
  <c r="P92" i="40"/>
  <c r="P71" i="40"/>
  <c r="P91" i="40"/>
  <c r="O11" i="41"/>
  <c r="O84" i="40"/>
  <c r="O10" i="41"/>
  <c r="P10" i="41"/>
  <c r="P83" i="40"/>
  <c r="P11" i="41"/>
  <c r="P73" i="40"/>
  <c r="P77" i="40"/>
  <c r="P14" i="41"/>
  <c r="P9" i="41"/>
  <c r="P4" i="41"/>
  <c r="O3" i="41"/>
  <c r="P79" i="40"/>
  <c r="O6" i="41"/>
  <c r="O92" i="40"/>
  <c r="D131" i="43"/>
  <c r="D129" i="43"/>
  <c r="E11" i="41"/>
  <c r="E10" i="41"/>
  <c r="D130" i="43"/>
  <c r="E70" i="40"/>
  <c r="Q6" i="41"/>
  <c r="M6" i="41"/>
  <c r="D126" i="43"/>
  <c r="Q74" i="40"/>
  <c r="Q78" i="40"/>
  <c r="Q83" i="40"/>
  <c r="Q10" i="41"/>
  <c r="Q14" i="41"/>
  <c r="Q70" i="40"/>
  <c r="Q77" i="40"/>
  <c r="Q81" i="40"/>
  <c r="Q69" i="40"/>
  <c r="Q85" i="40"/>
  <c r="Q73" i="40"/>
  <c r="Q87" i="40"/>
  <c r="Q86" i="40"/>
  <c r="Q92" i="40"/>
  <c r="Q82" i="40"/>
  <c r="Q79" i="40"/>
  <c r="Q90" i="40"/>
  <c r="Q75" i="40"/>
  <c r="Q84" i="40"/>
  <c r="Q67" i="40"/>
  <c r="Q88" i="40"/>
  <c r="Q89" i="40"/>
  <c r="Q71" i="40"/>
  <c r="Q68" i="40"/>
  <c r="Q80" i="40"/>
  <c r="Q91" i="40"/>
  <c r="Q72" i="40"/>
  <c r="Y69" i="40"/>
  <c r="Y85" i="40"/>
  <c r="Y71" i="40"/>
  <c r="Y92" i="40"/>
  <c r="Y84" i="40"/>
  <c r="Y78" i="40"/>
  <c r="Y80" i="40"/>
  <c r="Y79" i="40"/>
  <c r="Y72" i="40"/>
  <c r="Y88" i="40"/>
  <c r="Y81" i="40"/>
  <c r="Y14" i="41"/>
  <c r="Y82" i="40"/>
  <c r="Y91" i="40"/>
  <c r="Y70" i="40"/>
  <c r="Y86" i="40"/>
  <c r="Y89" i="40"/>
  <c r="Y67" i="40"/>
  <c r="Y75" i="40"/>
  <c r="Y90" i="40"/>
  <c r="Y77" i="40"/>
  <c r="Y73" i="40"/>
  <c r="Y83" i="40"/>
  <c r="Y68" i="40"/>
  <c r="Y74" i="40"/>
  <c r="E6" i="41"/>
  <c r="Y10" i="41"/>
  <c r="Y6" i="41"/>
  <c r="U10" i="41"/>
  <c r="F132" i="43"/>
  <c r="E132" i="43"/>
  <c r="E14" i="41"/>
  <c r="E88" i="40"/>
  <c r="E89" i="40"/>
  <c r="E91" i="40"/>
  <c r="E78" i="40"/>
  <c r="E90" i="40"/>
  <c r="E81" i="40"/>
  <c r="E92" i="40"/>
  <c r="E87" i="40"/>
  <c r="E82" i="40"/>
  <c r="E86" i="40"/>
  <c r="E77" i="40"/>
  <c r="E83" i="40"/>
  <c r="E79" i="40"/>
  <c r="E84" i="40"/>
  <c r="E85" i="40"/>
  <c r="E80" i="40"/>
  <c r="E69" i="40"/>
  <c r="E73" i="40"/>
  <c r="D128" i="43"/>
  <c r="Y87" i="40"/>
  <c r="Y3" i="41"/>
  <c r="M11" i="44"/>
  <c r="D125" i="43"/>
  <c r="N6" i="41"/>
  <c r="F127" i="43"/>
  <c r="E5" i="41"/>
  <c r="E9" i="41"/>
  <c r="U83" i="40"/>
  <c r="U5" i="41"/>
  <c r="U14" i="41"/>
  <c r="U73" i="40"/>
  <c r="U70" i="40"/>
  <c r="U71" i="40"/>
  <c r="U90" i="40"/>
  <c r="U81" i="40"/>
  <c r="U82" i="40"/>
  <c r="U86" i="40"/>
  <c r="U87" i="40"/>
  <c r="U68" i="40"/>
  <c r="U69" i="40"/>
  <c r="U77" i="40"/>
  <c r="U91" i="40"/>
  <c r="U72" i="40"/>
  <c r="U85" i="40"/>
  <c r="U88" i="40"/>
  <c r="U75" i="40"/>
  <c r="U89" i="40"/>
  <c r="U78" i="40"/>
  <c r="U80" i="40"/>
  <c r="U84" i="40"/>
  <c r="U92" i="40"/>
  <c r="U74" i="40"/>
  <c r="U67" i="40"/>
  <c r="U79" i="40"/>
  <c r="U6" i="41"/>
  <c r="E3" i="41"/>
  <c r="E4" i="41"/>
  <c r="M15" i="40"/>
  <c r="M8" i="41" s="1"/>
  <c r="M12" i="39"/>
  <c r="M15" i="39"/>
  <c r="M23" i="40" s="1"/>
  <c r="M25" i="40" s="1"/>
  <c r="M111" i="45" s="1"/>
  <c r="L6" i="41"/>
  <c r="K6" i="41"/>
  <c r="F74" i="40"/>
  <c r="F80" i="40"/>
  <c r="F14" i="41"/>
  <c r="F86" i="40"/>
  <c r="F85" i="40"/>
  <c r="F70" i="40"/>
  <c r="F3" i="41"/>
  <c r="F83" i="40"/>
  <c r="F67" i="40"/>
  <c r="F88" i="40"/>
  <c r="F90" i="40"/>
  <c r="F79" i="40"/>
  <c r="F92" i="40"/>
  <c r="J7" i="41"/>
  <c r="J85" i="40"/>
  <c r="J3" i="41"/>
  <c r="J5" i="41"/>
  <c r="J9" i="41"/>
  <c r="J69" i="40"/>
  <c r="J70" i="40"/>
  <c r="J79" i="40"/>
  <c r="J73" i="40"/>
  <c r="J81" i="40"/>
  <c r="J75" i="40"/>
  <c r="J84" i="40"/>
  <c r="J72" i="40"/>
  <c r="J89" i="40"/>
  <c r="J80" i="40"/>
  <c r="J71" i="40"/>
  <c r="J86" i="40"/>
  <c r="J90" i="40"/>
  <c r="J83" i="40"/>
  <c r="J74" i="40"/>
  <c r="J91" i="40"/>
  <c r="J67" i="40"/>
  <c r="J68" i="40"/>
  <c r="J78" i="40"/>
  <c r="J6" i="41"/>
  <c r="J11" i="41"/>
  <c r="J77" i="40"/>
  <c r="J88" i="40"/>
  <c r="J4" i="41"/>
  <c r="J14" i="41"/>
  <c r="J10" i="41"/>
  <c r="J82" i="40"/>
  <c r="J92" i="40"/>
  <c r="P15" i="39"/>
  <c r="P23" i="40" s="1"/>
  <c r="P25" i="40" s="1"/>
  <c r="P111" i="45" s="1"/>
  <c r="C17" i="45"/>
  <c r="X15" i="40"/>
  <c r="X8" i="41" s="1"/>
  <c r="X12" i="39"/>
  <c r="E17" i="45"/>
  <c r="P7" i="44"/>
  <c r="P11" i="44" s="1"/>
  <c r="P12" i="39"/>
  <c r="W7" i="44"/>
  <c r="W11" i="44" s="1"/>
  <c r="W12" i="39"/>
  <c r="W15" i="40"/>
  <c r="W15" i="39"/>
  <c r="W23" i="40" s="1"/>
  <c r="L15" i="39"/>
  <c r="L23" i="40" s="1"/>
  <c r="L25" i="40" s="1"/>
  <c r="L111" i="45" s="1"/>
  <c r="U7" i="44"/>
  <c r="U11" i="44" s="1"/>
  <c r="U15" i="40"/>
  <c r="U8" i="41" s="1"/>
  <c r="K14" i="44"/>
  <c r="K23" i="40"/>
  <c r="K25" i="40" s="1"/>
  <c r="K111" i="45" s="1"/>
  <c r="Q7" i="41"/>
  <c r="Y7" i="44"/>
  <c r="Y11" i="44" s="1"/>
  <c r="Y15" i="40"/>
  <c r="Y8" i="41" s="1"/>
  <c r="S15" i="40"/>
  <c r="S18" i="45" s="1"/>
  <c r="S12" i="39"/>
  <c r="S7" i="44"/>
  <c r="S11" i="44" s="1"/>
  <c r="Y7" i="41"/>
  <c r="Y12" i="39"/>
  <c r="Y15" i="39"/>
  <c r="Y23" i="40" s="1"/>
  <c r="T15" i="39"/>
  <c r="T15" i="40"/>
  <c r="T17" i="45" s="1"/>
  <c r="T12" i="39"/>
  <c r="Q7" i="44"/>
  <c r="Q11" i="44" s="1"/>
  <c r="Q12" i="39"/>
  <c r="Q15" i="40"/>
  <c r="Q8" i="41" s="1"/>
  <c r="L7" i="41"/>
  <c r="L7" i="44"/>
  <c r="L11" i="44" s="1"/>
  <c r="L15" i="40"/>
  <c r="L8" i="41" s="1"/>
  <c r="S15" i="39"/>
  <c r="K12" i="39"/>
  <c r="K7" i="44"/>
  <c r="K11" i="44" s="1"/>
  <c r="K15" i="40"/>
  <c r="K8" i="41" s="1"/>
  <c r="K7" i="41"/>
  <c r="P20" i="40"/>
  <c r="P8" i="41"/>
  <c r="G15" i="40"/>
  <c r="G17" i="45" s="1"/>
  <c r="G91" i="40"/>
  <c r="G5" i="41"/>
  <c r="G14" i="41"/>
  <c r="G7" i="41"/>
  <c r="C18" i="45"/>
  <c r="E18" i="45"/>
  <c r="I71" i="40"/>
  <c r="I74" i="40"/>
  <c r="I80" i="40"/>
  <c r="I90" i="40"/>
  <c r="I89" i="40"/>
  <c r="I79" i="40"/>
  <c r="I87" i="40"/>
  <c r="I69" i="40"/>
  <c r="I92" i="40"/>
  <c r="I86" i="40"/>
  <c r="I83" i="40"/>
  <c r="I91" i="40"/>
  <c r="I75" i="40"/>
  <c r="I11" i="41"/>
  <c r="I67" i="40"/>
  <c r="I82" i="40"/>
  <c r="I14" i="41"/>
  <c r="I4" i="41"/>
  <c r="I84" i="40"/>
  <c r="I77" i="40"/>
  <c r="I88" i="40"/>
  <c r="I78" i="40"/>
  <c r="I10" i="41"/>
  <c r="I3" i="41"/>
  <c r="I73" i="40"/>
  <c r="I70" i="40"/>
  <c r="I85" i="40"/>
  <c r="I68" i="40"/>
  <c r="I81" i="40"/>
  <c r="I72" i="40"/>
  <c r="I5" i="41"/>
  <c r="H15" i="39"/>
  <c r="H14" i="44" s="1"/>
  <c r="H12" i="39"/>
  <c r="H11" i="44"/>
  <c r="H15" i="40"/>
  <c r="H20" i="40" s="1"/>
  <c r="H11" i="41"/>
  <c r="H6" i="41"/>
  <c r="H5" i="41"/>
  <c r="H9" i="41"/>
  <c r="H14" i="41"/>
  <c r="H74" i="40"/>
  <c r="H85" i="40"/>
  <c r="H75" i="40"/>
  <c r="H82" i="40"/>
  <c r="H71" i="40"/>
  <c r="H92" i="40"/>
  <c r="H84" i="40"/>
  <c r="H70" i="40"/>
  <c r="H83" i="40"/>
  <c r="H87" i="40"/>
  <c r="H88" i="40"/>
  <c r="H86" i="40"/>
  <c r="H77" i="40"/>
  <c r="H67" i="40"/>
  <c r="H81" i="40"/>
  <c r="H91" i="40"/>
  <c r="H68" i="40"/>
  <c r="H78" i="40"/>
  <c r="H73" i="40"/>
  <c r="H72" i="40"/>
  <c r="H89" i="40"/>
  <c r="H80" i="40"/>
  <c r="H3" i="41"/>
  <c r="H79" i="40"/>
  <c r="H4" i="41"/>
  <c r="H7" i="41"/>
  <c r="H10" i="41"/>
  <c r="H90" i="40"/>
  <c r="Z7" i="44"/>
  <c r="Z11" i="44" s="1"/>
  <c r="Z15" i="40"/>
  <c r="Z12" i="39"/>
  <c r="G15" i="39"/>
  <c r="X23" i="40"/>
  <c r="E7" i="41"/>
  <c r="E20" i="40"/>
  <c r="V15" i="40"/>
  <c r="V17" i="45" s="1"/>
  <c r="V7" i="44"/>
  <c r="V11" i="44" s="1"/>
  <c r="V12" i="39"/>
  <c r="Q23" i="40"/>
  <c r="Q13" i="45" s="1"/>
  <c r="Q14" i="44"/>
  <c r="E8" i="41"/>
  <c r="F7" i="41"/>
  <c r="G12" i="39"/>
  <c r="J15" i="39"/>
  <c r="J7" i="44"/>
  <c r="J11" i="44" s="1"/>
  <c r="J15" i="40"/>
  <c r="J17" i="45" s="1"/>
  <c r="J12" i="39"/>
  <c r="Z15" i="39"/>
  <c r="N15" i="39"/>
  <c r="N7" i="44"/>
  <c r="N11" i="44" s="1"/>
  <c r="N15" i="40"/>
  <c r="N18" i="45" s="1"/>
  <c r="N12" i="39"/>
  <c r="C8" i="41"/>
  <c r="C12" i="41" s="1"/>
  <c r="C20" i="40"/>
  <c r="V14" i="44"/>
  <c r="G11" i="44"/>
  <c r="R15" i="39"/>
  <c r="R15" i="40"/>
  <c r="R17" i="45" s="1"/>
  <c r="R7" i="44"/>
  <c r="R11" i="44" s="1"/>
  <c r="R12" i="39"/>
  <c r="C14" i="44"/>
  <c r="C23" i="40"/>
  <c r="D15" i="39"/>
  <c r="D7" i="44"/>
  <c r="D11" i="44" s="1"/>
  <c r="D15" i="40"/>
  <c r="D17" i="45" s="1"/>
  <c r="D12" i="39"/>
  <c r="G10" i="41"/>
  <c r="G4" i="41"/>
  <c r="G6" i="41"/>
  <c r="G67" i="40"/>
  <c r="G88" i="40"/>
  <c r="G9" i="41"/>
  <c r="G11" i="41"/>
  <c r="G3" i="41"/>
  <c r="G90" i="40"/>
  <c r="G86" i="40"/>
  <c r="G87" i="40"/>
  <c r="G69" i="40"/>
  <c r="G84" i="40"/>
  <c r="G83" i="40"/>
  <c r="G73" i="40"/>
  <c r="G81" i="40"/>
  <c r="G89" i="40"/>
  <c r="G77" i="40"/>
  <c r="G72" i="40"/>
  <c r="G82" i="40"/>
  <c r="G74" i="40"/>
  <c r="G85" i="40"/>
  <c r="G68" i="40"/>
  <c r="G78" i="40"/>
  <c r="G70" i="40"/>
  <c r="G79" i="40"/>
  <c r="G75" i="40"/>
  <c r="G92" i="40"/>
  <c r="G80" i="40"/>
  <c r="F15" i="40"/>
  <c r="F18" i="45" s="1"/>
  <c r="F12" i="39"/>
  <c r="F7" i="44"/>
  <c r="F11" i="44" s="1"/>
  <c r="F6" i="41"/>
  <c r="F15" i="39"/>
  <c r="P17" i="44" l="1"/>
  <c r="P17" i="39" s="1"/>
  <c r="P27" i="40" s="1"/>
  <c r="P28" i="40" s="1"/>
  <c r="Q17" i="44"/>
  <c r="Q17" i="39" s="1"/>
  <c r="Q27" i="40" s="1"/>
  <c r="Q28" i="40" s="1"/>
  <c r="R17" i="44"/>
  <c r="R17" i="39" s="1"/>
  <c r="R27" i="40" s="1"/>
  <c r="R28" i="40" s="1"/>
  <c r="S17" i="44"/>
  <c r="S17" i="39" s="1"/>
  <c r="S27" i="40" s="1"/>
  <c r="S28" i="40" s="1"/>
  <c r="N17" i="44"/>
  <c r="N17" i="39" s="1"/>
  <c r="N27" i="40" s="1"/>
  <c r="N28" i="40" s="1"/>
  <c r="L17" i="44"/>
  <c r="L17" i="39" s="1"/>
  <c r="L27" i="40" s="1"/>
  <c r="L28" i="40" s="1"/>
  <c r="K17" i="44"/>
  <c r="K17" i="39" s="1"/>
  <c r="K27" i="40" s="1"/>
  <c r="K28" i="40" s="1"/>
  <c r="J17" i="44"/>
  <c r="J17" i="39" s="1"/>
  <c r="J27" i="40" s="1"/>
  <c r="J28" i="40" s="1"/>
  <c r="V17" i="44"/>
  <c r="V17" i="39" s="1"/>
  <c r="V27" i="40" s="1"/>
  <c r="U17" i="44"/>
  <c r="U17" i="39" s="1"/>
  <c r="U27" i="40" s="1"/>
  <c r="U28" i="40" s="1"/>
  <c r="V18" i="45"/>
  <c r="S19" i="45"/>
  <c r="Q18" i="45"/>
  <c r="Q14" i="45"/>
  <c r="Q15" i="45"/>
  <c r="Q30" i="45"/>
  <c r="Q32" i="45"/>
  <c r="R18" i="45"/>
  <c r="U17" i="45"/>
  <c r="U32" i="45"/>
  <c r="U15" i="45"/>
  <c r="U30" i="45"/>
  <c r="U14" i="45"/>
  <c r="U18" i="45"/>
  <c r="T18" i="45"/>
  <c r="S17" i="45"/>
  <c r="Q17" i="45"/>
  <c r="Q21" i="45" s="1"/>
  <c r="E14" i="44"/>
  <c r="U15" i="41"/>
  <c r="U25" i="40"/>
  <c r="U111" i="45" s="1"/>
  <c r="P21" i="45"/>
  <c r="E21" i="45"/>
  <c r="E25" i="40"/>
  <c r="E111" i="45" s="1"/>
  <c r="X15" i="41"/>
  <c r="X25" i="40"/>
  <c r="Y15" i="41"/>
  <c r="Y25" i="40"/>
  <c r="U14" i="44"/>
  <c r="W15" i="41"/>
  <c r="W25" i="40"/>
  <c r="O17" i="45"/>
  <c r="Q15" i="41"/>
  <c r="Q25" i="40"/>
  <c r="Q111" i="45" s="1"/>
  <c r="C13" i="45"/>
  <c r="C15" i="45" s="1"/>
  <c r="C25" i="40"/>
  <c r="C111" i="45" s="1"/>
  <c r="X12" i="41"/>
  <c r="M12" i="41"/>
  <c r="G20" i="40"/>
  <c r="P15" i="41"/>
  <c r="P13" i="45"/>
  <c r="P19" i="45"/>
  <c r="P22" i="45"/>
  <c r="O18" i="45"/>
  <c r="O23" i="40"/>
  <c r="O25" i="40" s="1"/>
  <c r="O111" i="45" s="1"/>
  <c r="O20" i="40"/>
  <c r="P12" i="41"/>
  <c r="O12" i="41"/>
  <c r="N19" i="45"/>
  <c r="F125" i="43"/>
  <c r="E125" i="43"/>
  <c r="F128" i="43"/>
  <c r="E128" i="43"/>
  <c r="F130" i="43"/>
  <c r="E130" i="43"/>
  <c r="M17" i="45"/>
  <c r="M21" i="45" s="1"/>
  <c r="N17" i="45"/>
  <c r="M15" i="41"/>
  <c r="M13" i="45"/>
  <c r="M15" i="45" s="1"/>
  <c r="F126" i="43"/>
  <c r="E126" i="43"/>
  <c r="F131" i="43"/>
  <c r="E131" i="43"/>
  <c r="U12" i="41"/>
  <c r="K17" i="45"/>
  <c r="K21" i="45" s="1"/>
  <c r="M18" i="45"/>
  <c r="F129" i="43"/>
  <c r="E129" i="43"/>
  <c r="M20" i="40"/>
  <c r="M14" i="44"/>
  <c r="K18" i="45"/>
  <c r="K19" i="45" s="1"/>
  <c r="L15" i="41"/>
  <c r="L13" i="45"/>
  <c r="L15" i="45" s="1"/>
  <c r="L17" i="45"/>
  <c r="L21" i="45" s="1"/>
  <c r="K15" i="41"/>
  <c r="K13" i="45"/>
  <c r="K15" i="45" s="1"/>
  <c r="L18" i="45"/>
  <c r="J18" i="45"/>
  <c r="P14" i="44"/>
  <c r="X20" i="40"/>
  <c r="L14" i="44"/>
  <c r="K20" i="40"/>
  <c r="U20" i="40"/>
  <c r="W14" i="44"/>
  <c r="L20" i="40"/>
  <c r="Y20" i="40"/>
  <c r="W8" i="41"/>
  <c r="W12" i="41" s="1"/>
  <c r="W20" i="40"/>
  <c r="Y12" i="41"/>
  <c r="K12" i="41"/>
  <c r="T23" i="40"/>
  <c r="T13" i="45" s="1"/>
  <c r="T14" i="44"/>
  <c r="F17" i="45"/>
  <c r="D18" i="45"/>
  <c r="D19" i="45" s="1"/>
  <c r="H18" i="45"/>
  <c r="Q12" i="41"/>
  <c r="C21" i="45"/>
  <c r="Y14" i="44"/>
  <c r="S14" i="44"/>
  <c r="S23" i="40"/>
  <c r="S13" i="45" s="1"/>
  <c r="H17" i="45"/>
  <c r="S8" i="41"/>
  <c r="S12" i="41" s="1"/>
  <c r="S20" i="40"/>
  <c r="Q20" i="40"/>
  <c r="G8" i="41"/>
  <c r="G12" i="41" s="1"/>
  <c r="G18" i="45"/>
  <c r="L12" i="41"/>
  <c r="T8" i="41"/>
  <c r="T12" i="41" s="1"/>
  <c r="T20" i="40"/>
  <c r="G23" i="40"/>
  <c r="G14" i="44"/>
  <c r="E19" i="45"/>
  <c r="E22" i="45"/>
  <c r="F19" i="45"/>
  <c r="C19" i="45"/>
  <c r="C22" i="45"/>
  <c r="H8" i="41"/>
  <c r="H12" i="41" s="1"/>
  <c r="H23" i="40"/>
  <c r="H25" i="40" s="1"/>
  <c r="H111" i="45" s="1"/>
  <c r="Z23" i="40"/>
  <c r="Z14" i="44"/>
  <c r="J23" i="40"/>
  <c r="J25" i="40" s="1"/>
  <c r="J111" i="45" s="1"/>
  <c r="J14" i="44"/>
  <c r="F8" i="41"/>
  <c r="F12" i="41" s="1"/>
  <c r="D23" i="40"/>
  <c r="D14" i="44"/>
  <c r="N8" i="41"/>
  <c r="N12" i="41" s="1"/>
  <c r="N20" i="40"/>
  <c r="E12" i="41"/>
  <c r="C15" i="41"/>
  <c r="E13" i="45"/>
  <c r="E15" i="45" s="1"/>
  <c r="E15" i="41"/>
  <c r="R8" i="41"/>
  <c r="R12" i="41" s="1"/>
  <c r="R20" i="40"/>
  <c r="J8" i="41"/>
  <c r="J12" i="41" s="1"/>
  <c r="J20" i="40"/>
  <c r="V8" i="41"/>
  <c r="V12" i="41" s="1"/>
  <c r="V20" i="40"/>
  <c r="Z8" i="41"/>
  <c r="Z12" i="41" s="1"/>
  <c r="Z20" i="40"/>
  <c r="D8" i="41"/>
  <c r="D12" i="41" s="1"/>
  <c r="D20" i="40"/>
  <c r="R23" i="40"/>
  <c r="R13" i="45" s="1"/>
  <c r="R14" i="44"/>
  <c r="N23" i="40"/>
  <c r="N25" i="40" s="1"/>
  <c r="N111" i="45" s="1"/>
  <c r="N14" i="44"/>
  <c r="F20" i="40"/>
  <c r="F23" i="40"/>
  <c r="F14" i="44"/>
  <c r="V23" i="40" l="1"/>
  <c r="V28" i="40"/>
  <c r="V25" i="40" s="1"/>
  <c r="V111" i="45" s="1"/>
  <c r="V19" i="45"/>
  <c r="V22" i="45"/>
  <c r="S21" i="45"/>
  <c r="S22" i="45"/>
  <c r="R21" i="45"/>
  <c r="T19" i="45"/>
  <c r="T22" i="45"/>
  <c r="U21" i="45"/>
  <c r="T21" i="45"/>
  <c r="Q19" i="45"/>
  <c r="Q22" i="45"/>
  <c r="S14" i="45"/>
  <c r="S30" i="45"/>
  <c r="S15" i="45"/>
  <c r="S32" i="45"/>
  <c r="C30" i="45"/>
  <c r="U22" i="45"/>
  <c r="U19" i="45"/>
  <c r="R22" i="45"/>
  <c r="R19" i="45"/>
  <c r="R32" i="45"/>
  <c r="R15" i="45"/>
  <c r="R14" i="45"/>
  <c r="R30" i="45"/>
  <c r="T32" i="45"/>
  <c r="T30" i="45"/>
  <c r="T15" i="45"/>
  <c r="T14" i="45"/>
  <c r="U33" i="45"/>
  <c r="S23" i="45"/>
  <c r="S11" i="45"/>
  <c r="S27" i="45" s="1"/>
  <c r="S38" i="45"/>
  <c r="Q33" i="45"/>
  <c r="C14" i="45"/>
  <c r="F13" i="45"/>
  <c r="F15" i="45" s="1"/>
  <c r="F25" i="40"/>
  <c r="F111" i="45" s="1"/>
  <c r="Z15" i="41"/>
  <c r="Z25" i="40"/>
  <c r="G13" i="45"/>
  <c r="G15" i="45" s="1"/>
  <c r="G25" i="40"/>
  <c r="G111" i="45" s="1"/>
  <c r="D13" i="45"/>
  <c r="D15" i="45" s="1"/>
  <c r="D25" i="40"/>
  <c r="D111" i="45" s="1"/>
  <c r="R15" i="41"/>
  <c r="R25" i="40"/>
  <c r="R111" i="45" s="1"/>
  <c r="S15" i="41"/>
  <c r="S25" i="40"/>
  <c r="S111" i="45" s="1"/>
  <c r="T15" i="41"/>
  <c r="T25" i="40"/>
  <c r="T111" i="45" s="1"/>
  <c r="O19" i="45"/>
  <c r="O22" i="45"/>
  <c r="P15" i="45"/>
  <c r="P14" i="45"/>
  <c r="P30" i="45"/>
  <c r="P32" i="45"/>
  <c r="O15" i="41"/>
  <c r="O13" i="45"/>
  <c r="P11" i="45"/>
  <c r="P23" i="45"/>
  <c r="P38" i="45"/>
  <c r="O21" i="45"/>
  <c r="D14" i="45"/>
  <c r="K14" i="45"/>
  <c r="F14" i="45"/>
  <c r="E14" i="45"/>
  <c r="M14" i="45"/>
  <c r="L14" i="45"/>
  <c r="M22" i="45"/>
  <c r="M19" i="45"/>
  <c r="I6" i="39"/>
  <c r="N21" i="45"/>
  <c r="N11" i="45"/>
  <c r="N27" i="45" s="1"/>
  <c r="N23" i="45"/>
  <c r="N38" i="45"/>
  <c r="N15" i="41"/>
  <c r="N13" i="45"/>
  <c r="N15" i="45" s="1"/>
  <c r="M32" i="45"/>
  <c r="M30" i="45"/>
  <c r="N22" i="45"/>
  <c r="K22" i="45"/>
  <c r="K30" i="45"/>
  <c r="K32" i="45"/>
  <c r="L19" i="45"/>
  <c r="L22" i="45"/>
  <c r="L30" i="45"/>
  <c r="L32" i="45"/>
  <c r="K11" i="45"/>
  <c r="K27" i="45" s="1"/>
  <c r="K23" i="45"/>
  <c r="K38" i="45"/>
  <c r="J15" i="41"/>
  <c r="J13" i="45"/>
  <c r="J15" i="45" s="1"/>
  <c r="H13" i="45"/>
  <c r="H15" i="45" s="1"/>
  <c r="J19" i="45"/>
  <c r="J22" i="45"/>
  <c r="J21" i="45"/>
  <c r="G15" i="41"/>
  <c r="G21" i="45"/>
  <c r="G22" i="45"/>
  <c r="H21" i="45"/>
  <c r="F21" i="45"/>
  <c r="G19" i="45"/>
  <c r="G11" i="45" s="1"/>
  <c r="F22" i="45"/>
  <c r="H19" i="45"/>
  <c r="H22" i="45"/>
  <c r="D11" i="45"/>
  <c r="D27" i="45" s="1"/>
  <c r="D38" i="45"/>
  <c r="F11" i="45"/>
  <c r="C11" i="45"/>
  <c r="C28" i="45" s="1"/>
  <c r="E11" i="45"/>
  <c r="E24" i="45" s="1"/>
  <c r="D23" i="45"/>
  <c r="D22" i="45"/>
  <c r="D21" i="45"/>
  <c r="H15" i="41"/>
  <c r="C38" i="45"/>
  <c r="C23" i="45"/>
  <c r="E38" i="45"/>
  <c r="E23" i="45"/>
  <c r="E25" i="45" s="1"/>
  <c r="F38" i="45"/>
  <c r="F23" i="45"/>
  <c r="E32" i="45"/>
  <c r="E30" i="45"/>
  <c r="C32" i="45"/>
  <c r="D15" i="41"/>
  <c r="F15" i="41"/>
  <c r="V13" i="45" l="1"/>
  <c r="V21" i="45"/>
  <c r="V15" i="41"/>
  <c r="G30" i="45"/>
  <c r="V23" i="45"/>
  <c r="V11" i="45"/>
  <c r="V27" i="45"/>
  <c r="V38" i="45"/>
  <c r="G14" i="45"/>
  <c r="G32" i="45"/>
  <c r="G33" i="45" s="1"/>
  <c r="R11" i="45"/>
  <c r="R34" i="45" s="1"/>
  <c r="R70" i="45" s="1"/>
  <c r="R23" i="45"/>
  <c r="R38" i="45"/>
  <c r="T33" i="45"/>
  <c r="S31" i="45"/>
  <c r="S28" i="45"/>
  <c r="S25" i="45"/>
  <c r="R33" i="45"/>
  <c r="T11" i="45"/>
  <c r="T28" i="45" s="1"/>
  <c r="T23" i="45"/>
  <c r="T38" i="45"/>
  <c r="Q23" i="45"/>
  <c r="Q11" i="45"/>
  <c r="Q24" i="45" s="1"/>
  <c r="Q38" i="45"/>
  <c r="U23" i="45"/>
  <c r="U38" i="45"/>
  <c r="S33" i="45"/>
  <c r="S34" i="45"/>
  <c r="S70" i="45" s="1"/>
  <c r="U11" i="45"/>
  <c r="U35" i="45" s="1"/>
  <c r="S24" i="45"/>
  <c r="P31" i="45"/>
  <c r="P28" i="45"/>
  <c r="P24" i="45"/>
  <c r="P33" i="45"/>
  <c r="P34" i="45"/>
  <c r="P70" i="45" s="1"/>
  <c r="P27" i="45"/>
  <c r="O15" i="45"/>
  <c r="O30" i="45"/>
  <c r="O14" i="45"/>
  <c r="O32" i="45"/>
  <c r="P25" i="45"/>
  <c r="O23" i="45"/>
  <c r="O11" i="45"/>
  <c r="O24" i="45" s="1"/>
  <c r="O38" i="45"/>
  <c r="H14" i="45"/>
  <c r="N14" i="45"/>
  <c r="J14" i="45"/>
  <c r="G24" i="45"/>
  <c r="M33" i="45"/>
  <c r="I14" i="40"/>
  <c r="I7" i="41" s="1"/>
  <c r="I6" i="44"/>
  <c r="I8" i="39"/>
  <c r="I5" i="39"/>
  <c r="N32" i="45"/>
  <c r="N30" i="45"/>
  <c r="N31" i="45" s="1"/>
  <c r="N25" i="45"/>
  <c r="N24" i="45"/>
  <c r="N28" i="45"/>
  <c r="M23" i="45"/>
  <c r="M11" i="45"/>
  <c r="M27" i="45" s="1"/>
  <c r="M38" i="45"/>
  <c r="K31" i="45"/>
  <c r="K28" i="45"/>
  <c r="K34" i="45"/>
  <c r="K70" i="45" s="1"/>
  <c r="K33" i="45"/>
  <c r="K91" i="45" s="1"/>
  <c r="K25" i="45"/>
  <c r="L33" i="45"/>
  <c r="L11" i="45"/>
  <c r="L27" i="45" s="1"/>
  <c r="L23" i="45"/>
  <c r="L38" i="45"/>
  <c r="K24" i="45"/>
  <c r="F24" i="45"/>
  <c r="F25" i="45"/>
  <c r="D25" i="45"/>
  <c r="D24" i="45"/>
  <c r="C25" i="45"/>
  <c r="C24" i="45"/>
  <c r="H30" i="45"/>
  <c r="H32" i="45"/>
  <c r="H33" i="45" s="1"/>
  <c r="J32" i="45"/>
  <c r="J30" i="45"/>
  <c r="J11" i="45"/>
  <c r="J24" i="45" s="1"/>
  <c r="J38" i="45"/>
  <c r="J23" i="45"/>
  <c r="G23" i="45"/>
  <c r="G25" i="45" s="1"/>
  <c r="G38" i="45"/>
  <c r="H11" i="45"/>
  <c r="H27" i="45" s="1"/>
  <c r="H23" i="45"/>
  <c r="H38" i="45"/>
  <c r="D28" i="45"/>
  <c r="E27" i="45"/>
  <c r="E28" i="45"/>
  <c r="F27" i="45"/>
  <c r="F28" i="45"/>
  <c r="G27" i="45"/>
  <c r="G28" i="45"/>
  <c r="C31" i="45"/>
  <c r="C27" i="45"/>
  <c r="E31" i="45"/>
  <c r="G31" i="45"/>
  <c r="F30" i="45"/>
  <c r="F32" i="45"/>
  <c r="E33" i="45"/>
  <c r="E91" i="45" s="1"/>
  <c r="E34" i="45"/>
  <c r="E70" i="45" s="1"/>
  <c r="C34" i="45"/>
  <c r="C70" i="45" s="1"/>
  <c r="C33" i="45"/>
  <c r="C91" i="45" s="1"/>
  <c r="D30" i="45"/>
  <c r="D32" i="45"/>
  <c r="G35" i="45" l="1"/>
  <c r="G71" i="45" s="1"/>
  <c r="V14" i="45"/>
  <c r="V32" i="45"/>
  <c r="V33" i="45" s="1"/>
  <c r="V35" i="45" s="1"/>
  <c r="V15" i="45"/>
  <c r="V30" i="45"/>
  <c r="G91" i="45"/>
  <c r="G94" i="45" s="1"/>
  <c r="G104" i="45" s="1"/>
  <c r="G34" i="45"/>
  <c r="G70" i="45" s="1"/>
  <c r="V24" i="45"/>
  <c r="V31" i="45"/>
  <c r="V28" i="45"/>
  <c r="V34" i="45"/>
  <c r="V70" i="45" s="1"/>
  <c r="V91" i="45"/>
  <c r="V25" i="45"/>
  <c r="T27" i="45"/>
  <c r="T25" i="45"/>
  <c r="T24" i="45"/>
  <c r="U27" i="45"/>
  <c r="T34" i="45"/>
  <c r="T70" i="45" s="1"/>
  <c r="U25" i="45"/>
  <c r="T31" i="45"/>
  <c r="Q28" i="45"/>
  <c r="Q31" i="45"/>
  <c r="Q34" i="45"/>
  <c r="Q70" i="45" s="1"/>
  <c r="R31" i="45"/>
  <c r="R28" i="45"/>
  <c r="Q25" i="45"/>
  <c r="R35" i="45"/>
  <c r="R91" i="45"/>
  <c r="T35" i="45"/>
  <c r="T91" i="45"/>
  <c r="S91" i="45"/>
  <c r="S35" i="45"/>
  <c r="S41" i="45" s="1"/>
  <c r="U71" i="45"/>
  <c r="U46" i="45"/>
  <c r="U50" i="45" s="1"/>
  <c r="U44" i="45"/>
  <c r="U48" i="45" s="1"/>
  <c r="U45" i="45"/>
  <c r="U49" i="45" s="1"/>
  <c r="U39" i="45"/>
  <c r="U40" i="45"/>
  <c r="Q91" i="45"/>
  <c r="R27" i="45"/>
  <c r="U31" i="45"/>
  <c r="U41" i="45" s="1"/>
  <c r="U34" i="45"/>
  <c r="U70" i="45" s="1"/>
  <c r="U28" i="45"/>
  <c r="Q27" i="45"/>
  <c r="U91" i="45"/>
  <c r="U24" i="45"/>
  <c r="R24" i="45"/>
  <c r="Q35" i="45"/>
  <c r="R25" i="45"/>
  <c r="O27" i="45"/>
  <c r="G96" i="45"/>
  <c r="G106" i="45" s="1"/>
  <c r="G95" i="45"/>
  <c r="G105" i="45" s="1"/>
  <c r="G93" i="45"/>
  <c r="G103" i="45" s="1"/>
  <c r="G98" i="45"/>
  <c r="G108" i="45" s="1"/>
  <c r="G97" i="45"/>
  <c r="G107" i="45" s="1"/>
  <c r="P35" i="45"/>
  <c r="P41" i="45" s="1"/>
  <c r="P91" i="45"/>
  <c r="O31" i="45"/>
  <c r="O28" i="45"/>
  <c r="O25" i="45"/>
  <c r="O33" i="45"/>
  <c r="O34" i="45"/>
  <c r="O70" i="45" s="1"/>
  <c r="G99" i="45"/>
  <c r="G109" i="45" s="1"/>
  <c r="H91" i="45"/>
  <c r="H96" i="45" s="1"/>
  <c r="H106" i="45" s="1"/>
  <c r="L91" i="45"/>
  <c r="L98" i="45" s="1"/>
  <c r="L108" i="45" s="1"/>
  <c r="N33" i="45"/>
  <c r="N34" i="45"/>
  <c r="N70" i="45" s="1"/>
  <c r="H98" i="45"/>
  <c r="H108" i="45" s="1"/>
  <c r="M31" i="45"/>
  <c r="M28" i="45"/>
  <c r="I5" i="44"/>
  <c r="I13" i="40"/>
  <c r="I7" i="39"/>
  <c r="I12" i="39" s="1"/>
  <c r="C93" i="45"/>
  <c r="C103" i="45" s="1"/>
  <c r="C94" i="45"/>
  <c r="C104" i="45" s="1"/>
  <c r="C98" i="45"/>
  <c r="C108" i="45" s="1"/>
  <c r="C96" i="45"/>
  <c r="C106" i="45" s="1"/>
  <c r="C95" i="45"/>
  <c r="C105" i="45" s="1"/>
  <c r="C97" i="45"/>
  <c r="C107" i="45" s="1"/>
  <c r="C99" i="45"/>
  <c r="C109" i="45" s="1"/>
  <c r="K93" i="45"/>
  <c r="K103" i="45" s="1"/>
  <c r="K94" i="45"/>
  <c r="K104" i="45" s="1"/>
  <c r="K98" i="45"/>
  <c r="K108" i="45" s="1"/>
  <c r="K96" i="45"/>
  <c r="K106" i="45" s="1"/>
  <c r="K99" i="45"/>
  <c r="K109" i="45" s="1"/>
  <c r="K95" i="45"/>
  <c r="K105" i="45" s="1"/>
  <c r="K97" i="45"/>
  <c r="K107" i="45" s="1"/>
  <c r="M24" i="45"/>
  <c r="M25" i="45"/>
  <c r="I16" i="40"/>
  <c r="I9" i="41" s="1"/>
  <c r="I8" i="44"/>
  <c r="M34" i="45"/>
  <c r="M70" i="45" s="1"/>
  <c r="E94" i="45"/>
  <c r="E104" i="45" s="1"/>
  <c r="E96" i="45"/>
  <c r="E106" i="45" s="1"/>
  <c r="E97" i="45"/>
  <c r="E107" i="45" s="1"/>
  <c r="E98" i="45"/>
  <c r="E108" i="45" s="1"/>
  <c r="E93" i="45"/>
  <c r="E103" i="45" s="1"/>
  <c r="E99" i="45"/>
  <c r="E109" i="45" s="1"/>
  <c r="E95" i="45"/>
  <c r="E105" i="45" s="1"/>
  <c r="M91" i="45"/>
  <c r="M35" i="45"/>
  <c r="M71" i="45" s="1"/>
  <c r="K35" i="45"/>
  <c r="L34" i="45"/>
  <c r="L70" i="45" s="1"/>
  <c r="L35" i="45"/>
  <c r="L25" i="45"/>
  <c r="K46" i="45"/>
  <c r="K50" i="45" s="1"/>
  <c r="J25" i="45"/>
  <c r="L31" i="45"/>
  <c r="L28" i="45"/>
  <c r="L24" i="45"/>
  <c r="H24" i="45"/>
  <c r="H25" i="45"/>
  <c r="H34" i="45"/>
  <c r="H70" i="45" s="1"/>
  <c r="J31" i="45"/>
  <c r="J28" i="45"/>
  <c r="J27" i="45"/>
  <c r="J33" i="45"/>
  <c r="J91" i="45" s="1"/>
  <c r="J34" i="45"/>
  <c r="J70" i="45" s="1"/>
  <c r="H35" i="45"/>
  <c r="H71" i="45" s="1"/>
  <c r="H31" i="45"/>
  <c r="H28" i="45"/>
  <c r="D31" i="45"/>
  <c r="F31" i="45"/>
  <c r="E35" i="45"/>
  <c r="E71" i="45" s="1"/>
  <c r="C35" i="45"/>
  <c r="C71" i="45" s="1"/>
  <c r="F33" i="45"/>
  <c r="F91" i="45" s="1"/>
  <c r="F34" i="45"/>
  <c r="F70" i="45" s="1"/>
  <c r="D34" i="45"/>
  <c r="D70" i="45" s="1"/>
  <c r="D33" i="45"/>
  <c r="D91" i="45" s="1"/>
  <c r="G40" i="45"/>
  <c r="G46" i="45"/>
  <c r="G39" i="45"/>
  <c r="G44" i="45"/>
  <c r="G48" i="45" s="1"/>
  <c r="G45" i="45"/>
  <c r="V39" i="45" l="1"/>
  <c r="V46" i="45"/>
  <c r="V50" i="45" s="1"/>
  <c r="V44" i="45"/>
  <c r="V48" i="45" s="1"/>
  <c r="V45" i="45"/>
  <c r="V49" i="45" s="1"/>
  <c r="V71" i="45"/>
  <c r="V40" i="45"/>
  <c r="T41" i="45"/>
  <c r="V41" i="45"/>
  <c r="V42" i="45"/>
  <c r="V68" i="45" s="1"/>
  <c r="V69" i="45" s="1"/>
  <c r="V74" i="45" s="1"/>
  <c r="V94" i="45"/>
  <c r="V104" i="45" s="1"/>
  <c r="V99" i="45"/>
  <c r="V109" i="45" s="1"/>
  <c r="V98" i="45"/>
  <c r="V108" i="45" s="1"/>
  <c r="V97" i="45"/>
  <c r="V107" i="45" s="1"/>
  <c r="V93" i="45"/>
  <c r="V103" i="45" s="1"/>
  <c r="V96" i="45"/>
  <c r="V106" i="45" s="1"/>
  <c r="V95" i="45"/>
  <c r="V105" i="45" s="1"/>
  <c r="Q41" i="45"/>
  <c r="T42" i="45"/>
  <c r="T68" i="45" s="1"/>
  <c r="T69" i="45" s="1"/>
  <c r="T74" i="45" s="1"/>
  <c r="T77" i="45" s="1"/>
  <c r="U94" i="45"/>
  <c r="U104" i="45" s="1"/>
  <c r="U96" i="45"/>
  <c r="U106" i="45" s="1"/>
  <c r="U93" i="45"/>
  <c r="U103" i="45" s="1"/>
  <c r="U95" i="45"/>
  <c r="U105" i="45" s="1"/>
  <c r="U98" i="45"/>
  <c r="U108" i="45" s="1"/>
  <c r="U97" i="45"/>
  <c r="U107" i="45" s="1"/>
  <c r="U99" i="45"/>
  <c r="U109" i="45" s="1"/>
  <c r="R94" i="45"/>
  <c r="R104" i="45" s="1"/>
  <c r="R99" i="45"/>
  <c r="R109" i="45" s="1"/>
  <c r="R96" i="45"/>
  <c r="R106" i="45" s="1"/>
  <c r="R97" i="45"/>
  <c r="R107" i="45" s="1"/>
  <c r="R98" i="45"/>
  <c r="R108" i="45" s="1"/>
  <c r="R95" i="45"/>
  <c r="R105" i="45" s="1"/>
  <c r="R93" i="45"/>
  <c r="R103" i="45" s="1"/>
  <c r="R42" i="45"/>
  <c r="R68" i="45" s="1"/>
  <c r="R69" i="45" s="1"/>
  <c r="R74" i="45" s="1"/>
  <c r="R41" i="45"/>
  <c r="Q42" i="45"/>
  <c r="Q68" i="45" s="1"/>
  <c r="Q69" i="45" s="1"/>
  <c r="Q74" i="45" s="1"/>
  <c r="Q71" i="45"/>
  <c r="Q46" i="45"/>
  <c r="Q50" i="45" s="1"/>
  <c r="Q56" i="45" s="1"/>
  <c r="Q60" i="45" s="1"/>
  <c r="Q40" i="45"/>
  <c r="Q44" i="45"/>
  <c r="Q48" i="45" s="1"/>
  <c r="Q54" i="45" s="1"/>
  <c r="Q58" i="45" s="1"/>
  <c r="Q45" i="45"/>
  <c r="Q49" i="45" s="1"/>
  <c r="Q55" i="45" s="1"/>
  <c r="Q59" i="45" s="1"/>
  <c r="Q39" i="45"/>
  <c r="T78" i="45"/>
  <c r="P42" i="45"/>
  <c r="P68" i="45" s="1"/>
  <c r="P69" i="45" s="1"/>
  <c r="P74" i="45" s="1"/>
  <c r="P78" i="45" s="1"/>
  <c r="Q99" i="45"/>
  <c r="Q109" i="45" s="1"/>
  <c r="Q94" i="45"/>
  <c r="Q104" i="45" s="1"/>
  <c r="Q95" i="45"/>
  <c r="Q105" i="45" s="1"/>
  <c r="Q98" i="45"/>
  <c r="Q108" i="45" s="1"/>
  <c r="Q97" i="45"/>
  <c r="Q107" i="45" s="1"/>
  <c r="Q96" i="45"/>
  <c r="Q106" i="45" s="1"/>
  <c r="Q93" i="45"/>
  <c r="Q103" i="45" s="1"/>
  <c r="T99" i="45"/>
  <c r="T109" i="45" s="1"/>
  <c r="T93" i="45"/>
  <c r="T103" i="45" s="1"/>
  <c r="T96" i="45"/>
  <c r="T106" i="45" s="1"/>
  <c r="T94" i="45"/>
  <c r="T104" i="45" s="1"/>
  <c r="T97" i="45"/>
  <c r="T107" i="45" s="1"/>
  <c r="T95" i="45"/>
  <c r="T105" i="45" s="1"/>
  <c r="T98" i="45"/>
  <c r="T108" i="45" s="1"/>
  <c r="I112" i="45"/>
  <c r="S71" i="45"/>
  <c r="S40" i="45"/>
  <c r="S44" i="45"/>
  <c r="S48" i="45" s="1"/>
  <c r="S46" i="45"/>
  <c r="S50" i="45" s="1"/>
  <c r="S45" i="45"/>
  <c r="S49" i="45" s="1"/>
  <c r="S39" i="45"/>
  <c r="S98" i="45"/>
  <c r="S108" i="45" s="1"/>
  <c r="S95" i="45"/>
  <c r="S105" i="45" s="1"/>
  <c r="S99" i="45"/>
  <c r="S109" i="45" s="1"/>
  <c r="S96" i="45"/>
  <c r="S106" i="45" s="1"/>
  <c r="S93" i="45"/>
  <c r="S103" i="45" s="1"/>
  <c r="S97" i="45"/>
  <c r="S107" i="45" s="1"/>
  <c r="S94" i="45"/>
  <c r="S104" i="45" s="1"/>
  <c r="R71" i="45"/>
  <c r="R45" i="45"/>
  <c r="R49" i="45" s="1"/>
  <c r="R39" i="45"/>
  <c r="R44" i="45"/>
  <c r="R48" i="45" s="1"/>
  <c r="R46" i="45"/>
  <c r="R50" i="45" s="1"/>
  <c r="R40" i="45"/>
  <c r="S42" i="45"/>
  <c r="S68" i="45" s="1"/>
  <c r="S69" i="45" s="1"/>
  <c r="S74" i="45" s="1"/>
  <c r="U42" i="45"/>
  <c r="U68" i="45" s="1"/>
  <c r="U69" i="45" s="1"/>
  <c r="U74" i="45" s="1"/>
  <c r="T71" i="45"/>
  <c r="T44" i="45"/>
  <c r="T48" i="45" s="1"/>
  <c r="T46" i="45"/>
  <c r="T50" i="45" s="1"/>
  <c r="T39" i="45"/>
  <c r="T45" i="45"/>
  <c r="T49" i="45" s="1"/>
  <c r="T40" i="45"/>
  <c r="H94" i="45"/>
  <c r="H104" i="45" s="1"/>
  <c r="H95" i="45"/>
  <c r="H105" i="45" s="1"/>
  <c r="H93" i="45"/>
  <c r="H103" i="45" s="1"/>
  <c r="L96" i="45"/>
  <c r="L106" i="45" s="1"/>
  <c r="O91" i="45"/>
  <c r="O35" i="45"/>
  <c r="O42" i="45" s="1"/>
  <c r="O68" i="45" s="1"/>
  <c r="O69" i="45" s="1"/>
  <c r="O74" i="45" s="1"/>
  <c r="P99" i="45"/>
  <c r="P109" i="45" s="1"/>
  <c r="P97" i="45"/>
  <c r="P107" i="45" s="1"/>
  <c r="P98" i="45"/>
  <c r="P108" i="45" s="1"/>
  <c r="P93" i="45"/>
  <c r="P103" i="45" s="1"/>
  <c r="P96" i="45"/>
  <c r="P106" i="45" s="1"/>
  <c r="P95" i="45"/>
  <c r="P105" i="45" s="1"/>
  <c r="P94" i="45"/>
  <c r="P104" i="45" s="1"/>
  <c r="L97" i="45"/>
  <c r="L107" i="45" s="1"/>
  <c r="H99" i="45"/>
  <c r="H109" i="45" s="1"/>
  <c r="L93" i="45"/>
  <c r="L103" i="45" s="1"/>
  <c r="P71" i="45"/>
  <c r="P40" i="45"/>
  <c r="P39" i="45"/>
  <c r="P45" i="45"/>
  <c r="P49" i="45" s="1"/>
  <c r="P46" i="45"/>
  <c r="P50" i="45" s="1"/>
  <c r="P44" i="45"/>
  <c r="P48" i="45" s="1"/>
  <c r="L95" i="45"/>
  <c r="L105" i="45" s="1"/>
  <c r="L46" i="45"/>
  <c r="L50" i="45" s="1"/>
  <c r="L71" i="45"/>
  <c r="K45" i="45"/>
  <c r="K49" i="45" s="1"/>
  <c r="K71" i="45"/>
  <c r="H97" i="45"/>
  <c r="H107" i="45" s="1"/>
  <c r="L94" i="45"/>
  <c r="L104" i="45" s="1"/>
  <c r="L99" i="45"/>
  <c r="L109" i="45" s="1"/>
  <c r="I7" i="44"/>
  <c r="I11" i="44" s="1"/>
  <c r="I15" i="40"/>
  <c r="I17" i="45" s="1"/>
  <c r="I15" i="39"/>
  <c r="M41" i="45"/>
  <c r="M42" i="45"/>
  <c r="M68" i="45" s="1"/>
  <c r="M69" i="45" s="1"/>
  <c r="M74" i="45" s="1"/>
  <c r="D93" i="45"/>
  <c r="D103" i="45" s="1"/>
  <c r="D96" i="45"/>
  <c r="D106" i="45" s="1"/>
  <c r="D98" i="45"/>
  <c r="D108" i="45" s="1"/>
  <c r="D94" i="45"/>
  <c r="D104" i="45" s="1"/>
  <c r="D97" i="45"/>
  <c r="D107" i="45" s="1"/>
  <c r="D99" i="45"/>
  <c r="D109" i="45" s="1"/>
  <c r="D95" i="45"/>
  <c r="D105" i="45" s="1"/>
  <c r="J94" i="45"/>
  <c r="J104" i="45" s="1"/>
  <c r="J97" i="45"/>
  <c r="J107" i="45" s="1"/>
  <c r="J98" i="45"/>
  <c r="J108" i="45" s="1"/>
  <c r="J95" i="45"/>
  <c r="J105" i="45" s="1"/>
  <c r="J93" i="45"/>
  <c r="J103" i="45" s="1"/>
  <c r="J96" i="45"/>
  <c r="J106" i="45" s="1"/>
  <c r="J99" i="45"/>
  <c r="J109" i="45" s="1"/>
  <c r="M39" i="45"/>
  <c r="M40" i="45"/>
  <c r="M44" i="45"/>
  <c r="M48" i="45" s="1"/>
  <c r="M45" i="45"/>
  <c r="M49" i="45" s="1"/>
  <c r="M46" i="45"/>
  <c r="M50" i="45" s="1"/>
  <c r="I6" i="41"/>
  <c r="I20" i="40"/>
  <c r="N91" i="45"/>
  <c r="N35" i="45"/>
  <c r="N71" i="45" s="1"/>
  <c r="F95" i="45"/>
  <c r="F105" i="45" s="1"/>
  <c r="F98" i="45"/>
  <c r="F108" i="45" s="1"/>
  <c r="F99" i="45"/>
  <c r="F109" i="45" s="1"/>
  <c r="F97" i="45"/>
  <c r="F107" i="45" s="1"/>
  <c r="F96" i="45"/>
  <c r="F106" i="45" s="1"/>
  <c r="F94" i="45"/>
  <c r="F104" i="45" s="1"/>
  <c r="F93" i="45"/>
  <c r="F103" i="45" s="1"/>
  <c r="M94" i="45"/>
  <c r="M104" i="45" s="1"/>
  <c r="M97" i="45"/>
  <c r="M107" i="45" s="1"/>
  <c r="M99" i="45"/>
  <c r="M109" i="45" s="1"/>
  <c r="M96" i="45"/>
  <c r="M106" i="45" s="1"/>
  <c r="M95" i="45"/>
  <c r="M105" i="45" s="1"/>
  <c r="M93" i="45"/>
  <c r="M103" i="45" s="1"/>
  <c r="M98" i="45"/>
  <c r="M108" i="45" s="1"/>
  <c r="K42" i="45"/>
  <c r="K68" i="45" s="1"/>
  <c r="K69" i="45" s="1"/>
  <c r="K74" i="45" s="1"/>
  <c r="K44" i="45"/>
  <c r="K48" i="45" s="1"/>
  <c r="J35" i="45"/>
  <c r="J40" i="45" s="1"/>
  <c r="K41" i="45"/>
  <c r="K39" i="45"/>
  <c r="K40" i="45"/>
  <c r="L39" i="45"/>
  <c r="L40" i="45"/>
  <c r="L45" i="45"/>
  <c r="L49" i="45" s="1"/>
  <c r="L44" i="45"/>
  <c r="L48" i="45" s="1"/>
  <c r="L42" i="45"/>
  <c r="L68" i="45" s="1"/>
  <c r="L69" i="45" s="1"/>
  <c r="L74" i="45" s="1"/>
  <c r="L41" i="45"/>
  <c r="K56" i="45"/>
  <c r="K60" i="45" s="1"/>
  <c r="H41" i="45"/>
  <c r="H42" i="45"/>
  <c r="H68" i="45" s="1"/>
  <c r="H69" i="45" s="1"/>
  <c r="H74" i="45" s="1"/>
  <c r="H46" i="45"/>
  <c r="H50" i="45" s="1"/>
  <c r="H45" i="45"/>
  <c r="H49" i="45" s="1"/>
  <c r="H40" i="45"/>
  <c r="H44" i="45"/>
  <c r="H48" i="45" s="1"/>
  <c r="H39" i="45"/>
  <c r="E40" i="45"/>
  <c r="C46" i="45"/>
  <c r="C50" i="45" s="1"/>
  <c r="C39" i="45"/>
  <c r="E39" i="45"/>
  <c r="C45" i="45"/>
  <c r="C49" i="45" s="1"/>
  <c r="C40" i="45"/>
  <c r="C41" i="45"/>
  <c r="E46" i="45"/>
  <c r="E50" i="45" s="1"/>
  <c r="C44" i="45"/>
  <c r="C48" i="45" s="1"/>
  <c r="C42" i="45"/>
  <c r="E42" i="45"/>
  <c r="E44" i="45"/>
  <c r="E48" i="45" s="1"/>
  <c r="E45" i="45"/>
  <c r="E49" i="45" s="1"/>
  <c r="E41" i="45"/>
  <c r="F35" i="45"/>
  <c r="F71" i="45" s="1"/>
  <c r="D35" i="45"/>
  <c r="D71" i="45" s="1"/>
  <c r="G50" i="45"/>
  <c r="G49" i="45"/>
  <c r="G42" i="45"/>
  <c r="G41" i="45"/>
  <c r="I17" i="44" l="1"/>
  <c r="I17" i="39" s="1"/>
  <c r="I27" i="40" s="1"/>
  <c r="I28" i="40" s="1"/>
  <c r="T54" i="45"/>
  <c r="T58" i="45" s="1"/>
  <c r="T55" i="45"/>
  <c r="T59" i="45" s="1"/>
  <c r="T56" i="45"/>
  <c r="T60" i="45" s="1"/>
  <c r="V54" i="45"/>
  <c r="V58" i="45" s="1"/>
  <c r="V55" i="45"/>
  <c r="V59" i="45" s="1"/>
  <c r="V56" i="45"/>
  <c r="V60" i="45" s="1"/>
  <c r="V77" i="45"/>
  <c r="V78" i="45"/>
  <c r="P77" i="45"/>
  <c r="P54" i="45"/>
  <c r="P58" i="45" s="1"/>
  <c r="P56" i="45"/>
  <c r="P60" i="45" s="1"/>
  <c r="P55" i="45"/>
  <c r="P59" i="45" s="1"/>
  <c r="O41" i="45"/>
  <c r="U54" i="45"/>
  <c r="U58" i="45" s="1"/>
  <c r="S78" i="45"/>
  <c r="S77" i="45"/>
  <c r="R77" i="45"/>
  <c r="R78" i="45"/>
  <c r="R55" i="45"/>
  <c r="R59" i="45" s="1"/>
  <c r="S56" i="45"/>
  <c r="S60" i="45" s="1"/>
  <c r="S55" i="45"/>
  <c r="S59" i="45" s="1"/>
  <c r="U77" i="45"/>
  <c r="U78" i="45"/>
  <c r="R56" i="45"/>
  <c r="R60" i="45" s="1"/>
  <c r="U56" i="45"/>
  <c r="U60" i="45" s="1"/>
  <c r="S54" i="45"/>
  <c r="S58" i="45" s="1"/>
  <c r="Q77" i="45"/>
  <c r="Q78" i="45"/>
  <c r="U55" i="45"/>
  <c r="U59" i="45" s="1"/>
  <c r="R54" i="45"/>
  <c r="R58" i="45" s="1"/>
  <c r="O95" i="45"/>
  <c r="O105" i="45" s="1"/>
  <c r="O94" i="45"/>
  <c r="O104" i="45" s="1"/>
  <c r="O97" i="45"/>
  <c r="O107" i="45" s="1"/>
  <c r="O98" i="45"/>
  <c r="O108" i="45" s="1"/>
  <c r="O99" i="45"/>
  <c r="O109" i="45" s="1"/>
  <c r="O93" i="45"/>
  <c r="O103" i="45" s="1"/>
  <c r="O96" i="45"/>
  <c r="O106" i="45" s="1"/>
  <c r="O78" i="45"/>
  <c r="O77" i="45"/>
  <c r="O71" i="45"/>
  <c r="O40" i="45"/>
  <c r="O39" i="45"/>
  <c r="O44" i="45"/>
  <c r="O48" i="45" s="1"/>
  <c r="O54" i="45" s="1"/>
  <c r="O58" i="45" s="1"/>
  <c r="O45" i="45"/>
  <c r="O49" i="45" s="1"/>
  <c r="O55" i="45" s="1"/>
  <c r="O59" i="45" s="1"/>
  <c r="O46" i="45"/>
  <c r="O50" i="45" s="1"/>
  <c r="O56" i="45" s="1"/>
  <c r="O60" i="45" s="1"/>
  <c r="J46" i="45"/>
  <c r="J50" i="45" s="1"/>
  <c r="J71" i="45"/>
  <c r="K54" i="45"/>
  <c r="K58" i="45" s="1"/>
  <c r="M54" i="45"/>
  <c r="M58" i="45" s="1"/>
  <c r="M56" i="45"/>
  <c r="M60" i="45" s="1"/>
  <c r="M55" i="45"/>
  <c r="M59" i="45" s="1"/>
  <c r="J39" i="45"/>
  <c r="H77" i="45"/>
  <c r="H78" i="45"/>
  <c r="I23" i="40"/>
  <c r="I25" i="40" s="1"/>
  <c r="I111" i="45" s="1"/>
  <c r="I14" i="44"/>
  <c r="K77" i="45"/>
  <c r="K78" i="45"/>
  <c r="N39" i="45"/>
  <c r="N40" i="45"/>
  <c r="N46" i="45"/>
  <c r="N50" i="45" s="1"/>
  <c r="N45" i="45"/>
  <c r="N49" i="45" s="1"/>
  <c r="N44" i="45"/>
  <c r="N48" i="45" s="1"/>
  <c r="N41" i="45"/>
  <c r="N42" i="45"/>
  <c r="N68" i="45" s="1"/>
  <c r="N69" i="45" s="1"/>
  <c r="N74" i="45" s="1"/>
  <c r="I18" i="45"/>
  <c r="I19" i="45" s="1"/>
  <c r="I8" i="41"/>
  <c r="I12" i="41" s="1"/>
  <c r="L77" i="45"/>
  <c r="L78" i="45"/>
  <c r="N94" i="45"/>
  <c r="N104" i="45" s="1"/>
  <c r="N99" i="45"/>
  <c r="N109" i="45" s="1"/>
  <c r="N93" i="45"/>
  <c r="N103" i="45" s="1"/>
  <c r="N96" i="45"/>
  <c r="N106" i="45" s="1"/>
  <c r="N98" i="45"/>
  <c r="N108" i="45" s="1"/>
  <c r="N97" i="45"/>
  <c r="N107" i="45" s="1"/>
  <c r="N95" i="45"/>
  <c r="N105" i="45" s="1"/>
  <c r="M77" i="45"/>
  <c r="M79" i="45" s="1"/>
  <c r="M81" i="45" s="1"/>
  <c r="M78" i="45"/>
  <c r="J45" i="45"/>
  <c r="J49" i="45" s="1"/>
  <c r="J41" i="45"/>
  <c r="J44" i="45"/>
  <c r="J48" i="45" s="1"/>
  <c r="K55" i="45"/>
  <c r="K59" i="45" s="1"/>
  <c r="J42" i="45"/>
  <c r="J68" i="45" s="1"/>
  <c r="J69" i="45" s="1"/>
  <c r="J74" i="45" s="1"/>
  <c r="L56" i="45"/>
  <c r="L60" i="45" s="1"/>
  <c r="L54" i="45"/>
  <c r="L58" i="45" s="1"/>
  <c r="L55" i="45"/>
  <c r="L59" i="45" s="1"/>
  <c r="H56" i="45"/>
  <c r="H60" i="45" s="1"/>
  <c r="H54" i="45"/>
  <c r="H58" i="45" s="1"/>
  <c r="H55" i="45"/>
  <c r="H59" i="45" s="1"/>
  <c r="F44" i="45"/>
  <c r="F48" i="45" s="1"/>
  <c r="D39" i="45"/>
  <c r="E55" i="45"/>
  <c r="E59" i="45" s="1"/>
  <c r="E68" i="45"/>
  <c r="E69" i="45" s="1"/>
  <c r="E74" i="45" s="1"/>
  <c r="E54" i="45"/>
  <c r="E58" i="45" s="1"/>
  <c r="F39" i="45"/>
  <c r="E56" i="45"/>
  <c r="E60" i="45" s="1"/>
  <c r="F41" i="45"/>
  <c r="F42" i="45"/>
  <c r="C56" i="45"/>
  <c r="C60" i="45" s="1"/>
  <c r="F46" i="45"/>
  <c r="F50" i="45" s="1"/>
  <c r="F45" i="45"/>
  <c r="F49" i="45" s="1"/>
  <c r="F40" i="45"/>
  <c r="C54" i="45"/>
  <c r="C58" i="45" s="1"/>
  <c r="C68" i="45"/>
  <c r="C69" i="45" s="1"/>
  <c r="C74" i="45" s="1"/>
  <c r="C55" i="45"/>
  <c r="C59" i="45" s="1"/>
  <c r="F68" i="45"/>
  <c r="F69" i="45" s="1"/>
  <c r="F74" i="45" s="1"/>
  <c r="D46" i="45"/>
  <c r="D50" i="45" s="1"/>
  <c r="D44" i="45"/>
  <c r="D48" i="45" s="1"/>
  <c r="D42" i="45"/>
  <c r="D40" i="45"/>
  <c r="D41" i="45"/>
  <c r="D45" i="45"/>
  <c r="D49" i="45" s="1"/>
  <c r="G68" i="45"/>
  <c r="G69" i="45" s="1"/>
  <c r="G74" i="45" s="1"/>
  <c r="G54" i="45"/>
  <c r="G58" i="45" s="1"/>
  <c r="G56" i="45"/>
  <c r="G60" i="45" s="1"/>
  <c r="G55" i="45"/>
  <c r="G59" i="45" s="1"/>
  <c r="I21" i="45" l="1"/>
  <c r="J56" i="45"/>
  <c r="J60" i="45" s="1"/>
  <c r="N54" i="45"/>
  <c r="N58" i="45" s="1"/>
  <c r="N55" i="45"/>
  <c r="N59" i="45" s="1"/>
  <c r="F77" i="45"/>
  <c r="F78" i="45"/>
  <c r="J55" i="45"/>
  <c r="J59" i="45" s="1"/>
  <c r="G77" i="45"/>
  <c r="G78" i="45"/>
  <c r="J77" i="45"/>
  <c r="J78" i="45"/>
  <c r="I23" i="45"/>
  <c r="I11" i="45"/>
  <c r="I28" i="45" s="1"/>
  <c r="I38" i="45"/>
  <c r="I22" i="45"/>
  <c r="I15" i="41"/>
  <c r="I13" i="45"/>
  <c r="I15" i="45" s="1"/>
  <c r="E77" i="45"/>
  <c r="E78" i="45"/>
  <c r="C77" i="45"/>
  <c r="C78" i="45"/>
  <c r="J54" i="45"/>
  <c r="J58" i="45" s="1"/>
  <c r="N77" i="45"/>
  <c r="N78" i="45"/>
  <c r="N56" i="45"/>
  <c r="N60" i="45" s="1"/>
  <c r="D55" i="45"/>
  <c r="D59" i="45" s="1"/>
  <c r="F54" i="45"/>
  <c r="F58" i="45" s="1"/>
  <c r="F55" i="45"/>
  <c r="F59" i="45" s="1"/>
  <c r="F56" i="45"/>
  <c r="F60" i="45" s="1"/>
  <c r="D68" i="45"/>
  <c r="D69" i="45" s="1"/>
  <c r="D74" i="45" s="1"/>
  <c r="D56" i="45"/>
  <c r="D60" i="45" s="1"/>
  <c r="D54" i="45"/>
  <c r="D58" i="45" s="1"/>
  <c r="I27" i="45" l="1"/>
  <c r="I14" i="45"/>
  <c r="I24" i="45"/>
  <c r="I25" i="45"/>
  <c r="I30" i="45"/>
  <c r="I31" i="45" s="1"/>
  <c r="I32" i="45"/>
  <c r="D77" i="45"/>
  <c r="D78" i="45"/>
  <c r="I33" i="45" l="1"/>
  <c r="I34" i="45"/>
  <c r="I70" i="45" s="1"/>
  <c r="I91" i="45" l="1"/>
  <c r="I35" i="45"/>
  <c r="I71" i="45" s="1"/>
  <c r="I41" i="45" l="1"/>
  <c r="I45" i="45"/>
  <c r="I49" i="45" s="1"/>
  <c r="I44" i="45"/>
  <c r="I48" i="45" s="1"/>
  <c r="I40" i="45"/>
  <c r="I39" i="45"/>
  <c r="I46" i="45"/>
  <c r="I50" i="45" s="1"/>
  <c r="I42" i="45"/>
  <c r="I68" i="45" s="1"/>
  <c r="I69" i="45" s="1"/>
  <c r="I74" i="45" s="1"/>
  <c r="I93" i="45"/>
  <c r="I103" i="45" s="1"/>
  <c r="I98" i="45"/>
  <c r="I108" i="45" s="1"/>
  <c r="I95" i="45"/>
  <c r="I105" i="45" s="1"/>
  <c r="I96" i="45"/>
  <c r="I106" i="45" s="1"/>
  <c r="I99" i="45"/>
  <c r="I109" i="45" s="1"/>
  <c r="I94" i="45"/>
  <c r="I104" i="45" s="1"/>
  <c r="I97" i="45"/>
  <c r="I107" i="45" s="1"/>
  <c r="I56" i="45" l="1"/>
  <c r="I60" i="45" s="1"/>
  <c r="I55" i="45"/>
  <c r="I59" i="45" s="1"/>
  <c r="I78" i="45"/>
  <c r="I77" i="45"/>
  <c r="I54" i="45"/>
  <c r="I58" i="4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juschka</author>
  </authors>
  <commentList>
    <comment ref="A1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Information:
Orangene Felder zum ausfüllen
Grüne Felder werden berechnet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1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Information:</t>
        </r>
        <r>
          <rPr>
            <sz val="9"/>
            <color indexed="81"/>
            <rFont val="Segoe UI"/>
            <family val="2"/>
          </rPr>
          <t xml:space="preserve">
Zum Kopieren die Spalte C markieren und mit der Maus i n die obere rechte Ecke bewegen, bis der Zeiger zu einem schwarzen Kreuz wird. Dann mit der linken Maustaste die Spalte nach rechts kopieren.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juschka</author>
  </authors>
  <commentList>
    <comment ref="B3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Berechnung nach Roland Aeckersberg,
Analyse des Ascheschmelzverhaltens von Holzpellets in Abhängigkeit ausgewählter Aschekomponenten;
Schriftenreihe zur Aufbereitung und Veredelung Nr.41;
Shaker Verlag Gmbh, Aachen 2011
ET=1.392,381+1,664*Na-3,201*K-34,663*Mg+7,774*Ca+2,079*Fe-17,943*Si</t>
        </r>
      </text>
    </comment>
    <comment ref="B36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Berechnung nach Roland Aeckersberg,
Analyse des Ascheschmelzverhaltens von Holzpellets in Abhängigkeit ausgewählter Aschekomponenten;
Schriftenreihe zur Aufbereitung und Veredelung Nr.41;
Shaker Verlag Gmbh, Aachen 2011
ET=1.682,810+23,081*Na-1,383*K-36,725*Mg+9,112*Ca+5,523*Fe-37,180*Si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Juschka, Winfried</author>
  </authors>
  <commentList>
    <comment ref="B85" authorId="0" shapeId="0" xr:uid="{00000000-0006-0000-0500-000001000000}">
      <text>
        <r>
          <rPr>
            <b/>
            <sz val="9"/>
            <color indexed="81"/>
            <rFont val="Segoe UI"/>
            <family val="2"/>
          </rPr>
          <t>Juschka, Winfried:</t>
        </r>
        <r>
          <rPr>
            <sz val="9"/>
            <color indexed="81"/>
            <rFont val="Segoe UI"/>
            <family val="2"/>
          </rPr>
          <t xml:space="preserve">
Responsfaktor bestimmt mit Prüfgas bestehend aus O2, N2 und Propan in ppm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juschka</author>
    <author>Winfried Juschka</author>
  </authors>
  <commentList>
    <comment ref="B4" authorId="0" shapeId="0" xr:uid="{00000000-0006-0000-0600-000001000000}">
      <text>
        <r>
          <rPr>
            <sz val="9"/>
            <color indexed="81"/>
            <rFont val="Tahoma"/>
            <family val="2"/>
          </rPr>
          <t>Quelle:
FDBR-Handbuch
Ausgabe Januar 2007</t>
        </r>
      </text>
    </comment>
    <comment ref="B5" authorId="0" shapeId="0" xr:uid="{00000000-0006-0000-0600-000002000000}">
      <text>
        <r>
          <rPr>
            <sz val="9"/>
            <color indexed="81"/>
            <rFont val="Tahoma"/>
            <family val="2"/>
          </rPr>
          <t>Quelle:
FDBR-Handbuch
Ausgabe Januar 2007</t>
        </r>
      </text>
    </comment>
    <comment ref="B7" authorId="0" shapeId="0" xr:uid="{00000000-0006-0000-0600-000003000000}">
      <text>
        <r>
          <rPr>
            <sz val="9"/>
            <color indexed="81"/>
            <rFont val="Tahoma"/>
            <family val="2"/>
          </rPr>
          <t>Quelle:
FDBR-Handbuch
Ausgabe Januar 2007</t>
        </r>
      </text>
    </comment>
    <comment ref="B8" authorId="0" shapeId="0" xr:uid="{00000000-0006-0000-0600-000004000000}">
      <text>
        <r>
          <rPr>
            <sz val="9"/>
            <color indexed="81"/>
            <rFont val="Tahoma"/>
            <family val="2"/>
          </rPr>
          <t>Quelle:
FDBR-Handbuch
Ausgabe Januar 2007</t>
        </r>
      </text>
    </comment>
    <comment ref="B9" authorId="0" shapeId="0" xr:uid="{00000000-0006-0000-0600-000005000000}">
      <text>
        <r>
          <rPr>
            <sz val="9"/>
            <color indexed="81"/>
            <rFont val="Tahoma"/>
            <family val="2"/>
          </rPr>
          <t>Quelle:
http://physics.nist.gov/cgi-bin/cuu/Value?mvolstd</t>
        </r>
      </text>
    </comment>
    <comment ref="B13" authorId="0" shapeId="0" xr:uid="{00000000-0006-0000-0600-000006000000}">
      <text>
        <r>
          <rPr>
            <sz val="9"/>
            <color indexed="81"/>
            <rFont val="Segoe UI"/>
            <family val="2"/>
          </rPr>
          <t>Brennstoffspezifische Parameter nach Ö-Norm M 7510-4</t>
        </r>
      </text>
    </comment>
    <comment ref="C13" authorId="0" shapeId="0" xr:uid="{00000000-0006-0000-0600-000007000000}">
      <text>
        <r>
          <rPr>
            <sz val="9"/>
            <color indexed="81"/>
            <rFont val="Segoe UI"/>
            <family val="2"/>
          </rPr>
          <t>Brennstoffspezifische Parameter nach Ö-Norm M 7510-4</t>
        </r>
      </text>
    </comment>
    <comment ref="D13" authorId="0" shapeId="0" xr:uid="{00000000-0006-0000-0600-000008000000}">
      <text>
        <r>
          <rPr>
            <sz val="9"/>
            <color indexed="81"/>
            <rFont val="Segoe UI"/>
            <family val="2"/>
          </rPr>
          <t>Brennstoffspezifische Parameter nach Ö-Norm M 7510-4</t>
        </r>
      </text>
    </comment>
    <comment ref="E13" authorId="0" shapeId="0" xr:uid="{00000000-0006-0000-0600-000009000000}">
      <text>
        <r>
          <rPr>
            <sz val="9"/>
            <color indexed="81"/>
            <rFont val="Segoe UI"/>
            <family val="2"/>
          </rPr>
          <t>Brennstoffspezifische Parameter nach Ö-Norm M 7510-4</t>
        </r>
      </text>
    </comment>
    <comment ref="F13" authorId="0" shapeId="0" xr:uid="{00000000-0006-0000-0600-00000A000000}">
      <text>
        <r>
          <rPr>
            <sz val="9"/>
            <color indexed="81"/>
            <rFont val="Segoe UI"/>
            <family val="2"/>
          </rPr>
          <t>Brennstoffspezifische Parameter nach Ö-Norm M 7510-4</t>
        </r>
      </text>
    </comment>
    <comment ref="G13" authorId="0" shapeId="0" xr:uid="{00000000-0006-0000-0600-00000B000000}">
      <text>
        <r>
          <rPr>
            <sz val="9"/>
            <color indexed="81"/>
            <rFont val="Segoe UI"/>
            <family val="2"/>
          </rPr>
          <t>Brennstoffspezifische Parameter nach Ö-Norm M 7510-4</t>
        </r>
      </text>
    </comment>
    <comment ref="H13" authorId="0" shapeId="0" xr:uid="{00000000-0006-0000-0600-00000C000000}">
      <text>
        <r>
          <rPr>
            <sz val="9"/>
            <color indexed="81"/>
            <rFont val="Segoe UI"/>
            <family val="2"/>
          </rPr>
          <t>Brennstoffspezifische Parameter nach Ö-Norm M 7510-4</t>
        </r>
      </text>
    </comment>
    <comment ref="I13" authorId="0" shapeId="0" xr:uid="{00000000-0006-0000-0600-00000D000000}">
      <text>
        <r>
          <rPr>
            <sz val="9"/>
            <color indexed="81"/>
            <rFont val="Segoe UI"/>
            <family val="2"/>
          </rPr>
          <t>Brennstoffspezifische Parameter nach Ö-Norm M 7510-4</t>
        </r>
      </text>
    </comment>
    <comment ref="J13" authorId="0" shapeId="0" xr:uid="{00000000-0006-0000-0600-00000E000000}">
      <text>
        <r>
          <rPr>
            <sz val="9"/>
            <color indexed="81"/>
            <rFont val="Segoe UI"/>
            <family val="2"/>
          </rPr>
          <t>Brennstoffspezifische Parameter nach Ö-Norm M 7510-4</t>
        </r>
      </text>
    </comment>
    <comment ref="K13" authorId="0" shapeId="0" xr:uid="{00000000-0006-0000-0600-00000F000000}">
      <text>
        <r>
          <rPr>
            <sz val="9"/>
            <color indexed="81"/>
            <rFont val="Segoe UI"/>
            <family val="2"/>
          </rPr>
          <t>Brennstoffspezifische Parameter nach Ö-Norm M 7510-4</t>
        </r>
      </text>
    </comment>
    <comment ref="L13" authorId="0" shapeId="0" xr:uid="{00000000-0006-0000-0600-000010000000}">
      <text>
        <r>
          <rPr>
            <sz val="9"/>
            <color indexed="81"/>
            <rFont val="Segoe UI"/>
            <family val="2"/>
          </rPr>
          <t>Brennstoffspezifische Parameter nach Ö-Norm M 7510-4</t>
        </r>
      </text>
    </comment>
    <comment ref="M13" authorId="0" shapeId="0" xr:uid="{00000000-0006-0000-0600-000011000000}">
      <text>
        <r>
          <rPr>
            <sz val="9"/>
            <color indexed="81"/>
            <rFont val="Segoe UI"/>
            <family val="2"/>
          </rPr>
          <t>Brennstoffspezifische Parameter nach Ö-Norm M 7510-4</t>
        </r>
      </text>
    </comment>
    <comment ref="N13" authorId="0" shapeId="0" xr:uid="{00000000-0006-0000-0600-000012000000}">
      <text>
        <r>
          <rPr>
            <sz val="9"/>
            <color indexed="81"/>
            <rFont val="Segoe UI"/>
            <family val="2"/>
          </rPr>
          <t>Brennstoffspezifische Parameter nach Ö-Norm M 7510-4</t>
        </r>
      </text>
    </comment>
    <comment ref="O13" authorId="0" shapeId="0" xr:uid="{00000000-0006-0000-0600-000013000000}">
      <text>
        <r>
          <rPr>
            <sz val="9"/>
            <color indexed="81"/>
            <rFont val="Segoe UI"/>
            <family val="2"/>
          </rPr>
          <t>Brennstoffspezifische Parameter nach Ö-Norm M 7510-4</t>
        </r>
      </text>
    </comment>
    <comment ref="P13" authorId="0" shapeId="0" xr:uid="{00000000-0006-0000-0600-000014000000}">
      <text>
        <r>
          <rPr>
            <sz val="9"/>
            <color indexed="81"/>
            <rFont val="Segoe UI"/>
            <family val="2"/>
          </rPr>
          <t>Brennstoffspezifische Parameter nach Ö-Norm M 7510-4</t>
        </r>
      </text>
    </comment>
    <comment ref="Q13" authorId="0" shapeId="0" xr:uid="{00000000-0006-0000-0600-000015000000}">
      <text>
        <r>
          <rPr>
            <sz val="9"/>
            <color indexed="81"/>
            <rFont val="Segoe UI"/>
            <family val="2"/>
          </rPr>
          <t>Brennstoffspezifische Parameter nach Ö-Norm M 7510-4</t>
        </r>
      </text>
    </comment>
    <comment ref="C31" authorId="1" shapeId="0" xr:uid="{00000000-0006-0000-0600-000016000000}">
      <text>
        <r>
          <rPr>
            <b/>
            <sz val="9"/>
            <color indexed="81"/>
            <rFont val="Segoe UI"/>
            <family val="2"/>
          </rPr>
          <t>Winfried Juschka:</t>
        </r>
        <r>
          <rPr>
            <sz val="9"/>
            <color indexed="81"/>
            <rFont val="Segoe UI"/>
            <family val="2"/>
          </rPr>
          <t xml:space="preserve">
Verdampungsenthalpie</t>
        </r>
      </text>
    </comment>
    <comment ref="B120" authorId="1" shapeId="0" xr:uid="{00000000-0006-0000-0600-000017000000}">
      <text>
        <r>
          <rPr>
            <b/>
            <sz val="9"/>
            <color indexed="81"/>
            <rFont val="Segoe UI"/>
            <family val="2"/>
          </rPr>
          <t>DIN 51767:</t>
        </r>
        <r>
          <rPr>
            <sz val="9"/>
            <color indexed="81"/>
            <rFont val="Segoe UI"/>
            <family val="2"/>
          </rPr>
          <t xml:space="preserve">
Dichte bei 15°C max 860 kg/m³</t>
        </r>
      </text>
    </comment>
    <comment ref="B121" authorId="1" shapeId="0" xr:uid="{00000000-0006-0000-0600-000018000000}">
      <text>
        <r>
          <rPr>
            <b/>
            <sz val="9"/>
            <color indexed="81"/>
            <rFont val="Segoe UI"/>
            <family val="2"/>
          </rPr>
          <t xml:space="preserve">Quelle: Erdgas - Zahlen, Daten, Fakten: Herausgeber BDEW Bundesverband der Energie- und Wasserwirtschaft e.V., Berlin, Dez. 2019 </t>
        </r>
        <r>
          <rPr>
            <sz val="9"/>
            <color indexed="81"/>
            <rFont val="Segoe UI"/>
            <family val="2"/>
          </rPr>
          <t xml:space="preserve">
Dichte bei 15°C 0,79 kg/m³</t>
        </r>
      </text>
    </comment>
    <comment ref="B122" authorId="1" shapeId="0" xr:uid="{00000000-0006-0000-0600-000019000000}">
      <text>
        <r>
          <rPr>
            <b/>
            <sz val="9"/>
            <color indexed="81"/>
            <rFont val="Segoe UI"/>
            <family val="2"/>
          </rPr>
          <t>Quelle: Struschka et al. 2016 - Emissionen Flüssiggasfeuerung</t>
        </r>
        <r>
          <rPr>
            <sz val="9"/>
            <color indexed="81"/>
            <rFont val="Segoe UI"/>
            <family val="2"/>
          </rPr>
          <t xml:space="preserve">
Dichte bei 15°C 2,007 kg/m³</t>
        </r>
      </text>
    </comment>
  </commentList>
</comments>
</file>

<file path=xl/sharedStrings.xml><?xml version="1.0" encoding="utf-8"?>
<sst xmlns="http://schemas.openxmlformats.org/spreadsheetml/2006/main" count="666" uniqueCount="374">
  <si>
    <t>Bemerkung</t>
  </si>
  <si>
    <t>Analysen-
datum</t>
  </si>
  <si>
    <t>Analysen-
befund Nr.</t>
  </si>
  <si>
    <t>C</t>
  </si>
  <si>
    <t>H</t>
  </si>
  <si>
    <t>S</t>
  </si>
  <si>
    <t>N</t>
  </si>
  <si>
    <t>Summe</t>
  </si>
  <si>
    <t>O</t>
  </si>
  <si>
    <t>g</t>
  </si>
  <si>
    <t>Proben-
herkunft</t>
  </si>
  <si>
    <t>%</t>
  </si>
  <si>
    <t>kJ/kg</t>
  </si>
  <si>
    <t>°C</t>
  </si>
  <si>
    <t>Magnesiumoxid (MgO)</t>
  </si>
  <si>
    <t>Mangan (Mn)</t>
  </si>
  <si>
    <t>Brennwert (Hs) -wf-</t>
  </si>
  <si>
    <t xml:space="preserve">Heizwert (Hi) -wf- </t>
  </si>
  <si>
    <t>biogen</t>
  </si>
  <si>
    <t>Brennwert (Hs) -roh-</t>
  </si>
  <si>
    <t xml:space="preserve">Heizwert (Hi) -roh- </t>
  </si>
  <si>
    <t>Wassergehalt -roh-</t>
  </si>
  <si>
    <t>Molares Volumen</t>
  </si>
  <si>
    <r>
      <t>H</t>
    </r>
    <r>
      <rPr>
        <vertAlign val="subscript"/>
        <sz val="10"/>
        <rFont val="Arial"/>
        <family val="2"/>
      </rPr>
      <t>2</t>
    </r>
  </si>
  <si>
    <r>
      <t>O</t>
    </r>
    <r>
      <rPr>
        <vertAlign val="subscript"/>
        <sz val="10"/>
        <rFont val="Arial"/>
        <family val="2"/>
      </rPr>
      <t>2</t>
    </r>
  </si>
  <si>
    <r>
      <t>N</t>
    </r>
    <r>
      <rPr>
        <vertAlign val="subscript"/>
        <sz val="10"/>
        <rFont val="Arial"/>
        <family val="2"/>
      </rPr>
      <t>2</t>
    </r>
  </si>
  <si>
    <r>
      <t>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</si>
  <si>
    <r>
      <t>CH</t>
    </r>
    <r>
      <rPr>
        <vertAlign val="subscript"/>
        <sz val="10"/>
        <rFont val="Arial"/>
        <family val="2"/>
      </rPr>
      <t>4</t>
    </r>
  </si>
  <si>
    <t>CO</t>
  </si>
  <si>
    <t>Luft</t>
  </si>
  <si>
    <r>
      <t>C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H</t>
    </r>
    <r>
      <rPr>
        <vertAlign val="subscript"/>
        <sz val="10"/>
        <rFont val="Arial"/>
        <family val="2"/>
      </rPr>
      <t>8</t>
    </r>
  </si>
  <si>
    <t>Nullpunkt T</t>
  </si>
  <si>
    <t>[K]</t>
  </si>
  <si>
    <t>Normdruck</t>
  </si>
  <si>
    <t>[bar]</t>
  </si>
  <si>
    <r>
      <t>CO</t>
    </r>
    <r>
      <rPr>
        <vertAlign val="subscript"/>
        <sz val="10"/>
        <rFont val="Arial"/>
        <family val="2"/>
      </rPr>
      <t>2</t>
    </r>
  </si>
  <si>
    <r>
      <t>NO</t>
    </r>
    <r>
      <rPr>
        <vertAlign val="subscript"/>
        <sz val="10"/>
        <rFont val="Arial"/>
        <family val="2"/>
      </rPr>
      <t>2</t>
    </r>
  </si>
  <si>
    <r>
      <t>NO</t>
    </r>
    <r>
      <rPr>
        <vertAlign val="subscript"/>
        <sz val="10"/>
        <rFont val="Arial"/>
        <family val="2"/>
      </rPr>
      <t>x</t>
    </r>
    <r>
      <rPr>
        <sz val="10"/>
        <rFont val="Arial"/>
        <family val="2"/>
      </rPr>
      <t xml:space="preserve"> als NO</t>
    </r>
    <r>
      <rPr>
        <vertAlign val="subscript"/>
        <sz val="10"/>
        <rFont val="Arial"/>
        <family val="2"/>
      </rPr>
      <t>2</t>
    </r>
  </si>
  <si>
    <t>Cl</t>
  </si>
  <si>
    <t>Na</t>
  </si>
  <si>
    <t>K</t>
  </si>
  <si>
    <t>Mg</t>
  </si>
  <si>
    <t>Ca</t>
  </si>
  <si>
    <t>Fe</t>
  </si>
  <si>
    <t>Si</t>
  </si>
  <si>
    <t>Umrechnungsfaktor f*ppm = 1 mg/m³</t>
  </si>
  <si>
    <t>Umrechnung Oxide in Elemente</t>
  </si>
  <si>
    <t>Al</t>
  </si>
  <si>
    <t>Aluminium (Al)</t>
  </si>
  <si>
    <t>Eisen (Fe)</t>
  </si>
  <si>
    <t>Kalium (K)</t>
  </si>
  <si>
    <t>Magnesium (Mg)</t>
  </si>
  <si>
    <t>Natrium (Na)</t>
  </si>
  <si>
    <t>Silizium (Si)</t>
  </si>
  <si>
    <t>Titan (Ti)</t>
  </si>
  <si>
    <t>Ba</t>
  </si>
  <si>
    <t>P</t>
  </si>
  <si>
    <t>Sr</t>
  </si>
  <si>
    <t>Ti</t>
  </si>
  <si>
    <t>Mn</t>
  </si>
  <si>
    <r>
      <t>C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H</t>
    </r>
    <r>
      <rPr>
        <vertAlign val="subscript"/>
        <sz val="10"/>
        <rFont val="Arial"/>
        <family val="2"/>
      </rPr>
      <t>10</t>
    </r>
  </si>
  <si>
    <t>MgO  in Mg</t>
  </si>
  <si>
    <t>CaO  in Ca</t>
  </si>
  <si>
    <r>
      <t>SO</t>
    </r>
    <r>
      <rPr>
        <vertAlign val="subscript"/>
        <sz val="10"/>
        <rFont val="Arial"/>
        <family val="2"/>
      </rPr>
      <t>2</t>
    </r>
  </si>
  <si>
    <r>
      <t>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SO</t>
    </r>
    <r>
      <rPr>
        <vertAlign val="subscript"/>
        <sz val="10"/>
        <rFont val="Arial"/>
        <family val="2"/>
      </rPr>
      <t>4</t>
    </r>
  </si>
  <si>
    <t>Faktor Berechnung FT nach Roland Aeckersberg</t>
  </si>
  <si>
    <t>Molare Masse</t>
  </si>
  <si>
    <t>NO</t>
  </si>
  <si>
    <r>
      <t>SO</t>
    </r>
    <r>
      <rPr>
        <vertAlign val="subscript"/>
        <sz val="10"/>
        <rFont val="Arial"/>
        <family val="2"/>
      </rPr>
      <t>3</t>
    </r>
    <r>
      <rPr>
        <sz val="11"/>
        <color indexed="8"/>
        <rFont val="Calibri"/>
        <family val="2"/>
      </rPr>
      <t/>
    </r>
  </si>
  <si>
    <t>A2</t>
  </si>
  <si>
    <t>B2</t>
  </si>
  <si>
    <r>
      <t>Wasser (H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O)</t>
    </r>
  </si>
  <si>
    <t>Umrechnungsfaktor</t>
  </si>
  <si>
    <t>[mol/mol]</t>
  </si>
  <si>
    <t>flüchtige Stoffe</t>
  </si>
  <si>
    <t>Fixed C</t>
  </si>
  <si>
    <t>Wasser (H2O)</t>
  </si>
  <si>
    <t>Kohlenstoff (C)</t>
  </si>
  <si>
    <t>organ. Wasserstoff (H)</t>
  </si>
  <si>
    <t>Sauerstoff (O)</t>
  </si>
  <si>
    <t>Stickstoff (N)</t>
  </si>
  <si>
    <t>Schwefel (S)</t>
  </si>
  <si>
    <t>Chlor (Cl)</t>
  </si>
  <si>
    <t>Asche (A) 550°C</t>
  </si>
  <si>
    <t>mg/m³</t>
  </si>
  <si>
    <t>HCL</t>
  </si>
  <si>
    <t>Sauerstoffvolumenanteil der Luft</t>
  </si>
  <si>
    <t>Stickstoffvolumenanteil der Luft</t>
  </si>
  <si>
    <t>Restvolumenanteil der Luft</t>
  </si>
  <si>
    <t>Sauerstoffmassenanteil der Luft</t>
  </si>
  <si>
    <t>[kg/kg]</t>
  </si>
  <si>
    <t>Stickstoffvmassenanteil der Luft</t>
  </si>
  <si>
    <t>Restmassenanteil der Luft</t>
  </si>
  <si>
    <t>[m³/mol]</t>
  </si>
  <si>
    <r>
      <t>spez. Stickstoffanteil pro mol O</t>
    </r>
    <r>
      <rPr>
        <vertAlign val="subscript"/>
        <sz val="10"/>
        <rFont val="Arial"/>
        <family val="2"/>
      </rPr>
      <t>2</t>
    </r>
  </si>
  <si>
    <r>
      <t>[mol N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/mol 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]</t>
    </r>
  </si>
  <si>
    <r>
      <t>spez. Luftanteil pro mol O</t>
    </r>
    <r>
      <rPr>
        <vertAlign val="subscript"/>
        <sz val="10"/>
        <rFont val="Arial"/>
        <family val="2"/>
      </rPr>
      <t>2</t>
    </r>
  </si>
  <si>
    <r>
      <t>[mol Luft/mol 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]</t>
    </r>
  </si>
  <si>
    <t>g/mol</t>
  </si>
  <si>
    <r>
      <t>SO</t>
    </r>
    <r>
      <rPr>
        <vertAlign val="subscript"/>
        <sz val="10"/>
        <rFont val="Arial"/>
        <family val="2"/>
      </rPr>
      <t>4</t>
    </r>
  </si>
  <si>
    <r>
      <t>SO</t>
    </r>
    <r>
      <rPr>
        <vertAlign val="subscript"/>
        <sz val="10"/>
        <rFont val="Arial"/>
        <family val="2"/>
      </rPr>
      <t>4</t>
    </r>
    <r>
      <rPr>
        <vertAlign val="superscript"/>
        <sz val="10"/>
        <rFont val="Arial"/>
        <family val="2"/>
      </rPr>
      <t>-2</t>
    </r>
  </si>
  <si>
    <r>
      <t>C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H</t>
    </r>
    <r>
      <rPr>
        <vertAlign val="subscript"/>
        <sz val="10"/>
        <rFont val="Arial"/>
        <family val="2"/>
      </rPr>
      <t>6</t>
    </r>
  </si>
  <si>
    <r>
      <t>C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H</t>
    </r>
    <r>
      <rPr>
        <vertAlign val="subscript"/>
        <sz val="10"/>
        <rFont val="Arial"/>
        <family val="2"/>
      </rPr>
      <t>6</t>
    </r>
  </si>
  <si>
    <r>
      <t>Na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</si>
  <si>
    <r>
      <t>SiO</t>
    </r>
    <r>
      <rPr>
        <vertAlign val="subscript"/>
        <sz val="10"/>
        <rFont val="Arial"/>
        <family val="2"/>
      </rPr>
      <t>2</t>
    </r>
  </si>
  <si>
    <r>
      <t>VOC als Methan (C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>)</t>
    </r>
  </si>
  <si>
    <r>
      <t>VOC als Propan (C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</si>
  <si>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SOx als SO2</t>
  </si>
  <si>
    <t>Proben 
datum</t>
  </si>
  <si>
    <t>Massenkonzentration Wasser</t>
  </si>
  <si>
    <t>Brennstoffart
biogen, BKB, SK</t>
  </si>
  <si>
    <t>Laboranalyse -an- 
analysenfeucht</t>
  </si>
  <si>
    <t>Bestimmung Wassergehalt -roh-
wie verfeuert
DIN EN ISO 18135 Blatt 1 u. 2</t>
  </si>
  <si>
    <t>Hauptelemente
DIN EN ISO 16967:2015-07 Teil B
(aus Asche nach DIN EN ISO 18122 - 550°C)</t>
  </si>
  <si>
    <r>
      <t>Aluminiumoxid (Al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O</t>
    </r>
    <r>
      <rPr>
        <b/>
        <vertAlign val="subscript"/>
        <sz val="11"/>
        <rFont val="Arial"/>
        <family val="2"/>
      </rPr>
      <t>3</t>
    </r>
    <r>
      <rPr>
        <b/>
        <sz val="11"/>
        <rFont val="Arial"/>
        <family val="2"/>
      </rPr>
      <t>)</t>
    </r>
  </si>
  <si>
    <r>
      <t>Eisen(III)-oxid (Fe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O</t>
    </r>
    <r>
      <rPr>
        <b/>
        <vertAlign val="subscript"/>
        <sz val="11"/>
        <rFont val="Arial"/>
        <family val="2"/>
      </rPr>
      <t>3</t>
    </r>
    <r>
      <rPr>
        <b/>
        <sz val="11"/>
        <rFont val="Arial"/>
        <family val="2"/>
      </rPr>
      <t>)</t>
    </r>
  </si>
  <si>
    <r>
      <t>Phosphorpentoxid (P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O</t>
    </r>
    <r>
      <rPr>
        <b/>
        <vertAlign val="subscript"/>
        <sz val="11"/>
        <rFont val="Arial"/>
        <family val="2"/>
      </rPr>
      <t>5</t>
    </r>
    <r>
      <rPr>
        <b/>
        <sz val="11"/>
        <rFont val="Arial"/>
        <family val="2"/>
      </rPr>
      <t>)</t>
    </r>
  </si>
  <si>
    <r>
      <t>Kaliumoxid (K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O)</t>
    </r>
  </si>
  <si>
    <r>
      <t>Siliziumoxid (SiO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)</t>
    </r>
  </si>
  <si>
    <r>
      <t>Natriumoxid (Na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O)</t>
    </r>
  </si>
  <si>
    <r>
      <t>Titandioxid (TiO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)</t>
    </r>
  </si>
  <si>
    <t>Spurenelemente
DIN EN ISO 16968:2015-09
(Probenherstellung nach DIN EN ISO 14780)</t>
  </si>
  <si>
    <t>Arsen (As)</t>
  </si>
  <si>
    <t>Cadmium (Cd)</t>
  </si>
  <si>
    <t>Quecksilber (Hg)</t>
  </si>
  <si>
    <t>Molydän (Mn)</t>
  </si>
  <si>
    <t>Nickel (Ni)</t>
  </si>
  <si>
    <t>Blei (Pb)</t>
  </si>
  <si>
    <t>Cobalt (Co)</t>
  </si>
  <si>
    <t>Chrom (Cr)</t>
  </si>
  <si>
    <t>Kupfer (Cu)</t>
  </si>
  <si>
    <t>Selen (Sn)</t>
  </si>
  <si>
    <t>Zinn (Sn)</t>
  </si>
  <si>
    <t>Vanadium (V)</t>
  </si>
  <si>
    <t>Zink (Zn)</t>
  </si>
  <si>
    <t>Antimon (Sb)</t>
  </si>
  <si>
    <t>Thallium (Tl)</t>
  </si>
  <si>
    <r>
      <t>Aluminium (Al</t>
    </r>
    <r>
      <rPr>
        <b/>
        <sz val="11"/>
        <rFont val="Arial"/>
        <family val="2"/>
      </rPr>
      <t>)</t>
    </r>
  </si>
  <si>
    <t>Calcium (Ca)</t>
  </si>
  <si>
    <t>Calciumoxid (CaO)</t>
  </si>
  <si>
    <r>
      <t>Eisen (Fe</t>
    </r>
    <r>
      <rPr>
        <b/>
        <sz val="11"/>
        <rFont val="Arial"/>
        <family val="2"/>
      </rPr>
      <t>)</t>
    </r>
  </si>
  <si>
    <t>Phosphor(P)</t>
  </si>
  <si>
    <r>
      <t>Kalium (K</t>
    </r>
    <r>
      <rPr>
        <b/>
        <sz val="11"/>
        <rFont val="Arial"/>
        <family val="2"/>
      </rPr>
      <t>)</t>
    </r>
  </si>
  <si>
    <r>
      <t>Silizium (Si</t>
    </r>
    <r>
      <rPr>
        <b/>
        <sz val="11"/>
        <rFont val="Arial"/>
        <family val="2"/>
      </rPr>
      <t>)</t>
    </r>
  </si>
  <si>
    <r>
      <t>Titan (Ti</t>
    </r>
    <r>
      <rPr>
        <b/>
        <sz val="11"/>
        <rFont val="Arial"/>
        <family val="2"/>
      </rPr>
      <t>)</t>
    </r>
  </si>
  <si>
    <r>
      <t>mg</t>
    </r>
    <r>
      <rPr>
        <vertAlign val="subscript"/>
        <sz val="11"/>
        <rFont val="Arial"/>
        <family val="2"/>
      </rPr>
      <t>i</t>
    </r>
    <r>
      <rPr>
        <sz val="11"/>
        <rFont val="Arial"/>
        <family val="2"/>
      </rPr>
      <t>/kg</t>
    </r>
    <r>
      <rPr>
        <vertAlign val="subscript"/>
        <sz val="11"/>
        <rFont val="Arial"/>
        <family val="2"/>
      </rPr>
      <t>A</t>
    </r>
    <r>
      <rPr>
        <sz val="11"/>
        <rFont val="Arial"/>
        <family val="2"/>
      </rPr>
      <t>*100</t>
    </r>
  </si>
  <si>
    <r>
      <t>kg</t>
    </r>
    <r>
      <rPr>
        <b/>
        <vertAlign val="subscript"/>
        <sz val="10"/>
        <rFont val="Arial"/>
        <family val="2"/>
      </rPr>
      <t>i</t>
    </r>
    <r>
      <rPr>
        <b/>
        <sz val="10"/>
        <rFont val="Arial"/>
        <family val="2"/>
      </rPr>
      <t>/kg</t>
    </r>
    <r>
      <rPr>
        <b/>
        <vertAlign val="subscript"/>
        <sz val="10"/>
        <rFont val="Arial"/>
        <family val="2"/>
      </rPr>
      <t>Br</t>
    </r>
    <r>
      <rPr>
        <b/>
        <sz val="10"/>
        <rFont val="Arial"/>
        <family val="2"/>
      </rPr>
      <t>*100</t>
    </r>
  </si>
  <si>
    <r>
      <t>kg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/kg</t>
    </r>
    <r>
      <rPr>
        <vertAlign val="subscript"/>
        <sz val="10"/>
        <rFont val="Arial"/>
        <family val="2"/>
      </rPr>
      <t>Br</t>
    </r>
    <r>
      <rPr>
        <sz val="10"/>
        <rFont val="Arial"/>
        <family val="2"/>
      </rPr>
      <t>*100</t>
    </r>
  </si>
  <si>
    <t>Sinterbeginn (SST)</t>
  </si>
  <si>
    <t>Halbkugeltemp. (HT)</t>
  </si>
  <si>
    <t>Fließtemp. (FT)</t>
  </si>
  <si>
    <t>Erweichungstemp (DT)</t>
  </si>
  <si>
    <r>
      <rPr>
        <b/>
        <sz val="11"/>
        <rFont val="Arial"/>
        <family val="2"/>
      </rPr>
      <t>Wasser (H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O)</t>
    </r>
    <r>
      <rPr>
        <sz val="11"/>
        <rFont val="Arial"/>
        <family val="2"/>
      </rPr>
      <t xml:space="preserve">
DIN EN ISO 18134 Blatt 3</t>
    </r>
  </si>
  <si>
    <r>
      <rPr>
        <b/>
        <sz val="11"/>
        <rFont val="Arial"/>
        <family val="2"/>
      </rPr>
      <t xml:space="preserve">Fixed C
</t>
    </r>
    <r>
      <rPr>
        <sz val="11"/>
        <rFont val="Arial"/>
        <family val="2"/>
      </rPr>
      <t>-berechnet-</t>
    </r>
  </si>
  <si>
    <r>
      <rPr>
        <b/>
        <sz val="11"/>
        <rFont val="Arial"/>
        <family val="2"/>
      </rPr>
      <t>flüchtige Stoffe</t>
    </r>
    <r>
      <rPr>
        <sz val="11"/>
        <rFont val="Arial"/>
        <family val="2"/>
      </rPr>
      <t xml:space="preserve">
DIN EN ISO 18123</t>
    </r>
  </si>
  <si>
    <r>
      <rPr>
        <b/>
        <sz val="11"/>
        <rFont val="Arial"/>
        <family val="2"/>
      </rPr>
      <t>Kohlenstoff (C)</t>
    </r>
    <r>
      <rPr>
        <sz val="11"/>
        <rFont val="Arial"/>
        <family val="2"/>
      </rPr>
      <t xml:space="preserve">
DIN EN ISO 16948</t>
    </r>
  </si>
  <si>
    <r>
      <rPr>
        <b/>
        <sz val="11"/>
        <rFont val="Arial"/>
        <family val="2"/>
      </rPr>
      <t>gesamt Wasserstoff (H</t>
    </r>
    <r>
      <rPr>
        <b/>
        <vertAlign val="subscript"/>
        <sz val="11"/>
        <rFont val="Arial"/>
        <family val="2"/>
      </rPr>
      <t>gesamt</t>
    </r>
    <r>
      <rPr>
        <b/>
        <sz val="11"/>
        <rFont val="Arial"/>
        <family val="2"/>
      </rPr>
      <t>)</t>
    </r>
    <r>
      <rPr>
        <sz val="11"/>
        <rFont val="Arial"/>
        <family val="2"/>
      </rPr>
      <t xml:space="preserve">
DIN EN ISO 16948</t>
    </r>
  </si>
  <si>
    <r>
      <rPr>
        <b/>
        <sz val="11"/>
        <rFont val="Arial"/>
        <family val="2"/>
      </rPr>
      <t>Brennwert (Hs)</t>
    </r>
    <r>
      <rPr>
        <sz val="11"/>
        <rFont val="Arial"/>
        <family val="2"/>
      </rPr>
      <t xml:space="preserve"> 
DIN EN ISO 18125</t>
    </r>
  </si>
  <si>
    <r>
      <rPr>
        <b/>
        <sz val="11"/>
        <rFont val="Arial"/>
        <family val="2"/>
      </rPr>
      <t>Stickstoff (N)</t>
    </r>
    <r>
      <rPr>
        <sz val="11"/>
        <rFont val="Arial"/>
        <family val="2"/>
      </rPr>
      <t xml:space="preserve">
DIN EN ISO 16948</t>
    </r>
  </si>
  <si>
    <r>
      <rPr>
        <b/>
        <sz val="11"/>
        <rFont val="Arial"/>
        <family val="2"/>
      </rPr>
      <t>Schwefel (S)</t>
    </r>
    <r>
      <rPr>
        <sz val="11"/>
        <rFont val="Arial"/>
        <family val="2"/>
      </rPr>
      <t xml:space="preserve">
DIN EN ISO 16994</t>
    </r>
  </si>
  <si>
    <r>
      <rPr>
        <b/>
        <sz val="11"/>
        <rFont val="Arial"/>
        <family val="2"/>
      </rPr>
      <t>Chlor (Cl)</t>
    </r>
    <r>
      <rPr>
        <sz val="11"/>
        <rFont val="Arial"/>
        <family val="2"/>
      </rPr>
      <t xml:space="preserve">
DIN EN ISO 16994</t>
    </r>
  </si>
  <si>
    <r>
      <rPr>
        <b/>
        <sz val="11"/>
        <rFont val="Arial"/>
        <family val="2"/>
      </rPr>
      <t>Asche -550°C- (A)</t>
    </r>
    <r>
      <rPr>
        <sz val="11"/>
        <rFont val="Arial"/>
        <family val="2"/>
      </rPr>
      <t xml:space="preserve">
DIN EN ISO 18122</t>
    </r>
  </si>
  <si>
    <r>
      <t>Al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 in Al</t>
    </r>
  </si>
  <si>
    <r>
      <t>Fe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 in Fe</t>
    </r>
  </si>
  <si>
    <r>
      <t>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5</t>
    </r>
    <r>
      <rPr>
        <sz val="10"/>
        <rFont val="Arial"/>
        <family val="2"/>
      </rPr>
      <t xml:space="preserve">  in P</t>
    </r>
  </si>
  <si>
    <r>
      <t>K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  in K</t>
    </r>
  </si>
  <si>
    <r>
      <t>SiO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 in Si</t>
    </r>
  </si>
  <si>
    <r>
      <t>Na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  in Na</t>
    </r>
  </si>
  <si>
    <r>
      <t>TiO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 in Ti</t>
    </r>
  </si>
  <si>
    <r>
      <t>kg</t>
    </r>
    <r>
      <rPr>
        <vertAlign val="subscript"/>
        <sz val="11"/>
        <rFont val="Arial"/>
        <family val="2"/>
      </rPr>
      <t>i</t>
    </r>
    <r>
      <rPr>
        <sz val="11"/>
        <rFont val="Arial"/>
        <family val="2"/>
      </rPr>
      <t>/kg</t>
    </r>
    <r>
      <rPr>
        <vertAlign val="subscript"/>
        <sz val="11"/>
        <rFont val="Arial"/>
        <family val="2"/>
      </rPr>
      <t>A</t>
    </r>
    <r>
      <rPr>
        <sz val="11"/>
        <rFont val="Arial"/>
        <family val="2"/>
      </rPr>
      <t>*100</t>
    </r>
  </si>
  <si>
    <t>Faktor Berechnung DT nach Roland Aeckersberg</t>
  </si>
  <si>
    <t>Fließtemp. FT
-gerechnet-</t>
  </si>
  <si>
    <t>Analysenbefund Nr.</t>
  </si>
  <si>
    <t>Probenbezeichnung</t>
  </si>
  <si>
    <t>Probenherkunft</t>
  </si>
  <si>
    <t>Proben-
bezeichnung</t>
  </si>
  <si>
    <r>
      <t>Masse leeres Trockenblech bei 20°C (m</t>
    </r>
    <r>
      <rPr>
        <vertAlign val="subscript"/>
        <sz val="11"/>
        <rFont val="Arial"/>
        <family val="2"/>
      </rPr>
      <t>1</t>
    </r>
    <r>
      <rPr>
        <sz val="11"/>
        <rFont val="Arial"/>
        <family val="2"/>
      </rPr>
      <t>)</t>
    </r>
  </si>
  <si>
    <r>
      <t>Masse Probe feucht und Trockenblech (m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)</t>
    </r>
  </si>
  <si>
    <r>
      <t>Masse Probe trocken und Trockenblech heiß (m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>)</t>
    </r>
  </si>
  <si>
    <r>
      <t>Masse Referenztrockenblech bei 20°C (m</t>
    </r>
    <r>
      <rPr>
        <vertAlign val="subscript"/>
        <sz val="11"/>
        <rFont val="Arial"/>
        <family val="2"/>
      </rPr>
      <t>4</t>
    </r>
    <r>
      <rPr>
        <sz val="11"/>
        <rFont val="Arial"/>
        <family val="2"/>
      </rPr>
      <t>)</t>
    </r>
  </si>
  <si>
    <r>
      <t>Masse Referenztrockenblech heiß (m</t>
    </r>
    <r>
      <rPr>
        <vertAlign val="subscript"/>
        <sz val="11"/>
        <rFont val="Arial"/>
        <family val="2"/>
      </rPr>
      <t>5</t>
    </r>
    <r>
      <rPr>
        <sz val="11"/>
        <rFont val="Arial"/>
        <family val="2"/>
      </rPr>
      <t>)</t>
    </r>
  </si>
  <si>
    <r>
      <t>kg</t>
    </r>
    <r>
      <rPr>
        <vertAlign val="subscript"/>
        <sz val="11"/>
        <rFont val="Arial"/>
        <family val="2"/>
      </rPr>
      <t>i</t>
    </r>
    <r>
      <rPr>
        <sz val="11"/>
        <rFont val="Arial"/>
        <family val="2"/>
      </rPr>
      <t>/kg</t>
    </r>
    <r>
      <rPr>
        <vertAlign val="subscript"/>
        <sz val="11"/>
        <rFont val="Arial"/>
        <family val="2"/>
      </rPr>
      <t>Br</t>
    </r>
    <r>
      <rPr>
        <sz val="11"/>
        <rFont val="Arial"/>
        <family val="2"/>
      </rPr>
      <t>*100</t>
    </r>
  </si>
  <si>
    <r>
      <t>kJ/kg</t>
    </r>
    <r>
      <rPr>
        <vertAlign val="subscript"/>
        <sz val="11"/>
        <rFont val="Arial"/>
        <family val="2"/>
      </rPr>
      <t>Br</t>
    </r>
  </si>
  <si>
    <t>Hauptelemente
Bezug: Asche</t>
  </si>
  <si>
    <t>Spurenelemente
Bezug: Asche</t>
  </si>
  <si>
    <t>Hauptelemente
Bezug: Brennstoff</t>
  </si>
  <si>
    <t>Spurenelemente
Bezug: Brennstoff</t>
  </si>
  <si>
    <t>Erweichungstemp DT
-gerechnet-</t>
  </si>
  <si>
    <r>
      <t>Wasserfrei -wf-
in kg</t>
    </r>
    <r>
      <rPr>
        <b/>
        <vertAlign val="subscript"/>
        <sz val="10"/>
        <rFont val="Arial"/>
        <family val="2"/>
      </rPr>
      <t>i</t>
    </r>
    <r>
      <rPr>
        <b/>
        <sz val="10"/>
        <rFont val="Arial"/>
        <family val="2"/>
      </rPr>
      <t>/kg</t>
    </r>
    <r>
      <rPr>
        <b/>
        <vertAlign val="subscript"/>
        <sz val="10"/>
        <rFont val="Arial"/>
        <family val="2"/>
      </rPr>
      <t>Br</t>
    </r>
    <r>
      <rPr>
        <b/>
        <sz val="10"/>
        <rFont val="Arial"/>
        <family val="2"/>
      </rPr>
      <t>*100</t>
    </r>
  </si>
  <si>
    <r>
      <t>Heizwert -wf-
in kJ/kg</t>
    </r>
    <r>
      <rPr>
        <b/>
        <vertAlign val="subscript"/>
        <sz val="10"/>
        <rFont val="Arial"/>
        <family val="2"/>
      </rPr>
      <t>Br</t>
    </r>
    <r>
      <rPr>
        <b/>
        <sz val="10"/>
        <rFont val="Arial"/>
        <family val="2"/>
      </rPr>
      <t>*100</t>
    </r>
  </si>
  <si>
    <r>
      <t>Aschefrei -af-
in kg</t>
    </r>
    <r>
      <rPr>
        <b/>
        <vertAlign val="subscript"/>
        <sz val="10"/>
        <rFont val="Arial"/>
        <family val="2"/>
      </rPr>
      <t>i</t>
    </r>
    <r>
      <rPr>
        <b/>
        <sz val="10"/>
        <rFont val="Arial"/>
        <family val="2"/>
      </rPr>
      <t>/kg</t>
    </r>
    <r>
      <rPr>
        <b/>
        <vertAlign val="subscript"/>
        <sz val="10"/>
        <rFont val="Arial"/>
        <family val="2"/>
      </rPr>
      <t>Br</t>
    </r>
    <r>
      <rPr>
        <b/>
        <sz val="10"/>
        <rFont val="Arial"/>
        <family val="2"/>
      </rPr>
      <t>*100</t>
    </r>
  </si>
  <si>
    <r>
      <t>Heizwert -af-
in kJ/kg</t>
    </r>
    <r>
      <rPr>
        <b/>
        <vertAlign val="subscript"/>
        <sz val="10"/>
        <rFont val="Arial"/>
        <family val="2"/>
      </rPr>
      <t>Br</t>
    </r>
    <r>
      <rPr>
        <b/>
        <sz val="10"/>
        <rFont val="Arial"/>
        <family val="2"/>
      </rPr>
      <t>*100</t>
    </r>
  </si>
  <si>
    <t>Probendatum für
Brennstoff wie verfeuert -roh-</t>
  </si>
  <si>
    <r>
      <t>Wassergehalt -roh-
in kg</t>
    </r>
    <r>
      <rPr>
        <vertAlign val="subscript"/>
        <sz val="11"/>
        <color indexed="8"/>
        <rFont val="Arial"/>
        <family val="2"/>
      </rPr>
      <t>i</t>
    </r>
    <r>
      <rPr>
        <sz val="11"/>
        <color indexed="8"/>
        <rFont val="Arial"/>
        <family val="2"/>
      </rPr>
      <t>/kg</t>
    </r>
    <r>
      <rPr>
        <vertAlign val="subscript"/>
        <sz val="11"/>
        <color indexed="8"/>
        <rFont val="Arial"/>
        <family val="2"/>
      </rPr>
      <t>Br</t>
    </r>
    <r>
      <rPr>
        <sz val="11"/>
        <color indexed="8"/>
        <rFont val="Arial"/>
        <family val="2"/>
      </rPr>
      <t>*100</t>
    </r>
  </si>
  <si>
    <t>Brennstoffspez. Faktor A</t>
  </si>
  <si>
    <t>Brennstoffspez. Faktor B</t>
  </si>
  <si>
    <t>Abgasverlust mit
Brennstoffspezifische Parameter
nach Ö-Norm M 7510-4</t>
  </si>
  <si>
    <t>1mol C + 4,77*1mol Luft</t>
  </si>
  <si>
    <r>
      <t xml:space="preserve">stöchiometrischer
Koeffizient </t>
    </r>
    <r>
      <rPr>
        <sz val="11"/>
        <rFont val="Calibri"/>
        <family val="2"/>
      </rPr>
      <t>Ω</t>
    </r>
    <r>
      <rPr>
        <vertAlign val="subscript"/>
        <sz val="11"/>
        <rFont val="Arial"/>
        <family val="2"/>
      </rPr>
      <t>i</t>
    </r>
  </si>
  <si>
    <t>Luftbedarf</t>
  </si>
  <si>
    <r>
      <rPr>
        <sz val="11"/>
        <rFont val="Calibri"/>
        <family val="2"/>
      </rPr>
      <t>Ω</t>
    </r>
    <r>
      <rPr>
        <vertAlign val="subscript"/>
        <sz val="11"/>
        <rFont val="Arial"/>
        <family val="2"/>
      </rPr>
      <t>CO2</t>
    </r>
  </si>
  <si>
    <t>→</t>
  </si>
  <si>
    <r>
      <rPr>
        <sz val="11"/>
        <rFont val="Calibri"/>
        <family val="2"/>
      </rPr>
      <t>Ω</t>
    </r>
    <r>
      <rPr>
        <vertAlign val="subscript"/>
        <sz val="11"/>
        <rFont val="Arial"/>
        <family val="2"/>
      </rPr>
      <t>H</t>
    </r>
  </si>
  <si>
    <t>1mol H + 4,77*1/4mol Luft</t>
  </si>
  <si>
    <r>
      <rPr>
        <sz val="11"/>
        <rFont val="Calibri"/>
        <family val="2"/>
      </rPr>
      <t>Ω</t>
    </r>
    <r>
      <rPr>
        <vertAlign val="subscript"/>
        <sz val="11"/>
        <rFont val="Arial"/>
        <family val="2"/>
      </rPr>
      <t>S</t>
    </r>
  </si>
  <si>
    <t>1mol S + 4,77*1mol Luft</t>
  </si>
  <si>
    <r>
      <rPr>
        <sz val="11"/>
        <rFont val="Calibri"/>
        <family val="2"/>
      </rPr>
      <t>Ω</t>
    </r>
    <r>
      <rPr>
        <vertAlign val="subscript"/>
        <sz val="11"/>
        <rFont val="Arial"/>
        <family val="2"/>
      </rPr>
      <t>H2O,f</t>
    </r>
  </si>
  <si>
    <r>
      <rPr>
        <sz val="11"/>
        <rFont val="Calibri"/>
        <family val="2"/>
      </rPr>
      <t>Ω</t>
    </r>
    <r>
      <rPr>
        <vertAlign val="subscript"/>
        <sz val="11"/>
        <rFont val="Arial"/>
        <family val="2"/>
      </rPr>
      <t>H2O,H</t>
    </r>
  </si>
  <si>
    <t xml:space="preserve"> 4,77*1/2mol Luft</t>
  </si>
  <si>
    <r>
      <t>1mol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flüssig</t>
    </r>
    <r>
      <rPr>
        <sz val="10"/>
        <rFont val="Arial"/>
        <family val="2"/>
      </rPr>
      <t xml:space="preserve"> </t>
    </r>
  </si>
  <si>
    <r>
      <rPr>
        <sz val="11"/>
        <rFont val="Calibri"/>
        <family val="2"/>
      </rPr>
      <t>Ω</t>
    </r>
    <r>
      <rPr>
        <vertAlign val="subscript"/>
        <sz val="11"/>
        <rFont val="Arial"/>
        <family val="2"/>
      </rPr>
      <t>SO2</t>
    </r>
  </si>
  <si>
    <t>1mol N</t>
  </si>
  <si>
    <r>
      <rPr>
        <sz val="11"/>
        <rFont val="Calibri"/>
        <family val="2"/>
      </rPr>
      <t>Ω</t>
    </r>
    <r>
      <rPr>
        <vertAlign val="subscript"/>
        <sz val="11"/>
        <rFont val="Arial"/>
        <family val="2"/>
      </rPr>
      <t>C</t>
    </r>
  </si>
  <si>
    <r>
      <rPr>
        <sz val="11"/>
        <rFont val="Calibri"/>
        <family val="2"/>
      </rPr>
      <t>Ω</t>
    </r>
    <r>
      <rPr>
        <vertAlign val="subscript"/>
        <sz val="11"/>
        <rFont val="Arial"/>
        <family val="2"/>
      </rPr>
      <t>O,L</t>
    </r>
  </si>
  <si>
    <r>
      <rPr>
        <sz val="11"/>
        <rFont val="Calibri"/>
        <family val="2"/>
      </rPr>
      <t>Ω</t>
    </r>
    <r>
      <rPr>
        <vertAlign val="subscript"/>
        <sz val="11"/>
        <rFont val="Arial"/>
        <family val="2"/>
      </rPr>
      <t>O,N2</t>
    </r>
  </si>
  <si>
    <t>min Luftvolumenstrom</t>
  </si>
  <si>
    <r>
      <t xml:space="preserve">Luftvolumenstrom bei </t>
    </r>
    <r>
      <rPr>
        <sz val="10"/>
        <rFont val="Calibri"/>
        <family val="2"/>
      </rPr>
      <t>λ</t>
    </r>
  </si>
  <si>
    <t>min Abgasvolumenstrom feucht</t>
  </si>
  <si>
    <t>min Abgasvolumenstrom trocken</t>
  </si>
  <si>
    <r>
      <t xml:space="preserve">Abgasvolumenstrom feucht bei </t>
    </r>
    <r>
      <rPr>
        <sz val="10"/>
        <rFont val="Calibri"/>
        <family val="2"/>
      </rPr>
      <t>λ</t>
    </r>
  </si>
  <si>
    <r>
      <t xml:space="preserve">Abgasvolumenstrom trocken bei </t>
    </r>
    <r>
      <rPr>
        <sz val="10"/>
        <rFont val="Calibri"/>
        <family val="2"/>
      </rPr>
      <t>λ</t>
    </r>
  </si>
  <si>
    <t>Brennstoffmassenstrom</t>
  </si>
  <si>
    <t>m³/h</t>
  </si>
  <si>
    <t>HCL,max</t>
  </si>
  <si>
    <t>trockene Abgaszusammensetzung
vollständige Verbrennung</t>
  </si>
  <si>
    <t>mol/mol als Vol.%</t>
  </si>
  <si>
    <t>mol/mol</t>
  </si>
  <si>
    <t>mol/mol als Vol. ppm</t>
  </si>
  <si>
    <t>ppm als mol/mol</t>
  </si>
  <si>
    <r>
      <t>mol/mol*10</t>
    </r>
    <r>
      <rPr>
        <vertAlign val="superscript"/>
        <sz val="10"/>
        <rFont val="Arial"/>
        <family val="2"/>
      </rPr>
      <t>2</t>
    </r>
  </si>
  <si>
    <r>
      <t>mol/mol*10</t>
    </r>
    <r>
      <rPr>
        <vertAlign val="superscript"/>
        <sz val="10"/>
        <rFont val="Arial"/>
        <family val="2"/>
      </rPr>
      <t>6</t>
    </r>
  </si>
  <si>
    <r>
      <t>1mol CO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 + 3,77*1mol N</t>
    </r>
    <r>
      <rPr>
        <vertAlign val="subscript"/>
        <sz val="11"/>
        <rFont val="Arial"/>
        <family val="2"/>
      </rPr>
      <t>2</t>
    </r>
  </si>
  <si>
    <r>
      <t>1/2mol 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 + 3,77*1mol N</t>
    </r>
    <r>
      <rPr>
        <vertAlign val="subscript"/>
        <sz val="11"/>
        <rFont val="Arial"/>
        <family val="2"/>
      </rPr>
      <t>2</t>
    </r>
  </si>
  <si>
    <r>
      <t>1mol SO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 +  3,77*1mol N</t>
    </r>
    <r>
      <rPr>
        <vertAlign val="subscript"/>
        <sz val="11"/>
        <rFont val="Arial"/>
        <family val="2"/>
      </rPr>
      <t>2</t>
    </r>
  </si>
  <si>
    <r>
      <t>1/2mol (O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 +  3,77*N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)</t>
    </r>
  </si>
  <si>
    <r>
      <t>1mol 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</t>
    </r>
    <r>
      <rPr>
        <vertAlign val="subscript"/>
        <sz val="11"/>
        <rFont val="Arial"/>
        <family val="2"/>
      </rPr>
      <t>dampf</t>
    </r>
  </si>
  <si>
    <r>
      <t>1mol N</t>
    </r>
    <r>
      <rPr>
        <vertAlign val="subscript"/>
        <sz val="11"/>
        <rFont val="Arial"/>
        <family val="2"/>
      </rPr>
      <t>2</t>
    </r>
  </si>
  <si>
    <t>1mol N + 1mol O</t>
  </si>
  <si>
    <t>1mol NO</t>
  </si>
  <si>
    <r>
      <rPr>
        <sz val="11"/>
        <rFont val="Calibri"/>
        <family val="2"/>
      </rPr>
      <t>Ω</t>
    </r>
    <r>
      <rPr>
        <vertAlign val="subscript"/>
        <sz val="11"/>
        <rFont val="Arial"/>
        <family val="2"/>
      </rPr>
      <t>NO</t>
    </r>
  </si>
  <si>
    <r>
      <rPr>
        <sz val="11"/>
        <rFont val="Calibri"/>
        <family val="2"/>
      </rPr>
      <t>Ω</t>
    </r>
    <r>
      <rPr>
        <vertAlign val="subscript"/>
        <sz val="11"/>
        <rFont val="Arial"/>
        <family val="2"/>
      </rPr>
      <t>HCL</t>
    </r>
  </si>
  <si>
    <t>1mol Cl + 1mol H</t>
  </si>
  <si>
    <t>1mol HCL</t>
  </si>
  <si>
    <t>NO,max</t>
  </si>
  <si>
    <r>
      <t>SO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,max</t>
    </r>
  </si>
  <si>
    <r>
      <t>NO</t>
    </r>
    <r>
      <rPr>
        <vertAlign val="subscript"/>
        <sz val="10"/>
        <rFont val="Arial"/>
        <family val="2"/>
      </rPr>
      <t>x</t>
    </r>
    <r>
      <rPr>
        <sz val="10"/>
        <rFont val="Arial"/>
        <family val="2"/>
      </rPr>
      <t>,max</t>
    </r>
  </si>
  <si>
    <r>
      <t>SO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 NO</t>
    </r>
    <r>
      <rPr>
        <vertAlign val="subscript"/>
        <sz val="10"/>
        <rFont val="Arial"/>
        <family val="2"/>
      </rPr>
      <t>x</t>
    </r>
    <r>
      <rPr>
        <sz val="10"/>
        <rFont val="Arial"/>
        <family val="2"/>
      </rPr>
      <t>, HCL
-bezogen-</t>
    </r>
  </si>
  <si>
    <r>
      <t>Bezugs O</t>
    </r>
    <r>
      <rPr>
        <vertAlign val="subscript"/>
        <sz val="10"/>
        <rFont val="Arial"/>
        <family val="2"/>
      </rPr>
      <t>2</t>
    </r>
  </si>
  <si>
    <t>Umwandlungsgrad</t>
  </si>
  <si>
    <t>Abgastemp.</t>
  </si>
  <si>
    <t>Umgebungstemp.</t>
  </si>
  <si>
    <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im Abgas</t>
    </r>
  </si>
  <si>
    <t>Abgasverlust</t>
  </si>
  <si>
    <t>Ascheschmelzverhalten
DIN CEN/TS 15370
(aus Asche nach DIN EN ISO 18122 - 550°C)</t>
  </si>
  <si>
    <r>
      <rPr>
        <sz val="11"/>
        <rFont val="Calibri"/>
        <family val="2"/>
      </rPr>
      <t>Ω</t>
    </r>
    <r>
      <rPr>
        <vertAlign val="subscript"/>
        <sz val="11"/>
        <rFont val="Arial"/>
        <family val="2"/>
      </rPr>
      <t>N,Abg</t>
    </r>
  </si>
  <si>
    <r>
      <rPr>
        <b/>
        <sz val="11"/>
        <color theme="0" tint="-0.34998626667073579"/>
        <rFont val="Arial"/>
        <family val="2"/>
      </rPr>
      <t>organischer Wasserstoff (H</t>
    </r>
    <r>
      <rPr>
        <b/>
        <vertAlign val="subscript"/>
        <sz val="11"/>
        <color theme="0" tint="-0.34998626667073579"/>
        <rFont val="Arial"/>
        <family val="2"/>
      </rPr>
      <t>org</t>
    </r>
    <r>
      <rPr>
        <b/>
        <sz val="11"/>
        <color theme="0" tint="-0.34998626667073579"/>
        <rFont val="Arial"/>
        <family val="2"/>
      </rPr>
      <t>)</t>
    </r>
    <r>
      <rPr>
        <sz val="11"/>
        <color theme="0" tint="-0.34998626667073579"/>
        <rFont val="Arial"/>
        <family val="2"/>
      </rPr>
      <t xml:space="preserve">
berechnet</t>
    </r>
  </si>
  <si>
    <r>
      <t>kg</t>
    </r>
    <r>
      <rPr>
        <vertAlign val="subscript"/>
        <sz val="10"/>
        <color theme="0" tint="-0.34998626667073579"/>
        <rFont val="Arial"/>
        <family val="2"/>
      </rPr>
      <t>i</t>
    </r>
    <r>
      <rPr>
        <sz val="10"/>
        <color theme="0" tint="-0.34998626667073579"/>
        <rFont val="Arial"/>
        <family val="2"/>
      </rPr>
      <t>/kg</t>
    </r>
    <r>
      <rPr>
        <vertAlign val="subscript"/>
        <sz val="10"/>
        <color theme="0" tint="-0.34998626667073579"/>
        <rFont val="Arial"/>
        <family val="2"/>
      </rPr>
      <t>Br</t>
    </r>
    <r>
      <rPr>
        <sz val="10"/>
        <color theme="0" tint="-0.34998626667073579"/>
        <rFont val="Arial"/>
        <family val="2"/>
      </rPr>
      <t>*100</t>
    </r>
  </si>
  <si>
    <t>Ruckaberle</t>
  </si>
  <si>
    <t>FWL</t>
  </si>
  <si>
    <t>kW</t>
  </si>
  <si>
    <t>Stückholz</t>
  </si>
  <si>
    <t>Buche 22cm</t>
  </si>
  <si>
    <t>2009 / 207 / 1765</t>
  </si>
  <si>
    <r>
      <t>kg</t>
    </r>
    <r>
      <rPr>
        <vertAlign val="subscript"/>
        <sz val="10"/>
        <rFont val="Arial"/>
        <family val="2"/>
      </rPr>
      <t>Br</t>
    </r>
    <r>
      <rPr>
        <sz val="10"/>
        <rFont val="Arial"/>
        <family val="2"/>
      </rPr>
      <t xml:space="preserve">/h </t>
    </r>
    <r>
      <rPr>
        <sz val="10"/>
        <rFont val="Symbol"/>
        <family val="1"/>
        <charset val="2"/>
      </rPr>
      <t xml:space="preserve">Ù </t>
    </r>
    <r>
      <rPr>
        <sz val="10"/>
        <rFont val="Arial"/>
        <family val="2"/>
      </rPr>
      <t>m³/kg</t>
    </r>
    <r>
      <rPr>
        <vertAlign val="subscript"/>
        <sz val="10"/>
        <rFont val="Arial"/>
        <family val="2"/>
      </rPr>
      <t>Br</t>
    </r>
  </si>
  <si>
    <t>2010 / 207 / 1765</t>
  </si>
  <si>
    <t>2011 / 207 / 1765</t>
  </si>
  <si>
    <t>Holzpellets</t>
  </si>
  <si>
    <t>DinPlus</t>
  </si>
  <si>
    <t>Heupellets</t>
  </si>
  <si>
    <t>Mueller</t>
  </si>
  <si>
    <t>Hackschnitzel</t>
  </si>
  <si>
    <t>Brennpunkt Energie</t>
  </si>
  <si>
    <t>flüssig</t>
  </si>
  <si>
    <t>gasförimig
[kJ/mol]</t>
  </si>
  <si>
    <t>fest</t>
  </si>
  <si>
    <t>NOx</t>
  </si>
  <si>
    <t>CO2,max</t>
  </si>
  <si>
    <t>m³/kg</t>
  </si>
  <si>
    <t>m³/kWh</t>
  </si>
  <si>
    <t>Restsauerstoffgehalt im Abgas</t>
  </si>
  <si>
    <r>
      <t xml:space="preserve">Umrechnungsfaktor trocken
mg/m³  </t>
    </r>
    <r>
      <rPr>
        <sz val="10"/>
        <rFont val="Calibri"/>
        <family val="2"/>
      </rPr>
      <t>→</t>
    </r>
    <r>
      <rPr>
        <sz val="10"/>
        <rFont val="Arial"/>
        <family val="2"/>
      </rPr>
      <t xml:space="preserve"> kg/TJ bzw. mg/MJ</t>
    </r>
  </si>
  <si>
    <r>
      <t xml:space="preserve">Umrechnungsfaktor feucht (VOC)
mg/m³  </t>
    </r>
    <r>
      <rPr>
        <sz val="10"/>
        <rFont val="Calibri"/>
        <family val="2"/>
      </rPr>
      <t>→</t>
    </r>
    <r>
      <rPr>
        <sz val="10"/>
        <rFont val="Arial"/>
        <family val="2"/>
      </rPr>
      <t xml:space="preserve"> kg/TJ bzw. mg/MJ</t>
    </r>
  </si>
  <si>
    <r>
      <t xml:space="preserve">Luftzahl trocken </t>
    </r>
    <r>
      <rPr>
        <sz val="10"/>
        <rFont val="Calibri"/>
        <family val="2"/>
      </rPr>
      <t>λ</t>
    </r>
    <r>
      <rPr>
        <vertAlign val="subscript"/>
        <sz val="10"/>
        <rFont val="Calibri"/>
        <family val="2"/>
      </rPr>
      <t>tr</t>
    </r>
  </si>
  <si>
    <t>Erdgas H</t>
  </si>
  <si>
    <t xml:space="preserve">Heizwert </t>
  </si>
  <si>
    <t>kWh/kg</t>
  </si>
  <si>
    <t>kWh/l</t>
  </si>
  <si>
    <t>kWh/m³</t>
  </si>
  <si>
    <t>HEL</t>
  </si>
  <si>
    <t>Erdgas H (Nordsee)</t>
  </si>
  <si>
    <t>Methan CH4</t>
  </si>
  <si>
    <t>Stickstoff N2</t>
  </si>
  <si>
    <t>Kohlenstoffdioxid CO2</t>
  </si>
  <si>
    <t>Ethan C2H6</t>
  </si>
  <si>
    <t>Propan C3H8</t>
  </si>
  <si>
    <t>n-Butane n-C4H10</t>
  </si>
  <si>
    <t>n-Petane n-C5H12</t>
  </si>
  <si>
    <r>
      <t>Gaszusammensetzung mol/mol*10</t>
    </r>
    <r>
      <rPr>
        <vertAlign val="superscript"/>
        <sz val="10"/>
        <rFont val="Arial"/>
        <family val="2"/>
      </rPr>
      <t>2</t>
    </r>
  </si>
  <si>
    <t>Dichte kg/m³</t>
  </si>
  <si>
    <r>
      <t>Wasserstoff kg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/kg</t>
    </r>
    <r>
      <rPr>
        <vertAlign val="subscript"/>
        <sz val="10"/>
        <rFont val="Arial"/>
        <family val="2"/>
      </rPr>
      <t>Erdgas</t>
    </r>
  </si>
  <si>
    <r>
      <t>Kohlenstoff kg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/kg</t>
    </r>
    <r>
      <rPr>
        <vertAlign val="subscript"/>
        <sz val="10"/>
        <rFont val="Arial"/>
        <family val="2"/>
      </rPr>
      <t>Erdgas</t>
    </r>
  </si>
  <si>
    <r>
      <t>C</t>
    </r>
    <r>
      <rPr>
        <vertAlign val="subscript"/>
        <sz val="10"/>
        <rFont val="Arial"/>
        <family val="2"/>
      </rPr>
      <t>5</t>
    </r>
    <r>
      <rPr>
        <sz val="10"/>
        <rFont val="Arial"/>
        <family val="2"/>
      </rPr>
      <t>H</t>
    </r>
    <r>
      <rPr>
        <vertAlign val="subscript"/>
        <sz val="10"/>
        <rFont val="Arial"/>
        <family val="2"/>
      </rPr>
      <t>12</t>
    </r>
  </si>
  <si>
    <r>
      <t>C</t>
    </r>
    <r>
      <rPr>
        <vertAlign val="subscript"/>
        <sz val="10"/>
        <rFont val="Arial"/>
        <family val="2"/>
      </rPr>
      <t>6</t>
    </r>
    <r>
      <rPr>
        <sz val="10"/>
        <rFont val="Arial"/>
        <family val="2"/>
      </rPr>
      <t>H</t>
    </r>
    <r>
      <rPr>
        <vertAlign val="subscript"/>
        <sz val="10"/>
        <rFont val="Arial"/>
        <family val="2"/>
      </rPr>
      <t>14</t>
    </r>
  </si>
  <si>
    <r>
      <t>Stoffanteil 1/kg</t>
    </r>
    <r>
      <rPr>
        <vertAlign val="subscript"/>
        <sz val="10"/>
        <rFont val="Arial"/>
        <family val="2"/>
      </rPr>
      <t>i</t>
    </r>
  </si>
  <si>
    <r>
      <t>kg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/kg</t>
    </r>
    <r>
      <rPr>
        <vertAlign val="subscript"/>
        <sz val="10"/>
        <rFont val="Arial"/>
        <family val="2"/>
      </rPr>
      <t>Erdgas</t>
    </r>
  </si>
  <si>
    <t>Hexane + höhere kWs C6H14+</t>
  </si>
  <si>
    <t>Flüssiggas</t>
  </si>
  <si>
    <t>BkB</t>
  </si>
  <si>
    <t>SK</t>
  </si>
  <si>
    <t>Erdgas</t>
  </si>
  <si>
    <t>Fluessiggas</t>
  </si>
  <si>
    <t>Stadtgas</t>
  </si>
  <si>
    <t>Kokereigas</t>
  </si>
  <si>
    <t>Heizoel</t>
  </si>
  <si>
    <t>Grünguthackschnitzel</t>
  </si>
  <si>
    <t>Häckselplatz Stuttgart Möhringen</t>
  </si>
  <si>
    <t>25-HH-17-33964</t>
  </si>
  <si>
    <t>25-HH-17-33965</t>
  </si>
  <si>
    <t>Leobener Str. 97</t>
  </si>
  <si>
    <t>Abstralungsverlust</t>
  </si>
  <si>
    <t>Vollbenutzungsstunden</t>
  </si>
  <si>
    <t>h</t>
  </si>
  <si>
    <t>kWh</t>
  </si>
  <si>
    <t>Nutzenergie p.a.</t>
  </si>
  <si>
    <t>MWh</t>
  </si>
  <si>
    <t>Gesamtstaub</t>
  </si>
  <si>
    <t>Schwefeloxid als SO2</t>
  </si>
  <si>
    <r>
      <t>Stickstoffoxide als NO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(X</t>
    </r>
    <r>
      <rPr>
        <vertAlign val="subscript"/>
        <sz val="10"/>
        <rFont val="Arial"/>
        <family val="2"/>
      </rPr>
      <t>N</t>
    </r>
    <r>
      <rPr>
        <sz val="10"/>
        <rFont val="Arial"/>
        <family val="2"/>
      </rPr>
      <t xml:space="preserve"> = 0,30)</t>
    </r>
  </si>
  <si>
    <r>
      <t>Stickstoffoxide als NO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(X</t>
    </r>
    <r>
      <rPr>
        <vertAlign val="subscript"/>
        <sz val="10"/>
        <rFont val="Arial"/>
        <family val="2"/>
      </rPr>
      <t>N</t>
    </r>
    <r>
      <rPr>
        <sz val="10"/>
        <rFont val="Arial"/>
        <family val="2"/>
      </rPr>
      <t xml:space="preserve"> = 0,18)</t>
    </r>
  </si>
  <si>
    <t>Kohlenmonoxid CO</t>
  </si>
  <si>
    <t>gasförmige org. Chlorverb. als HCl</t>
  </si>
  <si>
    <r>
      <t xml:space="preserve">Massenstrom Schadstoff trocken bei </t>
    </r>
    <r>
      <rPr>
        <sz val="10"/>
        <rFont val="Calibri"/>
        <family val="2"/>
      </rPr>
      <t>λ</t>
    </r>
  </si>
  <si>
    <t>g/h</t>
  </si>
  <si>
    <t>VOC als Propan</t>
  </si>
  <si>
    <t>g/kWh</t>
  </si>
  <si>
    <t>Häckselplatz Stuttgart Zuffenhausen</t>
  </si>
  <si>
    <t>Abgasvol. feucht bei λ (Betriebsvol.)</t>
  </si>
  <si>
    <t>Abgasvol. tr. bei λ (Betriebsvol.)</t>
  </si>
  <si>
    <r>
      <t xml:space="preserve">spez. ṁ Schadstoff trocken bei </t>
    </r>
    <r>
      <rPr>
        <sz val="10"/>
        <rFont val="Calibri"/>
        <family val="2"/>
      </rPr>
      <t>λ</t>
    </r>
  </si>
  <si>
    <r>
      <t>kg</t>
    </r>
    <r>
      <rPr>
        <vertAlign val="subscript"/>
        <sz val="10"/>
        <rFont val="Arial"/>
        <family val="2"/>
      </rPr>
      <t>A</t>
    </r>
    <r>
      <rPr>
        <sz val="10"/>
        <rFont val="Arial"/>
        <family val="2"/>
      </rPr>
      <t>/h</t>
    </r>
  </si>
  <si>
    <r>
      <t>kg</t>
    </r>
    <r>
      <rPr>
        <vertAlign val="subscript"/>
        <sz val="10"/>
        <rFont val="Arial"/>
        <family val="2"/>
      </rPr>
      <t>A</t>
    </r>
    <r>
      <rPr>
        <sz val="10"/>
        <rFont val="Arial"/>
        <family val="2"/>
      </rPr>
      <t>/d</t>
    </r>
  </si>
  <si>
    <t>stündl. Aschenmassenstrom</t>
  </si>
  <si>
    <t>tägl. Aschenmassenstrom</t>
  </si>
  <si>
    <t>SWS Probe 1</t>
  </si>
  <si>
    <t>SWS Probe 2</t>
  </si>
  <si>
    <t>SWS Probe 3</t>
  </si>
  <si>
    <t>SWS Probe 4</t>
  </si>
  <si>
    <t>25-HH-17-34691</t>
  </si>
  <si>
    <t>25-HH-17-34692</t>
  </si>
  <si>
    <t>25-HH-17-34693</t>
  </si>
  <si>
    <t>25-HH-17-34694</t>
  </si>
  <si>
    <t>25-HH-17-34790</t>
  </si>
  <si>
    <t>25-HH-17-34791</t>
  </si>
  <si>
    <r>
      <t>Kohlendioxid CO</t>
    </r>
    <r>
      <rPr>
        <vertAlign val="subscript"/>
        <sz val="10"/>
        <rFont val="Arial"/>
        <family val="2"/>
      </rPr>
      <t>2</t>
    </r>
  </si>
  <si>
    <t>CO2</t>
  </si>
  <si>
    <t>Dichte kg/m³ Norm</t>
  </si>
  <si>
    <t>tCO2/tBr</t>
  </si>
  <si>
    <t>Kohlendioxid CO2</t>
  </si>
  <si>
    <t>Berechnung Heizwert nach Boie (UBA-Emissionsfaktoren, Kap. 4,  Formel 4.8 bis 4.10)</t>
  </si>
  <si>
    <t xml:space="preserve">Heizwert (Hi) -waf- </t>
  </si>
  <si>
    <t>Brennwert (Hs) -waf-</t>
  </si>
  <si>
    <r>
      <t>Heizwert -waf-
in kJ/kg</t>
    </r>
    <r>
      <rPr>
        <b/>
        <vertAlign val="subscript"/>
        <sz val="10"/>
        <rFont val="Arial"/>
        <family val="2"/>
      </rPr>
      <t>Br</t>
    </r>
    <r>
      <rPr>
        <b/>
        <sz val="10"/>
        <rFont val="Arial"/>
        <family val="2"/>
      </rPr>
      <t>*100</t>
    </r>
  </si>
  <si>
    <r>
      <t>Aschefrei -waf-
in kg</t>
    </r>
    <r>
      <rPr>
        <b/>
        <vertAlign val="subscript"/>
        <sz val="10"/>
        <rFont val="Arial"/>
        <family val="2"/>
      </rPr>
      <t>i</t>
    </r>
    <r>
      <rPr>
        <b/>
        <sz val="10"/>
        <rFont val="Arial"/>
        <family val="2"/>
      </rPr>
      <t>/kg</t>
    </r>
    <r>
      <rPr>
        <b/>
        <vertAlign val="subscript"/>
        <sz val="10"/>
        <rFont val="Arial"/>
        <family val="2"/>
      </rPr>
      <t>Br</t>
    </r>
    <r>
      <rPr>
        <b/>
        <sz val="10"/>
        <rFont val="Arial"/>
        <family val="2"/>
      </rPr>
      <t>*100</t>
    </r>
  </si>
  <si>
    <t>Brennwert (Hs) -af-</t>
  </si>
  <si>
    <t xml:space="preserve">Heizwert (Hi) -af- </t>
  </si>
  <si>
    <r>
      <t>Heizwert Boie (H</t>
    </r>
    <r>
      <rPr>
        <vertAlign val="subscript"/>
        <sz val="12"/>
        <rFont val="Arial"/>
        <family val="2"/>
      </rPr>
      <t>i,Boie</t>
    </r>
    <r>
      <rPr>
        <sz val="12"/>
        <rFont val="Arial"/>
        <family val="2"/>
      </rPr>
      <t>) - roh-</t>
    </r>
  </si>
  <si>
    <r>
      <t>kWh/kg</t>
    </r>
    <r>
      <rPr>
        <vertAlign val="subscript"/>
        <sz val="11"/>
        <rFont val="Arial"/>
        <family val="2"/>
      </rPr>
      <t>Br</t>
    </r>
  </si>
  <si>
    <t>Holzmenge p.a.</t>
  </si>
  <si>
    <t>t</t>
  </si>
  <si>
    <t>Schüttdichte</t>
  </si>
  <si>
    <t>kg/m³</t>
  </si>
  <si>
    <t>m³</t>
  </si>
  <si>
    <t>tCO2/kWh</t>
  </si>
  <si>
    <t>Albstr.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</si>
</sst>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\ _€_-;\-* #,##0.00\ _€_-;_-* &quot;-&quot;??\ _€_-;_-@_-"/>
    <numFmt numFmtId="165" formatCode="#,##0.0"/>
    <numFmt numFmtId="166" formatCode="0.0"/>
    <numFmt numFmtId="167" formatCode="0.000"/>
    <numFmt numFmtId="168" formatCode="0.0000000"/>
    <numFmt numFmtId="169" formatCode="0.00000"/>
    <numFmt numFmtId="170" formatCode="0.0000"/>
    <numFmt numFmtId="171" formatCode="0.0E+00"/>
    <numFmt numFmtId="172" formatCode="#,##0.0000000000"/>
    <numFmt numFmtId="173" formatCode="0.000000E+00"/>
    <numFmt numFmtId="174" formatCode="0E+00"/>
    <numFmt numFmtId="175" formatCode="#,##0.000"/>
    <numFmt numFmtId="176" formatCode="0.000000"/>
    <numFmt numFmtId="177" formatCode="0.0000E+00"/>
  </numFmts>
  <fonts count="50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Arial"/>
      <family val="2"/>
    </font>
    <font>
      <sz val="12"/>
      <name val="Arial"/>
      <family val="2"/>
    </font>
    <font>
      <vertAlign val="subscript"/>
      <sz val="10"/>
      <name val="Arial"/>
      <family val="2"/>
    </font>
    <font>
      <sz val="10"/>
      <name val="Calibri"/>
      <family val="2"/>
    </font>
    <font>
      <b/>
      <vertAlign val="subscript"/>
      <sz val="10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vertAlign val="superscript"/>
      <sz val="10"/>
      <name val="Arial"/>
      <family val="2"/>
    </font>
    <font>
      <sz val="10"/>
      <color indexed="8"/>
      <name val="Arial"/>
      <family val="2"/>
    </font>
    <font>
      <b/>
      <sz val="9"/>
      <color indexed="81"/>
      <name val="Segoe UI"/>
      <family val="2"/>
    </font>
    <font>
      <b/>
      <sz val="11"/>
      <name val="Arial"/>
      <family val="2"/>
    </font>
    <font>
      <vertAlign val="subscript"/>
      <sz val="11"/>
      <name val="Arial"/>
      <family val="2"/>
    </font>
    <font>
      <b/>
      <vertAlign val="subscript"/>
      <sz val="11"/>
      <name val="Arial"/>
      <family val="2"/>
    </font>
    <font>
      <sz val="14"/>
      <name val="Arial"/>
      <family val="2"/>
    </font>
    <font>
      <vertAlign val="subscript"/>
      <sz val="11"/>
      <color indexed="8"/>
      <name val="Arial"/>
      <family val="2"/>
    </font>
    <font>
      <sz val="9"/>
      <color indexed="81"/>
      <name val="Segoe U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 tint="-0.34998626667073579"/>
      <name val="Arial"/>
      <family val="2"/>
    </font>
    <font>
      <b/>
      <sz val="11"/>
      <color theme="0" tint="-0.34998626667073579"/>
      <name val="Arial"/>
      <family val="2"/>
    </font>
    <font>
      <b/>
      <vertAlign val="subscript"/>
      <sz val="11"/>
      <color theme="0" tint="-0.34998626667073579"/>
      <name val="Arial"/>
      <family val="2"/>
    </font>
    <font>
      <sz val="10"/>
      <color theme="0" tint="-0.34998626667073579"/>
      <name val="Arial"/>
      <family val="2"/>
    </font>
    <font>
      <vertAlign val="subscript"/>
      <sz val="10"/>
      <color theme="0" tint="-0.34998626667073579"/>
      <name val="Arial"/>
      <family val="2"/>
    </font>
    <font>
      <sz val="10"/>
      <name val="Symbol"/>
      <family val="1"/>
      <charset val="2"/>
    </font>
    <font>
      <vertAlign val="subscript"/>
      <sz val="10"/>
      <name val="Calibri"/>
      <family val="2"/>
    </font>
    <font>
      <sz val="8"/>
      <name val="Arial"/>
    </font>
    <font>
      <vertAlign val="subscript"/>
      <sz val="12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5" fillId="26" borderId="6" applyNumberFormat="0" applyAlignment="0" applyProtection="0"/>
    <xf numFmtId="0" fontId="26" fillId="26" borderId="7" applyNumberFormat="0" applyAlignment="0" applyProtection="0"/>
    <xf numFmtId="0" fontId="27" fillId="27" borderId="7" applyNumberFormat="0" applyAlignment="0" applyProtection="0"/>
    <xf numFmtId="0" fontId="28" fillId="0" borderId="8" applyNumberFormat="0" applyFill="0" applyAlignment="0" applyProtection="0"/>
    <xf numFmtId="0" fontId="29" fillId="0" borderId="0" applyNumberFormat="0" applyFill="0" applyBorder="0" applyAlignment="0" applyProtection="0"/>
    <xf numFmtId="0" fontId="30" fillId="28" borderId="0" applyNumberFormat="0" applyBorder="0" applyAlignment="0" applyProtection="0"/>
    <xf numFmtId="164" fontId="2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1" fillId="29" borderId="0" applyNumberFormat="0" applyBorder="0" applyAlignment="0" applyProtection="0"/>
    <xf numFmtId="0" fontId="23" fillId="30" borderId="9" applyNumberFormat="0" applyFont="0" applyAlignment="0" applyProtection="0"/>
    <xf numFmtId="0" fontId="32" fillId="31" borderId="0" applyNumberFormat="0" applyBorder="0" applyAlignment="0" applyProtection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0" borderId="11" applyNumberFormat="0" applyFill="0" applyAlignment="0" applyProtection="0"/>
    <xf numFmtId="0" fontId="37" fillId="0" borderId="12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13" applyNumberFormat="0" applyFill="0" applyAlignment="0" applyProtection="0"/>
    <xf numFmtId="0" fontId="39" fillId="0" borderId="0" applyNumberFormat="0" applyFill="0" applyBorder="0" applyAlignment="0" applyProtection="0"/>
    <xf numFmtId="0" fontId="40" fillId="32" borderId="14" applyNumberFormat="0" applyAlignment="0" applyProtection="0"/>
  </cellStyleXfs>
  <cellXfs count="18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2" fillId="33" borderId="0" xfId="0" applyNumberFormat="1" applyFont="1" applyFill="1" applyAlignment="1">
      <alignment horizontal="center" vertical="center"/>
    </xf>
    <xf numFmtId="0" fontId="2" fillId="0" borderId="0" xfId="36" applyAlignment="1">
      <alignment vertical="center"/>
    </xf>
    <xf numFmtId="0" fontId="2" fillId="0" borderId="0" xfId="36" applyAlignment="1">
      <alignment horizontal="center" vertical="center"/>
    </xf>
    <xf numFmtId="1" fontId="2" fillId="0" borderId="0" xfId="36" applyNumberFormat="1" applyAlignment="1">
      <alignment horizontal="center" vertical="center"/>
    </xf>
    <xf numFmtId="167" fontId="2" fillId="0" borderId="0" xfId="36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169" fontId="2" fillId="0" borderId="0" xfId="36" applyNumberFormat="1" applyAlignment="1">
      <alignment horizontal="center" vertical="center"/>
    </xf>
    <xf numFmtId="0" fontId="2" fillId="0" borderId="0" xfId="36" applyAlignment="1">
      <alignment horizontal="right" vertical="center"/>
    </xf>
    <xf numFmtId="173" fontId="2" fillId="0" borderId="0" xfId="36" applyNumberForma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6" fillId="0" borderId="1" xfId="0" applyFont="1" applyBorder="1" applyAlignment="1">
      <alignment horizontal="right" vertical="center"/>
    </xf>
    <xf numFmtId="0" fontId="16" fillId="0" borderId="1" xfId="43" applyFont="1" applyBorder="1" applyAlignment="1">
      <alignment horizontal="right" vertical="center"/>
    </xf>
    <xf numFmtId="2" fontId="16" fillId="0" borderId="1" xfId="43" applyNumberFormat="1" applyFont="1" applyBorder="1" applyAlignment="1">
      <alignment horizontal="right" vertical="center"/>
    </xf>
    <xf numFmtId="2" fontId="16" fillId="0" borderId="1" xfId="43" applyNumberFormat="1" applyFont="1" applyBorder="1" applyAlignment="1">
      <alignment horizontal="right" vertical="center" wrapText="1"/>
    </xf>
    <xf numFmtId="2" fontId="16" fillId="0" borderId="0" xfId="43" applyNumberFormat="1" applyFont="1" applyAlignment="1">
      <alignment horizontal="right" vertical="center" wrapText="1"/>
    </xf>
    <xf numFmtId="0" fontId="6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7" fillId="0" borderId="0" xfId="43" applyFont="1" applyAlignment="1">
      <alignment horizontal="right" vertical="center"/>
    </xf>
    <xf numFmtId="2" fontId="7" fillId="0" borderId="0" xfId="43" applyNumberFormat="1" applyFont="1" applyAlignment="1">
      <alignment horizontal="right" vertical="center"/>
    </xf>
    <xf numFmtId="2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34" borderId="0" xfId="0" applyFont="1" applyFill="1" applyAlignment="1">
      <alignment vertical="center"/>
    </xf>
    <xf numFmtId="0" fontId="16" fillId="34" borderId="0" xfId="0" applyFont="1" applyFill="1" applyAlignment="1">
      <alignment vertical="top" wrapText="1"/>
    </xf>
    <xf numFmtId="0" fontId="12" fillId="34" borderId="0" xfId="0" applyFont="1" applyFill="1" applyAlignment="1">
      <alignment horizontal="center" vertical="center"/>
    </xf>
    <xf numFmtId="0" fontId="12" fillId="34" borderId="0" xfId="0" applyFont="1" applyFill="1" applyAlignment="1">
      <alignment horizontal="center" vertical="center" textRotation="90" wrapText="1"/>
    </xf>
    <xf numFmtId="0" fontId="7" fillId="34" borderId="0" xfId="0" applyFont="1" applyFill="1" applyAlignment="1">
      <alignment horizontal="right" vertical="center"/>
    </xf>
    <xf numFmtId="3" fontId="7" fillId="34" borderId="0" xfId="0" applyNumberFormat="1" applyFont="1" applyFill="1" applyAlignment="1">
      <alignment horizontal="center" vertical="center"/>
    </xf>
    <xf numFmtId="0" fontId="7" fillId="34" borderId="0" xfId="0" applyFont="1" applyFill="1" applyAlignment="1">
      <alignment horizontal="center" vertical="center"/>
    </xf>
    <xf numFmtId="0" fontId="7" fillId="34" borderId="0" xfId="0" applyFont="1" applyFill="1" applyAlignment="1">
      <alignment horizontal="right" vertical="center" wrapText="1"/>
    </xf>
    <xf numFmtId="0" fontId="12" fillId="34" borderId="0" xfId="0" applyFont="1" applyFill="1" applyAlignment="1">
      <alignment horizontal="center" vertical="center" wrapText="1"/>
    </xf>
    <xf numFmtId="2" fontId="7" fillId="34" borderId="0" xfId="0" applyNumberFormat="1" applyFont="1" applyFill="1" applyAlignment="1">
      <alignment horizontal="center" vertical="center"/>
    </xf>
    <xf numFmtId="0" fontId="12" fillId="34" borderId="0" xfId="0" applyFont="1" applyFill="1" applyAlignment="1">
      <alignment horizontal="right" vertical="center"/>
    </xf>
    <xf numFmtId="0" fontId="2" fillId="34" borderId="0" xfId="0" applyFont="1" applyFill="1" applyAlignment="1">
      <alignment horizontal="right" vertical="center"/>
    </xf>
    <xf numFmtId="166" fontId="2" fillId="34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" fontId="12" fillId="0" borderId="0" xfId="0" applyNumberFormat="1" applyFont="1" applyAlignment="1">
      <alignment horizontal="center" vertical="center"/>
    </xf>
    <xf numFmtId="170" fontId="12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6" fillId="34" borderId="0" xfId="0" applyFont="1" applyFill="1" applyAlignment="1">
      <alignment horizontal="center" vertical="center" wrapText="1"/>
    </xf>
    <xf numFmtId="1" fontId="12" fillId="0" borderId="0" xfId="0" applyNumberFormat="1" applyFont="1" applyAlignment="1">
      <alignment horizontal="center" vertical="center" wrapText="1"/>
    </xf>
    <xf numFmtId="1" fontId="12" fillId="0" borderId="0" xfId="0" applyNumberFormat="1" applyFont="1" applyAlignment="1">
      <alignment horizontal="left" vertical="center"/>
    </xf>
    <xf numFmtId="167" fontId="1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16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2" fillId="0" borderId="0" xfId="36" applyFont="1" applyAlignment="1">
      <alignment vertical="center"/>
    </xf>
    <xf numFmtId="0" fontId="0" fillId="34" borderId="0" xfId="0" applyFill="1" applyAlignment="1">
      <alignment horizontal="center" vertical="center"/>
    </xf>
    <xf numFmtId="3" fontId="0" fillId="34" borderId="0" xfId="0" applyNumberFormat="1" applyFill="1" applyAlignment="1">
      <alignment horizontal="center" vertical="center"/>
    </xf>
    <xf numFmtId="166" fontId="0" fillId="34" borderId="0" xfId="0" applyNumberFormat="1" applyFill="1" applyAlignment="1">
      <alignment horizontal="center" vertical="center"/>
    </xf>
    <xf numFmtId="167" fontId="0" fillId="34" borderId="0" xfId="0" applyNumberFormat="1" applyFill="1" applyAlignment="1">
      <alignment horizontal="center" vertical="center"/>
    </xf>
    <xf numFmtId="0" fontId="0" fillId="34" borderId="0" xfId="0" applyFill="1" applyAlignment="1">
      <alignment horizontal="right" vertical="center"/>
    </xf>
    <xf numFmtId="0" fontId="2" fillId="34" borderId="0" xfId="0" applyFont="1" applyFill="1" applyAlignment="1">
      <alignment horizontal="center" vertical="center" wrapText="1"/>
    </xf>
    <xf numFmtId="0" fontId="12" fillId="35" borderId="0" xfId="43" applyFont="1" applyFill="1" applyAlignment="1">
      <alignment horizontal="center" vertical="center" wrapText="1"/>
    </xf>
    <xf numFmtId="0" fontId="12" fillId="35" borderId="0" xfId="43" applyFont="1" applyFill="1" applyAlignment="1">
      <alignment horizontal="center" vertical="center"/>
    </xf>
    <xf numFmtId="0" fontId="12" fillId="35" borderId="4" xfId="0" applyFont="1" applyFill="1" applyBorder="1" applyAlignment="1">
      <alignment horizontal="center" vertical="center"/>
    </xf>
    <xf numFmtId="0" fontId="12" fillId="35" borderId="0" xfId="0" applyFont="1" applyFill="1" applyAlignment="1" applyProtection="1">
      <alignment horizontal="center" vertical="center"/>
      <protection locked="0"/>
    </xf>
    <xf numFmtId="170" fontId="12" fillId="33" borderId="0" xfId="0" applyNumberFormat="1" applyFont="1" applyFill="1" applyAlignment="1">
      <alignment horizontal="center" vertical="center"/>
    </xf>
    <xf numFmtId="166" fontId="6" fillId="33" borderId="4" xfId="0" applyNumberFormat="1" applyFont="1" applyFill="1" applyBorder="1" applyAlignment="1">
      <alignment horizontal="center" vertical="center"/>
    </xf>
    <xf numFmtId="166" fontId="12" fillId="35" borderId="0" xfId="0" applyNumberFormat="1" applyFont="1" applyFill="1" applyAlignment="1" applyProtection="1">
      <alignment horizontal="center" vertical="center"/>
      <protection locked="0"/>
    </xf>
    <xf numFmtId="166" fontId="12" fillId="35" borderId="0" xfId="0" applyNumberFormat="1" applyFont="1" applyFill="1" applyAlignment="1">
      <alignment horizontal="center" vertical="center"/>
    </xf>
    <xf numFmtId="3" fontId="12" fillId="35" borderId="0" xfId="0" applyNumberFormat="1" applyFont="1" applyFill="1" applyAlignment="1">
      <alignment horizontal="center" vertical="center"/>
    </xf>
    <xf numFmtId="2" fontId="12" fillId="35" borderId="0" xfId="0" applyNumberFormat="1" applyFont="1" applyFill="1" applyAlignment="1" applyProtection="1">
      <alignment horizontal="center" vertical="center"/>
      <protection locked="0"/>
    </xf>
    <xf numFmtId="3" fontId="7" fillId="35" borderId="0" xfId="0" applyNumberFormat="1" applyFont="1" applyFill="1" applyAlignment="1">
      <alignment horizontal="center" vertical="center"/>
    </xf>
    <xf numFmtId="0" fontId="12" fillId="34" borderId="0" xfId="0" applyFont="1" applyFill="1" applyAlignment="1">
      <alignment horizontal="right" vertical="center" wrapText="1"/>
    </xf>
    <xf numFmtId="0" fontId="2" fillId="34" borderId="0" xfId="0" applyFont="1" applyFill="1" applyAlignment="1">
      <alignment horizontal="center" vertical="center"/>
    </xf>
    <xf numFmtId="2" fontId="12" fillId="34" borderId="0" xfId="0" applyNumberFormat="1" applyFont="1" applyFill="1" applyAlignment="1" applyProtection="1">
      <alignment horizontal="center" vertical="center"/>
      <protection locked="0"/>
    </xf>
    <xf numFmtId="0" fontId="0" fillId="34" borderId="0" xfId="0" applyFill="1" applyAlignment="1">
      <alignment vertical="center"/>
    </xf>
    <xf numFmtId="165" fontId="12" fillId="0" borderId="2" xfId="0" applyNumberFormat="1" applyFont="1" applyBorder="1" applyAlignment="1">
      <alignment horizontal="center" vertical="center"/>
    </xf>
    <xf numFmtId="0" fontId="16" fillId="34" borderId="1" xfId="43" applyFont="1" applyFill="1" applyBorder="1" applyAlignment="1">
      <alignment horizontal="right" vertical="center"/>
    </xf>
    <xf numFmtId="167" fontId="12" fillId="34" borderId="0" xfId="0" applyNumberFormat="1" applyFont="1" applyFill="1" applyAlignment="1">
      <alignment horizontal="center" vertical="center"/>
    </xf>
    <xf numFmtId="0" fontId="12" fillId="34" borderId="0" xfId="43" applyFont="1" applyFill="1" applyAlignment="1">
      <alignment horizontal="center" vertical="center"/>
    </xf>
    <xf numFmtId="2" fontId="12" fillId="35" borderId="0" xfId="0" applyNumberFormat="1" applyFont="1" applyFill="1" applyAlignment="1">
      <alignment horizontal="center" vertical="center"/>
    </xf>
    <xf numFmtId="167" fontId="12" fillId="35" borderId="0" xfId="0" applyNumberFormat="1" applyFont="1" applyFill="1" applyAlignment="1">
      <alignment horizontal="center" vertical="center"/>
    </xf>
    <xf numFmtId="2" fontId="12" fillId="35" borderId="0" xfId="43" applyNumberFormat="1" applyFont="1" applyFill="1" applyAlignment="1">
      <alignment horizontal="center" vertical="center" wrapText="1"/>
    </xf>
    <xf numFmtId="167" fontId="12" fillId="35" borderId="0" xfId="43" applyNumberFormat="1" applyFont="1" applyFill="1" applyAlignment="1">
      <alignment horizontal="center" vertical="center" wrapText="1"/>
    </xf>
    <xf numFmtId="4" fontId="12" fillId="35" borderId="0" xfId="0" applyNumberFormat="1" applyFont="1" applyFill="1" applyAlignment="1">
      <alignment horizontal="center" vertical="center"/>
    </xf>
    <xf numFmtId="14" fontId="12" fillId="33" borderId="0" xfId="0" applyNumberFormat="1" applyFont="1" applyFill="1" applyAlignment="1">
      <alignment horizontal="center" vertical="center" wrapText="1"/>
    </xf>
    <xf numFmtId="0" fontId="12" fillId="33" borderId="0" xfId="0" applyFont="1" applyFill="1" applyAlignment="1">
      <alignment horizontal="center" vertical="center" wrapText="1"/>
    </xf>
    <xf numFmtId="166" fontId="7" fillId="33" borderId="0" xfId="0" applyNumberFormat="1" applyFont="1" applyFill="1" applyAlignment="1">
      <alignment horizontal="center" vertical="center"/>
    </xf>
    <xf numFmtId="2" fontId="7" fillId="33" borderId="0" xfId="0" applyNumberFormat="1" applyFont="1" applyFill="1" applyAlignment="1">
      <alignment horizontal="center" vertical="center"/>
    </xf>
    <xf numFmtId="166" fontId="2" fillId="33" borderId="0" xfId="0" applyNumberFormat="1" applyFont="1" applyFill="1" applyAlignment="1">
      <alignment horizontal="center" vertical="center"/>
    </xf>
    <xf numFmtId="3" fontId="7" fillId="33" borderId="0" xfId="0" applyNumberFormat="1" applyFont="1" applyFill="1" applyAlignment="1">
      <alignment horizontal="center" vertical="center"/>
    </xf>
    <xf numFmtId="167" fontId="7" fillId="33" borderId="0" xfId="0" applyNumberFormat="1" applyFont="1" applyFill="1" applyAlignment="1">
      <alignment horizontal="center" vertical="center"/>
    </xf>
    <xf numFmtId="2" fontId="2" fillId="33" borderId="0" xfId="0" applyNumberFormat="1" applyFont="1" applyFill="1" applyAlignment="1">
      <alignment horizontal="center" vertical="center"/>
    </xf>
    <xf numFmtId="3" fontId="0" fillId="33" borderId="0" xfId="0" applyNumberFormat="1" applyFill="1" applyAlignment="1">
      <alignment horizontal="center" vertical="center"/>
    </xf>
    <xf numFmtId="2" fontId="12" fillId="33" borderId="0" xfId="0" applyNumberFormat="1" applyFont="1" applyFill="1" applyAlignment="1">
      <alignment horizontal="center" vertical="center"/>
    </xf>
    <xf numFmtId="0" fontId="0" fillId="35" borderId="0" xfId="0" applyFill="1" applyAlignment="1">
      <alignment horizontal="center" vertical="center"/>
    </xf>
    <xf numFmtId="166" fontId="0" fillId="33" borderId="0" xfId="0" applyNumberFormat="1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168" fontId="2" fillId="0" borderId="0" xfId="36" applyNumberFormat="1" applyAlignment="1">
      <alignment vertical="center"/>
    </xf>
    <xf numFmtId="172" fontId="2" fillId="0" borderId="0" xfId="36" applyNumberFormat="1"/>
    <xf numFmtId="170" fontId="2" fillId="0" borderId="0" xfId="36" applyNumberFormat="1" applyAlignment="1">
      <alignment horizontal="center" vertical="center"/>
    </xf>
    <xf numFmtId="3" fontId="2" fillId="0" borderId="0" xfId="36" applyNumberFormat="1" applyAlignment="1">
      <alignment horizontal="center" vertical="center"/>
    </xf>
    <xf numFmtId="174" fontId="2" fillId="0" borderId="0" xfId="36" applyNumberFormat="1" applyAlignment="1">
      <alignment horizontal="center" vertical="center"/>
    </xf>
    <xf numFmtId="3" fontId="2" fillId="0" borderId="0" xfId="32" applyNumberFormat="1" applyFont="1" applyFill="1" applyAlignment="1">
      <alignment vertical="center"/>
    </xf>
    <xf numFmtId="171" fontId="2" fillId="0" borderId="0" xfId="36" applyNumberFormat="1" applyAlignment="1">
      <alignment vertical="center"/>
    </xf>
    <xf numFmtId="171" fontId="2" fillId="0" borderId="0" xfId="36" applyNumberFormat="1" applyAlignment="1">
      <alignment horizontal="center" vertical="center"/>
    </xf>
    <xf numFmtId="0" fontId="2" fillId="0" borderId="0" xfId="36" applyAlignment="1">
      <alignment horizontal="left" vertical="center"/>
    </xf>
    <xf numFmtId="166" fontId="2" fillId="0" borderId="0" xfId="36" applyNumberFormat="1" applyAlignment="1">
      <alignment vertical="center"/>
    </xf>
    <xf numFmtId="2" fontId="2" fillId="0" borderId="0" xfId="36" quotePrefix="1" applyNumberFormat="1" applyAlignment="1">
      <alignment horizontal="center" vertical="center"/>
    </xf>
    <xf numFmtId="173" fontId="2" fillId="0" borderId="0" xfId="36" applyNumberFormat="1" applyAlignment="1">
      <alignment vertical="center"/>
    </xf>
    <xf numFmtId="170" fontId="0" fillId="0" borderId="0" xfId="0" applyNumberFormat="1" applyAlignment="1">
      <alignment horizontal="center" vertical="center"/>
    </xf>
    <xf numFmtId="169" fontId="0" fillId="33" borderId="0" xfId="0" applyNumberFormat="1" applyFill="1" applyAlignment="1">
      <alignment horizontal="center" vertical="center"/>
    </xf>
    <xf numFmtId="0" fontId="41" fillId="0" borderId="1" xfId="0" applyFont="1" applyBorder="1" applyAlignment="1">
      <alignment horizontal="right" vertical="center" wrapText="1"/>
    </xf>
    <xf numFmtId="0" fontId="44" fillId="0" borderId="0" xfId="0" applyFont="1" applyAlignment="1">
      <alignment horizontal="center" vertical="center"/>
    </xf>
    <xf numFmtId="2" fontId="41" fillId="35" borderId="0" xfId="0" applyNumberFormat="1" applyFont="1" applyFill="1" applyAlignment="1" applyProtection="1">
      <alignment horizontal="center" vertical="center"/>
      <protection locked="0"/>
    </xf>
    <xf numFmtId="165" fontId="0" fillId="35" borderId="0" xfId="0" applyNumberFormat="1" applyFill="1" applyAlignment="1">
      <alignment horizontal="center" vertical="center"/>
    </xf>
    <xf numFmtId="3" fontId="0" fillId="35" borderId="0" xfId="0" applyNumberFormat="1" applyFill="1" applyAlignment="1">
      <alignment horizontal="center" vertical="center"/>
    </xf>
    <xf numFmtId="2" fontId="0" fillId="33" borderId="0" xfId="0" applyNumberFormat="1" applyFill="1" applyAlignment="1">
      <alignment horizontal="center" vertical="center"/>
    </xf>
    <xf numFmtId="0" fontId="2" fillId="0" borderId="0" xfId="36" applyAlignment="1">
      <alignment vertical="center" wrapText="1"/>
    </xf>
    <xf numFmtId="175" fontId="0" fillId="33" borderId="0" xfId="0" applyNumberFormat="1" applyFill="1" applyAlignment="1">
      <alignment horizontal="center" vertical="center"/>
    </xf>
    <xf numFmtId="170" fontId="12" fillId="35" borderId="0" xfId="0" applyNumberFormat="1" applyFont="1" applyFill="1" applyAlignment="1" applyProtection="1">
      <alignment horizontal="center" vertical="center"/>
      <protection locked="0"/>
    </xf>
    <xf numFmtId="169" fontId="12" fillId="35" borderId="0" xfId="0" applyNumberFormat="1" applyFont="1" applyFill="1" applyAlignment="1" applyProtection="1">
      <alignment horizontal="center" vertical="center"/>
      <protection locked="0"/>
    </xf>
    <xf numFmtId="168" fontId="12" fillId="35" borderId="0" xfId="0" applyNumberFormat="1" applyFont="1" applyFill="1" applyAlignment="1" applyProtection="1">
      <alignment horizontal="center" vertical="center"/>
      <protection locked="0"/>
    </xf>
    <xf numFmtId="170" fontId="2" fillId="33" borderId="0" xfId="0" applyNumberFormat="1" applyFont="1" applyFill="1" applyAlignment="1">
      <alignment horizontal="center" vertical="center"/>
    </xf>
    <xf numFmtId="168" fontId="7" fillId="33" borderId="0" xfId="0" applyNumberFormat="1" applyFont="1" applyFill="1" applyAlignment="1">
      <alignment horizontal="center" vertical="center"/>
    </xf>
    <xf numFmtId="168" fontId="12" fillId="0" borderId="2" xfId="0" applyNumberFormat="1" applyFont="1" applyBorder="1" applyAlignment="1">
      <alignment horizontal="center" vertical="center"/>
    </xf>
    <xf numFmtId="167" fontId="0" fillId="33" borderId="0" xfId="0" applyNumberForma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4" fontId="7" fillId="34" borderId="0" xfId="0" applyNumberFormat="1" applyFont="1" applyFill="1" applyAlignment="1">
      <alignment horizontal="center" vertical="center"/>
    </xf>
    <xf numFmtId="11" fontId="2" fillId="0" borderId="0" xfId="36" applyNumberFormat="1" applyAlignment="1">
      <alignment vertical="center"/>
    </xf>
    <xf numFmtId="167" fontId="2" fillId="0" borderId="0" xfId="36" applyNumberFormat="1" applyAlignment="1">
      <alignment vertical="center"/>
    </xf>
    <xf numFmtId="165" fontId="0" fillId="33" borderId="0" xfId="0" applyNumberFormat="1" applyFill="1" applyAlignment="1">
      <alignment horizontal="center" vertical="center"/>
    </xf>
    <xf numFmtId="166" fontId="0" fillId="35" borderId="0" xfId="0" applyNumberFormat="1" applyFill="1" applyAlignment="1">
      <alignment horizontal="center" vertical="center"/>
    </xf>
    <xf numFmtId="176" fontId="7" fillId="33" borderId="0" xfId="0" applyNumberFormat="1" applyFont="1" applyFill="1" applyAlignment="1">
      <alignment horizontal="center" vertical="center"/>
    </xf>
    <xf numFmtId="170" fontId="7" fillId="33" borderId="0" xfId="0" applyNumberFormat="1" applyFont="1" applyFill="1" applyAlignment="1">
      <alignment horizontal="center" vertical="center"/>
    </xf>
    <xf numFmtId="169" fontId="7" fillId="33" borderId="0" xfId="0" applyNumberFormat="1" applyFont="1" applyFill="1" applyAlignment="1">
      <alignment horizontal="center" vertical="center"/>
    </xf>
    <xf numFmtId="4" fontId="0" fillId="33" borderId="0" xfId="0" applyNumberFormat="1" applyFill="1" applyAlignment="1">
      <alignment horizontal="center" vertical="center"/>
    </xf>
    <xf numFmtId="2" fontId="2" fillId="0" borderId="0" xfId="36" applyNumberFormat="1" applyAlignment="1">
      <alignment horizontal="center" vertical="center"/>
    </xf>
    <xf numFmtId="176" fontId="2" fillId="0" borderId="0" xfId="36" applyNumberFormat="1" applyAlignment="1">
      <alignment horizontal="center" vertical="center"/>
    </xf>
    <xf numFmtId="177" fontId="2" fillId="0" borderId="0" xfId="36" applyNumberFormat="1" applyAlignment="1">
      <alignment horizontal="center" vertical="center"/>
    </xf>
    <xf numFmtId="0" fontId="2" fillId="0" borderId="15" xfId="36" applyBorder="1" applyAlignment="1">
      <alignment horizontal="center" vertical="center"/>
    </xf>
    <xf numFmtId="167" fontId="2" fillId="0" borderId="15" xfId="36" applyNumberFormat="1" applyBorder="1" applyAlignment="1">
      <alignment horizontal="center" vertical="center"/>
    </xf>
    <xf numFmtId="2" fontId="2" fillId="0" borderId="0" xfId="36" applyNumberFormat="1" applyAlignment="1">
      <alignment vertical="center"/>
    </xf>
    <xf numFmtId="0" fontId="2" fillId="0" borderId="0" xfId="0" applyFont="1" applyAlignment="1">
      <alignment horizontal="center" vertical="top" wrapText="1"/>
    </xf>
    <xf numFmtId="14" fontId="12" fillId="35" borderId="2" xfId="43" applyNumberFormat="1" applyFont="1" applyFill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0" fontId="12" fillId="35" borderId="0" xfId="43" applyFont="1" applyFill="1" applyAlignment="1">
      <alignment vertical="center" wrapText="1"/>
    </xf>
    <xf numFmtId="3" fontId="0" fillId="0" borderId="0" xfId="0" applyNumberFormat="1" applyAlignment="1">
      <alignment horizontal="center" vertical="center"/>
    </xf>
    <xf numFmtId="3" fontId="0" fillId="36" borderId="0" xfId="0" applyNumberFormat="1" applyFill="1" applyAlignment="1">
      <alignment horizontal="center" vertical="center"/>
    </xf>
    <xf numFmtId="166" fontId="0" fillId="36" borderId="0" xfId="0" applyNumberFormat="1" applyFill="1" applyAlignment="1">
      <alignment horizontal="center" vertical="center"/>
    </xf>
    <xf numFmtId="0" fontId="16" fillId="0" borderId="5" xfId="0" applyFont="1" applyBorder="1" applyAlignment="1">
      <alignment vertical="top" wrapText="1"/>
    </xf>
    <xf numFmtId="0" fontId="16" fillId="0" borderId="2" xfId="0" applyFont="1" applyBorder="1" applyAlignment="1">
      <alignment vertical="top" wrapText="1"/>
    </xf>
    <xf numFmtId="4" fontId="7" fillId="33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76" fontId="0" fillId="33" borderId="0" xfId="0" applyNumberFormat="1" applyFill="1" applyAlignment="1">
      <alignment horizontal="center" vertical="center"/>
    </xf>
    <xf numFmtId="168" fontId="0" fillId="0" borderId="0" xfId="0" applyNumberFormat="1" applyAlignment="1">
      <alignment vertical="center"/>
    </xf>
    <xf numFmtId="2" fontId="12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 textRotation="90" wrapText="1"/>
    </xf>
    <xf numFmtId="3" fontId="7" fillId="37" borderId="0" xfId="0" applyNumberFormat="1" applyFont="1" applyFill="1" applyAlignment="1">
      <alignment horizontal="center" vertical="center"/>
    </xf>
    <xf numFmtId="4" fontId="7" fillId="37" borderId="0" xfId="0" applyNumberFormat="1" applyFont="1" applyFill="1" applyAlignment="1">
      <alignment horizontal="center" vertical="center"/>
    </xf>
    <xf numFmtId="0" fontId="12" fillId="35" borderId="0" xfId="43" applyFont="1" applyFill="1" applyAlignment="1">
      <alignment horizontal="center" vertical="center" wrapText="1"/>
    </xf>
    <xf numFmtId="0" fontId="16" fillId="0" borderId="5" xfId="43" applyFont="1" applyBorder="1" applyAlignment="1">
      <alignment horizontal="right" vertical="center" wrapText="1"/>
    </xf>
    <xf numFmtId="0" fontId="16" fillId="0" borderId="2" xfId="43" applyFont="1" applyBorder="1" applyAlignment="1">
      <alignment horizontal="right" vertical="center" wrapText="1"/>
    </xf>
    <xf numFmtId="0" fontId="16" fillId="0" borderId="1" xfId="43" applyFont="1" applyBorder="1" applyAlignment="1">
      <alignment horizontal="right" vertical="center" wrapText="1"/>
    </xf>
    <xf numFmtId="0" fontId="16" fillId="0" borderId="0" xfId="43" applyFont="1" applyAlignment="1">
      <alignment horizontal="right" vertical="center" wrapText="1"/>
    </xf>
    <xf numFmtId="0" fontId="16" fillId="0" borderId="5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3" xfId="43" applyFont="1" applyBorder="1" applyAlignment="1">
      <alignment horizontal="right" vertical="center"/>
    </xf>
    <xf numFmtId="0" fontId="16" fillId="0" borderId="4" xfId="43" applyFont="1" applyBorder="1" applyAlignment="1">
      <alignment horizontal="right" vertical="center"/>
    </xf>
    <xf numFmtId="0" fontId="19" fillId="0" borderId="0" xfId="0" applyFont="1" applyAlignment="1">
      <alignment horizontal="right" vertical="center" wrapText="1"/>
    </xf>
    <xf numFmtId="0" fontId="19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 textRotation="90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36" applyAlignment="1">
      <alignment horizontal="center" vertical="center"/>
    </xf>
    <xf numFmtId="0" fontId="2" fillId="0" borderId="0" xfId="36" applyAlignment="1">
      <alignment horizontal="left" vertical="center"/>
    </xf>
  </cellXfs>
  <cellStyles count="5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Komma 2" xfId="31" xr:uid="{00000000-0005-0000-0000-00001E000000}"/>
    <cellStyle name="Komma 3" xfId="32" xr:uid="{00000000-0005-0000-0000-00001F000000}"/>
    <cellStyle name="Neutral" xfId="33" builtinId="28" customBuiltin="1"/>
    <cellStyle name="Notiz 2" xfId="34" xr:uid="{00000000-0005-0000-0000-000021000000}"/>
    <cellStyle name="Schlecht" xfId="35" builtinId="27" customBuiltin="1"/>
    <cellStyle name="Standard" xfId="0" builtinId="0"/>
    <cellStyle name="Standard 2" xfId="36" xr:uid="{00000000-0005-0000-0000-000024000000}"/>
    <cellStyle name="Standard 2 2" xfId="37" xr:uid="{00000000-0005-0000-0000-000025000000}"/>
    <cellStyle name="Standard 3" xfId="38" xr:uid="{00000000-0005-0000-0000-000026000000}"/>
    <cellStyle name="Standard 4" xfId="39" xr:uid="{00000000-0005-0000-0000-000027000000}"/>
    <cellStyle name="Standard 5" xfId="40" xr:uid="{00000000-0005-0000-0000-000028000000}"/>
    <cellStyle name="Standard 6" xfId="41" xr:uid="{00000000-0005-0000-0000-000029000000}"/>
    <cellStyle name="Standard 7" xfId="42" xr:uid="{00000000-0005-0000-0000-00002A000000}"/>
    <cellStyle name="Standard_Untersuchte Brennstoffe" xfId="43" xr:uid="{00000000-0005-0000-0000-00002B000000}"/>
    <cellStyle name="Überschrift" xfId="44" builtinId="15" customBuiltin="1"/>
    <cellStyle name="Überschrift 1" xfId="45" builtinId="16" customBuiltin="1"/>
    <cellStyle name="Überschrift 2" xfId="46" builtinId="17" customBuiltin="1"/>
    <cellStyle name="Überschrift 3" xfId="47" builtinId="18" customBuiltin="1"/>
    <cellStyle name="Überschrift 4" xfId="48" builtinId="19" customBuiltin="1"/>
    <cellStyle name="Verknüpfte Zelle" xfId="49" builtinId="24" customBuiltin="1"/>
    <cellStyle name="Warnender Text" xfId="50" builtinId="11" customBuiltin="1"/>
    <cellStyle name="Zelle überprüfen" xfId="51" builtinId="23" customBuiltin="1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2"/>
  <sheetViews>
    <sheetView tabSelected="1" workbookViewId="0">
      <selection activeCell="O1" sqref="O1:T1048576"/>
    </sheetView>
  </sheetViews>
  <sheetFormatPr baseColWidth="10" defaultColWidth="11.42578125" defaultRowHeight="14.25" x14ac:dyDescent="0.2"/>
  <cols>
    <col min="1" max="1" width="54.7109375" style="17" customWidth="1"/>
    <col min="2" max="2" width="14.85546875" style="14" bestFit="1" customWidth="1"/>
    <col min="3" max="6" width="20.5703125" style="17" customWidth="1"/>
    <col min="7" max="22" width="20.85546875" style="17" customWidth="1"/>
    <col min="23" max="65" width="20.5703125" style="1" customWidth="1"/>
    <col min="66" max="16384" width="11.42578125" style="1"/>
  </cols>
  <sheetData>
    <row r="1" spans="1:22" ht="37.5" customHeight="1" x14ac:dyDescent="0.2">
      <c r="A1" s="168" t="s">
        <v>108</v>
      </c>
      <c r="B1" s="169"/>
      <c r="C1" s="150">
        <v>40074</v>
      </c>
      <c r="D1" s="150">
        <v>40075</v>
      </c>
      <c r="E1" s="150">
        <v>40076</v>
      </c>
      <c r="F1" s="150">
        <v>43898</v>
      </c>
      <c r="G1" s="150">
        <v>45525</v>
      </c>
      <c r="H1" s="150">
        <v>45526</v>
      </c>
      <c r="I1" s="150">
        <v>45834</v>
      </c>
      <c r="J1" s="150">
        <v>45916</v>
      </c>
      <c r="K1" s="150">
        <v>45834</v>
      </c>
      <c r="L1" s="150">
        <v>45834</v>
      </c>
      <c r="M1" s="150">
        <v>45834</v>
      </c>
      <c r="N1" s="150">
        <v>45834</v>
      </c>
      <c r="O1" s="150"/>
      <c r="P1" s="150"/>
      <c r="Q1" s="150"/>
      <c r="R1" s="150"/>
      <c r="S1" s="150"/>
      <c r="T1" s="150"/>
      <c r="U1" s="150"/>
      <c r="V1" s="150"/>
    </row>
    <row r="2" spans="1:22" ht="37.5" customHeight="1" x14ac:dyDescent="0.2">
      <c r="A2" s="170" t="s">
        <v>173</v>
      </c>
      <c r="B2" s="171"/>
      <c r="C2" s="67" t="s">
        <v>261</v>
      </c>
      <c r="D2" s="67" t="s">
        <v>266</v>
      </c>
      <c r="E2" s="67" t="s">
        <v>268</v>
      </c>
      <c r="F2" s="67" t="s">
        <v>270</v>
      </c>
      <c r="G2" s="167" t="s">
        <v>314</v>
      </c>
      <c r="H2" s="167" t="s">
        <v>314</v>
      </c>
      <c r="I2" s="167" t="s">
        <v>314</v>
      </c>
      <c r="J2" s="167" t="s">
        <v>314</v>
      </c>
      <c r="K2" s="167" t="s">
        <v>314</v>
      </c>
      <c r="L2" s="167" t="s">
        <v>314</v>
      </c>
      <c r="M2" s="167" t="s">
        <v>314</v>
      </c>
      <c r="N2" s="167" t="s">
        <v>314</v>
      </c>
      <c r="O2" s="67"/>
      <c r="P2" s="67"/>
      <c r="Q2" s="67"/>
      <c r="R2" s="67"/>
      <c r="S2" s="67"/>
      <c r="T2" s="67"/>
      <c r="U2" s="67"/>
      <c r="V2" s="67"/>
    </row>
    <row r="3" spans="1:22" ht="37.5" customHeight="1" x14ac:dyDescent="0.2">
      <c r="A3" s="170" t="s">
        <v>110</v>
      </c>
      <c r="B3" s="171"/>
      <c r="C3" s="67" t="s">
        <v>18</v>
      </c>
      <c r="D3" s="67" t="s">
        <v>18</v>
      </c>
      <c r="E3" s="67" t="s">
        <v>18</v>
      </c>
      <c r="F3" s="67" t="s">
        <v>18</v>
      </c>
      <c r="G3" s="167" t="s">
        <v>18</v>
      </c>
      <c r="H3" s="167" t="s">
        <v>18</v>
      </c>
      <c r="I3" s="167" t="s">
        <v>18</v>
      </c>
      <c r="J3" s="167" t="s">
        <v>18</v>
      </c>
      <c r="K3" s="167" t="s">
        <v>18</v>
      </c>
      <c r="L3" s="167" t="s">
        <v>18</v>
      </c>
      <c r="M3" s="167" t="s">
        <v>18</v>
      </c>
      <c r="N3" s="167" t="s">
        <v>18</v>
      </c>
      <c r="O3" s="67"/>
      <c r="P3" s="67"/>
      <c r="Q3" s="67"/>
      <c r="R3" s="67"/>
      <c r="S3" s="67"/>
      <c r="T3" s="67"/>
      <c r="U3" s="67"/>
      <c r="V3" s="67"/>
    </row>
    <row r="4" spans="1:22" ht="37.5" customHeight="1" x14ac:dyDescent="0.2">
      <c r="A4" s="170" t="s">
        <v>174</v>
      </c>
      <c r="B4" s="171"/>
      <c r="C4" s="67" t="s">
        <v>257</v>
      </c>
      <c r="D4" s="67" t="s">
        <v>267</v>
      </c>
      <c r="E4" s="67" t="s">
        <v>269</v>
      </c>
      <c r="F4" s="67" t="s">
        <v>271</v>
      </c>
      <c r="G4" s="152" t="s">
        <v>315</v>
      </c>
      <c r="H4" s="152" t="s">
        <v>315</v>
      </c>
      <c r="I4" s="152" t="s">
        <v>335</v>
      </c>
      <c r="J4" s="152" t="s">
        <v>315</v>
      </c>
      <c r="K4" s="152" t="s">
        <v>335</v>
      </c>
      <c r="L4" s="152" t="s">
        <v>335</v>
      </c>
      <c r="M4" s="152" t="s">
        <v>335</v>
      </c>
      <c r="N4" s="152" t="s">
        <v>335</v>
      </c>
      <c r="O4" s="152"/>
      <c r="P4" s="152"/>
      <c r="Q4" s="152"/>
      <c r="R4" s="152"/>
      <c r="S4" s="152"/>
      <c r="T4" s="152"/>
      <c r="U4" s="152"/>
      <c r="V4" s="152"/>
    </row>
    <row r="5" spans="1:22" ht="37.5" customHeight="1" thickBot="1" x14ac:dyDescent="0.25">
      <c r="A5" s="170" t="s">
        <v>0</v>
      </c>
      <c r="B5" s="171"/>
      <c r="C5" s="68" t="s">
        <v>260</v>
      </c>
      <c r="D5" s="68" t="s">
        <v>266</v>
      </c>
      <c r="E5" s="68" t="s">
        <v>268</v>
      </c>
      <c r="F5" s="67"/>
      <c r="G5" s="167" t="s">
        <v>373</v>
      </c>
      <c r="H5" s="167" t="s">
        <v>318</v>
      </c>
      <c r="I5" s="167"/>
      <c r="J5" s="167"/>
      <c r="K5" s="167" t="s">
        <v>343</v>
      </c>
      <c r="L5" s="167" t="s">
        <v>344</v>
      </c>
      <c r="M5" s="167" t="s">
        <v>345</v>
      </c>
      <c r="N5" s="167" t="s">
        <v>346</v>
      </c>
      <c r="O5" s="67"/>
      <c r="P5" s="67"/>
      <c r="Q5" s="67"/>
      <c r="R5" s="67"/>
      <c r="S5" s="67"/>
      <c r="T5" s="67"/>
      <c r="U5" s="67"/>
      <c r="V5" s="67"/>
    </row>
    <row r="6" spans="1:22" ht="37.5" customHeight="1" x14ac:dyDescent="0.2">
      <c r="A6" s="170" t="s">
        <v>1</v>
      </c>
      <c r="B6" s="171"/>
      <c r="C6" s="150">
        <v>40077</v>
      </c>
      <c r="D6" s="150">
        <v>40078</v>
      </c>
      <c r="E6" s="150">
        <v>40079</v>
      </c>
      <c r="F6" s="150">
        <v>43898</v>
      </c>
      <c r="G6" s="150">
        <v>45716</v>
      </c>
      <c r="H6" s="150">
        <v>45717</v>
      </c>
      <c r="I6" s="150">
        <v>45943</v>
      </c>
      <c r="J6" s="150">
        <v>45943</v>
      </c>
      <c r="K6" s="150">
        <v>45880</v>
      </c>
      <c r="L6" s="150">
        <v>45880</v>
      </c>
      <c r="M6" s="150">
        <v>45880</v>
      </c>
      <c r="N6" s="150">
        <v>45880</v>
      </c>
      <c r="O6" s="150"/>
      <c r="P6" s="150"/>
      <c r="Q6" s="150"/>
      <c r="R6" s="150"/>
      <c r="S6" s="150"/>
      <c r="T6" s="150"/>
      <c r="U6" s="150"/>
      <c r="V6" s="150"/>
    </row>
    <row r="7" spans="1:22" ht="37.5" customHeight="1" thickBot="1" x14ac:dyDescent="0.25">
      <c r="A7" s="174" t="s">
        <v>172</v>
      </c>
      <c r="B7" s="175"/>
      <c r="C7" s="69" t="s">
        <v>262</v>
      </c>
      <c r="D7" s="69" t="s">
        <v>264</v>
      </c>
      <c r="E7" s="69" t="s">
        <v>265</v>
      </c>
      <c r="F7" s="69"/>
      <c r="G7" s="69" t="s">
        <v>316</v>
      </c>
      <c r="H7" s="69" t="s">
        <v>317</v>
      </c>
      <c r="I7" s="69" t="s">
        <v>351</v>
      </c>
      <c r="J7" s="69" t="s">
        <v>352</v>
      </c>
      <c r="K7" s="69" t="s">
        <v>347</v>
      </c>
      <c r="L7" s="69" t="s">
        <v>348</v>
      </c>
      <c r="M7" s="69" t="s">
        <v>349</v>
      </c>
      <c r="N7" s="69" t="s">
        <v>350</v>
      </c>
      <c r="O7" s="69"/>
      <c r="P7" s="69"/>
      <c r="Q7" s="69"/>
      <c r="R7" s="69"/>
      <c r="S7" s="69"/>
      <c r="T7" s="69"/>
      <c r="U7" s="69"/>
      <c r="V7" s="69"/>
    </row>
    <row r="8" spans="1:22" ht="49.5" customHeight="1" x14ac:dyDescent="0.2">
      <c r="A8" s="156" t="s">
        <v>112</v>
      </c>
      <c r="B8" s="157"/>
      <c r="C8" s="157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2">
      <c r="A9" s="15" t="s">
        <v>176</v>
      </c>
      <c r="B9" s="14" t="s">
        <v>9</v>
      </c>
      <c r="C9" s="70">
        <v>270</v>
      </c>
      <c r="D9" s="70">
        <v>270</v>
      </c>
      <c r="E9" s="70">
        <v>270</v>
      </c>
      <c r="F9" s="70">
        <v>270</v>
      </c>
      <c r="G9" s="70"/>
      <c r="H9" s="70"/>
      <c r="I9" s="70"/>
      <c r="J9" s="70">
        <v>26.8</v>
      </c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</row>
    <row r="10" spans="1:22" ht="18" customHeight="1" x14ac:dyDescent="0.2">
      <c r="A10" s="15" t="s">
        <v>177</v>
      </c>
      <c r="B10" s="14" t="s">
        <v>9</v>
      </c>
      <c r="C10" s="70">
        <v>403.3</v>
      </c>
      <c r="D10" s="70">
        <v>403.4</v>
      </c>
      <c r="E10" s="70">
        <v>394.5</v>
      </c>
      <c r="F10" s="70">
        <v>434.2</v>
      </c>
      <c r="G10" s="70"/>
      <c r="H10" s="70"/>
      <c r="I10" s="70"/>
      <c r="J10" s="70">
        <v>238.3</v>
      </c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</row>
    <row r="11" spans="1:22" ht="18" customHeight="1" x14ac:dyDescent="0.2">
      <c r="A11" s="15" t="s">
        <v>178</v>
      </c>
      <c r="B11" s="14" t="s">
        <v>9</v>
      </c>
      <c r="C11" s="70">
        <v>384.9</v>
      </c>
      <c r="D11" s="70">
        <v>384.9</v>
      </c>
      <c r="E11" s="70">
        <v>384.9</v>
      </c>
      <c r="F11" s="70">
        <v>417.8</v>
      </c>
      <c r="G11" s="70"/>
      <c r="H11" s="70"/>
      <c r="I11" s="70"/>
      <c r="J11" s="70">
        <v>174.2</v>
      </c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</row>
    <row r="12" spans="1:22" ht="18" customHeight="1" x14ac:dyDescent="0.2">
      <c r="A12" s="15" t="s">
        <v>179</v>
      </c>
      <c r="B12" s="14" t="s">
        <v>9</v>
      </c>
      <c r="C12" s="70">
        <v>0</v>
      </c>
      <c r="D12" s="70">
        <v>0</v>
      </c>
      <c r="E12" s="70">
        <v>0</v>
      </c>
      <c r="F12" s="70">
        <v>1</v>
      </c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</row>
    <row r="13" spans="1:22" ht="18" customHeight="1" x14ac:dyDescent="0.2">
      <c r="A13" s="15" t="s">
        <v>180</v>
      </c>
      <c r="B13" s="14" t="s">
        <v>9</v>
      </c>
      <c r="C13" s="70">
        <v>0</v>
      </c>
      <c r="D13" s="70">
        <v>0</v>
      </c>
      <c r="E13" s="70">
        <v>0</v>
      </c>
      <c r="F13" s="70">
        <v>1</v>
      </c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</row>
    <row r="14" spans="1:22" ht="18" customHeight="1" x14ac:dyDescent="0.2">
      <c r="A14" s="15" t="s">
        <v>109</v>
      </c>
      <c r="B14" s="14" t="s">
        <v>9</v>
      </c>
      <c r="C14" s="71">
        <f t="shared" ref="C14:F14" si="0">((C10-C11)-(C12-C13))/(C10-C9)</f>
        <v>0.13803450862715702</v>
      </c>
      <c r="D14" s="71">
        <f t="shared" si="0"/>
        <v>0.13868065967016494</v>
      </c>
      <c r="E14" s="71">
        <f t="shared" si="0"/>
        <v>7.7108433734939946E-2</v>
      </c>
      <c r="F14" s="71">
        <f t="shared" si="0"/>
        <v>9.9878197320340922E-2</v>
      </c>
      <c r="G14" s="71"/>
      <c r="H14" s="71"/>
      <c r="I14" s="71"/>
      <c r="J14" s="71">
        <f t="shared" ref="J14" si="1">((J10-J11)-(J12-J13))/(J10-J9)</f>
        <v>0.30307328605200956</v>
      </c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</row>
    <row r="15" spans="1:22" ht="31.5" customHeight="1" thickBot="1" x14ac:dyDescent="0.25">
      <c r="A15" s="23" t="s">
        <v>21</v>
      </c>
      <c r="B15" s="24" t="s">
        <v>146</v>
      </c>
      <c r="C15" s="72">
        <f>C14*100</f>
        <v>13.803450862715701</v>
      </c>
      <c r="D15" s="72">
        <f>D14*100</f>
        <v>13.868065967016493</v>
      </c>
      <c r="E15" s="72">
        <f>E14*100</f>
        <v>7.7108433734939945</v>
      </c>
      <c r="F15" s="72">
        <f>F14*100</f>
        <v>9.987819732034092</v>
      </c>
      <c r="G15" s="72">
        <v>34.6</v>
      </c>
      <c r="H15" s="72">
        <v>34.6</v>
      </c>
      <c r="I15" s="72">
        <v>45.4</v>
      </c>
      <c r="J15" s="72">
        <v>30.2</v>
      </c>
      <c r="K15" s="72">
        <v>64.099999999999994</v>
      </c>
      <c r="L15" s="72">
        <v>66.8</v>
      </c>
      <c r="M15" s="72">
        <v>39</v>
      </c>
      <c r="N15" s="72">
        <v>63.6</v>
      </c>
      <c r="O15" s="72"/>
      <c r="P15" s="72"/>
      <c r="Q15" s="72"/>
      <c r="R15" s="72"/>
      <c r="S15" s="72"/>
      <c r="T15" s="72"/>
      <c r="U15" s="72"/>
      <c r="V15" s="72"/>
    </row>
    <row r="16" spans="1:22" ht="39" customHeight="1" x14ac:dyDescent="0.2">
      <c r="A16" s="172" t="s">
        <v>111</v>
      </c>
      <c r="B16" s="173"/>
      <c r="C16" s="16"/>
      <c r="D16" s="16"/>
      <c r="E16" s="16"/>
      <c r="F16" s="151">
        <f>100-F17-F27-F20</f>
        <v>15.929999999999996</v>
      </c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</row>
    <row r="17" spans="1:23" ht="33" customHeight="1" x14ac:dyDescent="0.2">
      <c r="A17" s="25" t="s">
        <v>154</v>
      </c>
      <c r="B17" s="3" t="s">
        <v>147</v>
      </c>
      <c r="C17" s="73">
        <v>79.7</v>
      </c>
      <c r="D17" s="73">
        <v>80.2</v>
      </c>
      <c r="E17" s="73">
        <v>72.599999999999994</v>
      </c>
      <c r="F17" s="73">
        <v>79.7</v>
      </c>
      <c r="G17" s="73">
        <v>79.400000000000006</v>
      </c>
      <c r="H17" s="73">
        <v>79.400000000000006</v>
      </c>
      <c r="I17" s="73"/>
      <c r="J17" s="73"/>
      <c r="K17" s="73">
        <v>73.3</v>
      </c>
      <c r="L17" s="73">
        <v>72.7</v>
      </c>
      <c r="M17" s="73">
        <v>78.2</v>
      </c>
      <c r="N17" s="73">
        <v>75.7</v>
      </c>
      <c r="O17" s="73"/>
      <c r="P17" s="73"/>
      <c r="Q17" s="73"/>
      <c r="R17" s="73"/>
      <c r="S17" s="73"/>
      <c r="T17" s="73"/>
      <c r="U17" s="73"/>
      <c r="V17" s="73"/>
    </row>
    <row r="18" spans="1:23" ht="33" customHeight="1" x14ac:dyDescent="0.2">
      <c r="A18" s="25" t="s">
        <v>153</v>
      </c>
      <c r="B18" s="3" t="s">
        <v>147</v>
      </c>
      <c r="C18" s="74">
        <v>15.6</v>
      </c>
      <c r="D18" s="74">
        <v>15.8</v>
      </c>
      <c r="E18" s="74">
        <v>16.8</v>
      </c>
      <c r="F18" s="74">
        <v>15.6</v>
      </c>
      <c r="G18" s="74">
        <f>100-G17-G27</f>
        <v>16.499999999999993</v>
      </c>
      <c r="H18" s="74">
        <f>100-H17-H27</f>
        <v>16.499999999999993</v>
      </c>
      <c r="I18" s="74"/>
      <c r="J18" s="74"/>
      <c r="K18" s="74">
        <f>100-K17-K27</f>
        <v>19.000000000000004</v>
      </c>
      <c r="L18" s="74">
        <f t="shared" ref="L18:N18" si="2">100-L17-L27</f>
        <v>16.899999999999999</v>
      </c>
      <c r="M18" s="74">
        <f t="shared" si="2"/>
        <v>18.699999999999996</v>
      </c>
      <c r="N18" s="74">
        <f t="shared" si="2"/>
        <v>17.699999999999996</v>
      </c>
      <c r="O18" s="74"/>
      <c r="P18" s="74"/>
      <c r="Q18" s="74"/>
      <c r="R18" s="74"/>
      <c r="S18" s="74"/>
      <c r="T18" s="74"/>
      <c r="U18" s="74"/>
      <c r="V18" s="74"/>
    </row>
    <row r="19" spans="1:23" ht="33" customHeight="1" x14ac:dyDescent="0.2">
      <c r="A19" s="25" t="s">
        <v>157</v>
      </c>
      <c r="B19" s="14" t="s">
        <v>12</v>
      </c>
      <c r="C19" s="75">
        <v>18204</v>
      </c>
      <c r="D19" s="75">
        <v>19058</v>
      </c>
      <c r="E19" s="75">
        <v>17590</v>
      </c>
      <c r="F19" s="75">
        <v>18204</v>
      </c>
      <c r="G19" s="75">
        <v>19620</v>
      </c>
      <c r="H19" s="75">
        <v>19620</v>
      </c>
      <c r="I19" s="75">
        <v>19590</v>
      </c>
      <c r="J19" s="75">
        <v>19360</v>
      </c>
      <c r="K19" s="75">
        <v>18680</v>
      </c>
      <c r="L19" s="75">
        <v>18720</v>
      </c>
      <c r="M19" s="75">
        <v>19660</v>
      </c>
      <c r="N19" s="75">
        <v>19080</v>
      </c>
      <c r="O19" s="75"/>
      <c r="P19" s="75"/>
      <c r="Q19" s="75"/>
      <c r="R19" s="75"/>
      <c r="S19" s="75"/>
      <c r="T19" s="75"/>
      <c r="U19" s="75"/>
      <c r="V19" s="75"/>
    </row>
    <row r="20" spans="1:23" ht="33" customHeight="1" x14ac:dyDescent="0.2">
      <c r="A20" s="25" t="s">
        <v>152</v>
      </c>
      <c r="B20" s="3" t="s">
        <v>147</v>
      </c>
      <c r="C20" s="76">
        <v>3.14</v>
      </c>
      <c r="D20" s="76">
        <v>3.6</v>
      </c>
      <c r="E20" s="76">
        <v>1.2</v>
      </c>
      <c r="F20" s="76">
        <v>3.14</v>
      </c>
      <c r="G20" s="126">
        <v>0</v>
      </c>
      <c r="H20" s="126">
        <v>0</v>
      </c>
      <c r="I20" s="126">
        <v>0</v>
      </c>
      <c r="J20" s="126">
        <v>0</v>
      </c>
      <c r="K20" s="126">
        <v>0</v>
      </c>
      <c r="L20" s="126">
        <v>0</v>
      </c>
      <c r="M20" s="126">
        <v>0</v>
      </c>
      <c r="N20" s="126">
        <v>0</v>
      </c>
      <c r="O20" s="126"/>
      <c r="P20" s="126"/>
      <c r="Q20" s="126"/>
      <c r="R20" s="126"/>
      <c r="S20" s="126"/>
      <c r="T20" s="126"/>
      <c r="U20" s="126"/>
      <c r="V20" s="126"/>
      <c r="W20" s="161"/>
    </row>
    <row r="21" spans="1:23" ht="33" customHeight="1" x14ac:dyDescent="0.2">
      <c r="A21" s="25" t="s">
        <v>155</v>
      </c>
      <c r="B21" s="3" t="s">
        <v>147</v>
      </c>
      <c r="C21" s="73">
        <v>46.7</v>
      </c>
      <c r="D21" s="73">
        <v>48.5</v>
      </c>
      <c r="E21" s="73">
        <v>43.6</v>
      </c>
      <c r="F21" s="73">
        <v>46.7</v>
      </c>
      <c r="G21" s="76">
        <v>49.2</v>
      </c>
      <c r="H21" s="76">
        <v>49.2</v>
      </c>
      <c r="I21" s="76">
        <v>51.4</v>
      </c>
      <c r="J21" s="76">
        <v>51.3</v>
      </c>
      <c r="K21" s="76">
        <v>48.8</v>
      </c>
      <c r="L21" s="76">
        <v>48.5</v>
      </c>
      <c r="M21" s="76">
        <v>50.12</v>
      </c>
      <c r="N21" s="76">
        <v>50.4</v>
      </c>
      <c r="O21" s="76"/>
      <c r="P21" s="76"/>
      <c r="Q21" s="76"/>
      <c r="R21" s="76"/>
      <c r="S21" s="76"/>
      <c r="T21" s="76"/>
      <c r="U21" s="76"/>
      <c r="V21" s="76"/>
      <c r="W21" s="161"/>
    </row>
    <row r="22" spans="1:23" ht="33" customHeight="1" x14ac:dyDescent="0.2">
      <c r="A22" s="25" t="s">
        <v>156</v>
      </c>
      <c r="B22" s="3" t="s">
        <v>147</v>
      </c>
      <c r="C22" s="76">
        <v>6.23</v>
      </c>
      <c r="D22" s="76">
        <v>5.8</v>
      </c>
      <c r="E22" s="76">
        <v>6.94</v>
      </c>
      <c r="F22" s="76">
        <v>6.23</v>
      </c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</row>
    <row r="23" spans="1:23" ht="33" customHeight="1" x14ac:dyDescent="0.2">
      <c r="A23" s="118" t="s">
        <v>255</v>
      </c>
      <c r="B23" s="119" t="s">
        <v>256</v>
      </c>
      <c r="C23" s="120"/>
      <c r="D23" s="120"/>
      <c r="E23" s="120"/>
      <c r="F23" s="120"/>
      <c r="G23" s="120">
        <v>5.9</v>
      </c>
      <c r="H23" s="120">
        <v>5.9</v>
      </c>
      <c r="I23" s="120">
        <v>5.9</v>
      </c>
      <c r="J23" s="120">
        <v>6</v>
      </c>
      <c r="K23" s="120">
        <v>6.2</v>
      </c>
      <c r="L23" s="120">
        <v>6.2</v>
      </c>
      <c r="M23" s="120">
        <v>6.6</v>
      </c>
      <c r="N23" s="120">
        <v>6.4</v>
      </c>
      <c r="O23" s="120"/>
      <c r="P23" s="120"/>
      <c r="Q23" s="120"/>
      <c r="R23" s="120"/>
      <c r="S23" s="120"/>
      <c r="T23" s="120"/>
      <c r="U23" s="120"/>
      <c r="V23" s="76"/>
      <c r="W23" s="162"/>
    </row>
    <row r="24" spans="1:23" ht="33" customHeight="1" x14ac:dyDescent="0.2">
      <c r="A24" s="25" t="s">
        <v>158</v>
      </c>
      <c r="B24" s="3" t="s">
        <v>147</v>
      </c>
      <c r="C24" s="76">
        <v>0</v>
      </c>
      <c r="D24" s="76">
        <v>0.1</v>
      </c>
      <c r="E24" s="76">
        <v>1.35</v>
      </c>
      <c r="F24" s="76">
        <v>0.1</v>
      </c>
      <c r="G24" s="76">
        <v>0.27</v>
      </c>
      <c r="H24" s="76">
        <v>0.27</v>
      </c>
      <c r="I24" s="76">
        <v>0.3</v>
      </c>
      <c r="J24" s="76">
        <v>0.2</v>
      </c>
      <c r="K24" s="76">
        <v>0.24</v>
      </c>
      <c r="L24" s="76">
        <v>0.72</v>
      </c>
      <c r="M24" s="76">
        <v>0.24</v>
      </c>
      <c r="N24" s="76">
        <v>0.53</v>
      </c>
      <c r="O24" s="76"/>
      <c r="P24" s="76"/>
      <c r="Q24" s="76"/>
      <c r="R24" s="76"/>
      <c r="S24" s="76"/>
      <c r="T24" s="76"/>
      <c r="U24" s="76"/>
      <c r="V24" s="76"/>
      <c r="W24" s="162"/>
    </row>
    <row r="25" spans="1:23" ht="33" customHeight="1" x14ac:dyDescent="0.2">
      <c r="A25" s="25" t="s">
        <v>159</v>
      </c>
      <c r="B25" s="3" t="s">
        <v>147</v>
      </c>
      <c r="C25" s="76">
        <v>0</v>
      </c>
      <c r="D25" s="76">
        <v>0</v>
      </c>
      <c r="E25" s="76">
        <v>0.17</v>
      </c>
      <c r="F25" s="76">
        <v>0.01</v>
      </c>
      <c r="G25" s="128">
        <v>0.09</v>
      </c>
      <c r="H25" s="128">
        <v>0.09</v>
      </c>
      <c r="I25" s="128">
        <v>0.06</v>
      </c>
      <c r="J25" s="128">
        <v>0.05</v>
      </c>
      <c r="K25" s="128">
        <v>0.03</v>
      </c>
      <c r="L25" s="128">
        <v>0.09</v>
      </c>
      <c r="M25" s="128">
        <v>0.05</v>
      </c>
      <c r="N25" s="128">
        <v>7.0000000000000007E-2</v>
      </c>
      <c r="O25" s="128"/>
      <c r="P25" s="128"/>
      <c r="Q25" s="128"/>
      <c r="R25" s="128"/>
      <c r="S25" s="128"/>
      <c r="T25" s="128"/>
      <c r="U25" s="128"/>
      <c r="V25" s="76"/>
      <c r="W25" s="162"/>
    </row>
    <row r="26" spans="1:23" ht="33" customHeight="1" x14ac:dyDescent="0.2">
      <c r="A26" s="25" t="s">
        <v>160</v>
      </c>
      <c r="B26" s="3" t="s">
        <v>147</v>
      </c>
      <c r="C26" s="76">
        <v>0</v>
      </c>
      <c r="D26" s="76">
        <v>0</v>
      </c>
      <c r="E26" s="76">
        <v>0.37</v>
      </c>
      <c r="F26" s="76">
        <v>0.01</v>
      </c>
      <c r="G26" s="76">
        <v>0.04</v>
      </c>
      <c r="H26" s="76">
        <v>0.04</v>
      </c>
      <c r="I26" s="76">
        <v>0.05</v>
      </c>
      <c r="J26" s="76">
        <v>0.04</v>
      </c>
      <c r="K26" s="76">
        <v>0.02</v>
      </c>
      <c r="L26" s="76">
        <v>0.04</v>
      </c>
      <c r="M26" s="76">
        <v>0.04</v>
      </c>
      <c r="N26" s="76">
        <v>0.02</v>
      </c>
      <c r="O26" s="76"/>
      <c r="P26" s="76"/>
      <c r="Q26" s="76"/>
      <c r="R26" s="76"/>
      <c r="S26" s="76"/>
      <c r="T26" s="76"/>
      <c r="U26" s="76"/>
      <c r="V26" s="76"/>
      <c r="W26" s="162"/>
    </row>
    <row r="27" spans="1:23" ht="33" customHeight="1" x14ac:dyDescent="0.2">
      <c r="A27" s="25" t="s">
        <v>161</v>
      </c>
      <c r="B27" s="3" t="s">
        <v>147</v>
      </c>
      <c r="C27" s="76">
        <v>1.23</v>
      </c>
      <c r="D27" s="76">
        <v>0.43</v>
      </c>
      <c r="E27" s="76">
        <v>9.39</v>
      </c>
      <c r="F27" s="76">
        <v>1.23</v>
      </c>
      <c r="G27" s="127">
        <v>4.0999999999999996</v>
      </c>
      <c r="H27" s="127">
        <v>4.0999999999999996</v>
      </c>
      <c r="I27" s="127">
        <v>3.9</v>
      </c>
      <c r="J27" s="127">
        <v>3.2</v>
      </c>
      <c r="K27" s="127">
        <v>7.7</v>
      </c>
      <c r="L27" s="127">
        <v>10.4</v>
      </c>
      <c r="M27" s="127">
        <v>3.1</v>
      </c>
      <c r="N27" s="127">
        <v>6.6</v>
      </c>
      <c r="O27" s="127"/>
      <c r="P27" s="127"/>
      <c r="Q27" s="127"/>
      <c r="R27" s="127"/>
      <c r="S27" s="127"/>
      <c r="T27" s="127"/>
      <c r="U27" s="127"/>
      <c r="V27" s="76"/>
      <c r="W27" s="162"/>
    </row>
    <row r="28" spans="1:23" s="81" customFormat="1" ht="12.75" customHeight="1" thickBot="1" x14ac:dyDescent="0.25">
      <c r="A28" s="78"/>
      <c r="B28" s="79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</row>
    <row r="29" spans="1:23" s="2" customFormat="1" ht="48" customHeight="1" x14ac:dyDescent="0.2">
      <c r="A29" s="172" t="s">
        <v>253</v>
      </c>
      <c r="B29" s="173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</row>
    <row r="30" spans="1:23" s="17" customFormat="1" ht="18" customHeight="1" x14ac:dyDescent="0.2">
      <c r="A30" s="28" t="s">
        <v>148</v>
      </c>
      <c r="B30" s="14" t="s">
        <v>13</v>
      </c>
      <c r="C30" s="77"/>
      <c r="D30" s="77"/>
      <c r="E30" s="77"/>
      <c r="F30" s="77"/>
      <c r="G30" s="77">
        <v>1160</v>
      </c>
      <c r="H30" s="77">
        <v>1160</v>
      </c>
      <c r="I30" s="77">
        <v>1230</v>
      </c>
      <c r="J30" s="77">
        <v>1200</v>
      </c>
      <c r="K30" s="77">
        <v>1310</v>
      </c>
      <c r="L30" s="77">
        <v>1160</v>
      </c>
      <c r="M30" s="77">
        <v>1280</v>
      </c>
      <c r="N30" s="77">
        <v>1190</v>
      </c>
      <c r="O30" s="77"/>
      <c r="P30" s="77"/>
      <c r="Q30" s="77"/>
      <c r="R30" s="77"/>
      <c r="S30" s="77"/>
      <c r="T30" s="77"/>
      <c r="U30" s="77"/>
      <c r="V30" s="77"/>
    </row>
    <row r="31" spans="1:23" s="17" customFormat="1" ht="18" customHeight="1" x14ac:dyDescent="0.2">
      <c r="A31" s="28" t="s">
        <v>151</v>
      </c>
      <c r="B31" s="14" t="s">
        <v>13</v>
      </c>
      <c r="C31" s="77"/>
      <c r="D31" s="77"/>
      <c r="E31" s="77"/>
      <c r="F31" s="77"/>
      <c r="G31" s="77">
        <v>1320</v>
      </c>
      <c r="H31" s="77">
        <v>1320</v>
      </c>
      <c r="I31" s="77">
        <v>1300</v>
      </c>
      <c r="J31" s="77">
        <v>1310</v>
      </c>
      <c r="K31" s="77">
        <v>1400</v>
      </c>
      <c r="L31" s="77">
        <v>1270</v>
      </c>
      <c r="M31" s="77">
        <v>1400</v>
      </c>
      <c r="N31" s="77">
        <v>1450</v>
      </c>
      <c r="O31" s="77"/>
      <c r="P31" s="77"/>
      <c r="Q31" s="77"/>
      <c r="R31" s="77"/>
      <c r="S31" s="77"/>
      <c r="T31" s="77"/>
      <c r="U31" s="77"/>
      <c r="V31" s="77"/>
    </row>
    <row r="32" spans="1:23" s="17" customFormat="1" ht="18" customHeight="1" x14ac:dyDescent="0.2">
      <c r="A32" s="28" t="s">
        <v>149</v>
      </c>
      <c r="B32" s="14" t="s">
        <v>13</v>
      </c>
      <c r="C32" s="77"/>
      <c r="D32" s="77"/>
      <c r="E32" s="77"/>
      <c r="F32" s="77"/>
      <c r="G32" s="77">
        <v>1390</v>
      </c>
      <c r="H32" s="77">
        <v>1390</v>
      </c>
      <c r="I32" s="77">
        <v>1350</v>
      </c>
      <c r="J32" s="77">
        <v>1370</v>
      </c>
      <c r="K32" s="77">
        <v>1440</v>
      </c>
      <c r="L32" s="77">
        <v>1290</v>
      </c>
      <c r="M32" s="77">
        <v>1430</v>
      </c>
      <c r="N32" s="77">
        <v>1480</v>
      </c>
      <c r="O32" s="77"/>
      <c r="P32" s="77"/>
      <c r="Q32" s="77"/>
      <c r="R32" s="77"/>
      <c r="S32" s="77"/>
      <c r="T32" s="77"/>
      <c r="U32" s="77"/>
      <c r="V32" s="77"/>
    </row>
    <row r="33" spans="1:22" s="14" customFormat="1" ht="18" customHeight="1" x14ac:dyDescent="0.2">
      <c r="A33" s="28" t="s">
        <v>150</v>
      </c>
      <c r="B33" s="14" t="s">
        <v>13</v>
      </c>
      <c r="C33" s="77"/>
      <c r="D33" s="77"/>
      <c r="E33" s="77"/>
      <c r="F33" s="77"/>
      <c r="G33" s="77">
        <v>1440</v>
      </c>
      <c r="H33" s="77">
        <v>1440</v>
      </c>
      <c r="I33" s="77">
        <v>1400</v>
      </c>
      <c r="J33" s="77">
        <v>1410</v>
      </c>
      <c r="K33" s="77">
        <v>1500</v>
      </c>
      <c r="L33" s="77">
        <v>1320</v>
      </c>
      <c r="M33" s="77">
        <v>1460</v>
      </c>
      <c r="N33" s="77">
        <v>1490</v>
      </c>
      <c r="O33" s="77"/>
      <c r="P33" s="77"/>
      <c r="Q33" s="77"/>
      <c r="R33" s="77"/>
      <c r="S33" s="77"/>
      <c r="T33" s="77"/>
      <c r="U33" s="77"/>
      <c r="V33" s="77"/>
    </row>
    <row r="34" spans="1:22" s="81" customFormat="1" ht="12.75" customHeight="1" thickBot="1" x14ac:dyDescent="0.25">
      <c r="A34" s="35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22" s="2" customFormat="1" ht="48" customHeight="1" x14ac:dyDescent="0.2">
      <c r="A35" s="172" t="s">
        <v>113</v>
      </c>
      <c r="B35" s="173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</row>
    <row r="36" spans="1:22" s="2" customFormat="1" ht="18" customHeight="1" x14ac:dyDescent="0.2">
      <c r="A36" s="18" t="s">
        <v>114</v>
      </c>
      <c r="B36" s="14" t="s">
        <v>145</v>
      </c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</row>
    <row r="37" spans="1:22" s="2" customFormat="1" ht="18" customHeight="1" x14ac:dyDescent="0.2">
      <c r="A37" s="18" t="s">
        <v>139</v>
      </c>
      <c r="B37" s="14" t="s">
        <v>145</v>
      </c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</row>
    <row r="38" spans="1:22" s="2" customFormat="1" ht="18" customHeight="1" x14ac:dyDescent="0.2">
      <c r="A38" s="19" t="s">
        <v>115</v>
      </c>
      <c r="B38" s="14" t="s">
        <v>145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</row>
    <row r="39" spans="1:22" s="2" customFormat="1" ht="18" customHeight="1" x14ac:dyDescent="0.2">
      <c r="A39" s="18" t="s">
        <v>14</v>
      </c>
      <c r="B39" s="14" t="s">
        <v>145</v>
      </c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</row>
    <row r="40" spans="1:22" s="2" customFormat="1" ht="18" customHeight="1" x14ac:dyDescent="0.2">
      <c r="A40" s="20" t="s">
        <v>116</v>
      </c>
      <c r="B40" s="14" t="s">
        <v>145</v>
      </c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</row>
    <row r="41" spans="1:22" s="2" customFormat="1" ht="18" customHeight="1" x14ac:dyDescent="0.2">
      <c r="A41" s="18" t="s">
        <v>117</v>
      </c>
      <c r="B41" s="14" t="s">
        <v>145</v>
      </c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</row>
    <row r="42" spans="1:22" s="2" customFormat="1" ht="18" customHeight="1" x14ac:dyDescent="0.2">
      <c r="A42" s="18" t="s">
        <v>118</v>
      </c>
      <c r="B42" s="14" t="s">
        <v>145</v>
      </c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</row>
    <row r="43" spans="1:22" s="2" customFormat="1" ht="18" customHeight="1" x14ac:dyDescent="0.2">
      <c r="A43" s="20" t="s">
        <v>119</v>
      </c>
      <c r="B43" s="14" t="s">
        <v>145</v>
      </c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</row>
    <row r="44" spans="1:22" s="2" customFormat="1" ht="18" customHeight="1" x14ac:dyDescent="0.2">
      <c r="A44" s="19" t="s">
        <v>120</v>
      </c>
      <c r="B44" s="14" t="s">
        <v>145</v>
      </c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</row>
    <row r="45" spans="1:22" s="61" customFormat="1" ht="12.75" customHeight="1" x14ac:dyDescent="0.2">
      <c r="A45" s="83"/>
      <c r="B45" s="85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</row>
    <row r="46" spans="1:22" s="2" customFormat="1" ht="18" customHeight="1" x14ac:dyDescent="0.2">
      <c r="A46" s="18" t="s">
        <v>137</v>
      </c>
      <c r="B46" s="14" t="s">
        <v>145</v>
      </c>
      <c r="C46" s="100">
        <f>C$36*Grundtab!$B$109</f>
        <v>0</v>
      </c>
      <c r="D46" s="100">
        <f>D$36*Grundtab!$B$109</f>
        <v>0</v>
      </c>
      <c r="E46" s="100">
        <f>E$36*Grundtab!$B$109</f>
        <v>0</v>
      </c>
      <c r="F46" s="100">
        <f>F$36*Grundtab!$B$109</f>
        <v>0</v>
      </c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</row>
    <row r="47" spans="1:22" s="2" customFormat="1" ht="18" customHeight="1" x14ac:dyDescent="0.2">
      <c r="A47" s="18" t="s">
        <v>138</v>
      </c>
      <c r="B47" s="14" t="s">
        <v>145</v>
      </c>
      <c r="C47" s="100">
        <f>C$37*Grundtab!$B$110</f>
        <v>0</v>
      </c>
      <c r="D47" s="100">
        <f>D$37*Grundtab!$B$110</f>
        <v>0</v>
      </c>
      <c r="E47" s="100">
        <f>E$37*Grundtab!$B$110</f>
        <v>0</v>
      </c>
      <c r="F47" s="100">
        <f>F$37*Grundtab!$B$110</f>
        <v>0</v>
      </c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</row>
    <row r="48" spans="1:22" s="2" customFormat="1" ht="18" customHeight="1" x14ac:dyDescent="0.2">
      <c r="A48" s="19" t="s">
        <v>140</v>
      </c>
      <c r="B48" s="14" t="s">
        <v>145</v>
      </c>
      <c r="C48" s="100">
        <f>C$38*Grundtab!$B$111</f>
        <v>0</v>
      </c>
      <c r="D48" s="100">
        <f>D$38*Grundtab!$B$111</f>
        <v>0</v>
      </c>
      <c r="E48" s="100">
        <f>E$38*Grundtab!$B$111</f>
        <v>0</v>
      </c>
      <c r="F48" s="100">
        <f>F$38*Grundtab!$B$111</f>
        <v>0</v>
      </c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</row>
    <row r="49" spans="1:22" s="2" customFormat="1" ht="18" customHeight="1" x14ac:dyDescent="0.2">
      <c r="A49" s="18" t="s">
        <v>51</v>
      </c>
      <c r="B49" s="14" t="s">
        <v>145</v>
      </c>
      <c r="C49" s="100">
        <f>C$39*Grundtab!$B$112</f>
        <v>0</v>
      </c>
      <c r="D49" s="100">
        <f>D$39*Grundtab!$B$112</f>
        <v>0</v>
      </c>
      <c r="E49" s="100">
        <f>E$39*Grundtab!$B$112</f>
        <v>0</v>
      </c>
      <c r="F49" s="100">
        <f>F$39*Grundtab!$B$112</f>
        <v>0</v>
      </c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</row>
    <row r="50" spans="1:22" s="2" customFormat="1" ht="18" customHeight="1" x14ac:dyDescent="0.2">
      <c r="A50" s="20" t="s">
        <v>141</v>
      </c>
      <c r="B50" s="14" t="s">
        <v>145</v>
      </c>
      <c r="C50" s="100">
        <f>C$40*Grundtab!$B$113</f>
        <v>0</v>
      </c>
      <c r="D50" s="100">
        <f>D$40*Grundtab!$B$113</f>
        <v>0</v>
      </c>
      <c r="E50" s="100">
        <f>E$40*Grundtab!$B$113</f>
        <v>0</v>
      </c>
      <c r="F50" s="100">
        <f>F$40*Grundtab!$B$113</f>
        <v>0</v>
      </c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</row>
    <row r="51" spans="1:22" s="2" customFormat="1" ht="18" customHeight="1" x14ac:dyDescent="0.2">
      <c r="A51" s="18" t="s">
        <v>142</v>
      </c>
      <c r="B51" s="14" t="s">
        <v>145</v>
      </c>
      <c r="C51" s="100">
        <f>C$41*Grundtab!$B$114</f>
        <v>0</v>
      </c>
      <c r="D51" s="100">
        <f>D$41*Grundtab!$B$114</f>
        <v>0</v>
      </c>
      <c r="E51" s="100">
        <f>E$41*Grundtab!$B$114</f>
        <v>0</v>
      </c>
      <c r="F51" s="100">
        <f>F$41*Grundtab!$B$114</f>
        <v>0</v>
      </c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</row>
    <row r="52" spans="1:22" s="2" customFormat="1" ht="18" customHeight="1" x14ac:dyDescent="0.2">
      <c r="A52" s="18" t="s">
        <v>143</v>
      </c>
      <c r="B52" s="14" t="s">
        <v>145</v>
      </c>
      <c r="C52" s="100">
        <f>C$42*Grundtab!$B$115</f>
        <v>0</v>
      </c>
      <c r="D52" s="100">
        <f>D$42*Grundtab!$B$115</f>
        <v>0</v>
      </c>
      <c r="E52" s="100">
        <f>E$42*Grundtab!$B$115</f>
        <v>0</v>
      </c>
      <c r="F52" s="100">
        <f>F$42*Grundtab!$B$115</f>
        <v>0</v>
      </c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</row>
    <row r="53" spans="1:22" s="2" customFormat="1" ht="18" customHeight="1" x14ac:dyDescent="0.2">
      <c r="A53" s="20" t="s">
        <v>52</v>
      </c>
      <c r="B53" s="14" t="s">
        <v>145</v>
      </c>
      <c r="C53" s="100">
        <f>C$43*Grundtab!$B$116</f>
        <v>0</v>
      </c>
      <c r="D53" s="100">
        <f>D$43*Grundtab!$B$116</f>
        <v>0</v>
      </c>
      <c r="E53" s="100">
        <f>E$43*Grundtab!$B$116</f>
        <v>0</v>
      </c>
      <c r="F53" s="100">
        <f>F$43*Grundtab!$B$116</f>
        <v>0</v>
      </c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</row>
    <row r="54" spans="1:22" s="2" customFormat="1" ht="18" customHeight="1" thickBot="1" x14ac:dyDescent="0.25">
      <c r="A54" s="19" t="s">
        <v>144</v>
      </c>
      <c r="B54" s="14" t="s">
        <v>145</v>
      </c>
      <c r="C54" s="100">
        <f>C$44*Grundtab!$B$117</f>
        <v>0</v>
      </c>
      <c r="D54" s="100">
        <f>D$44*Grundtab!$B$117</f>
        <v>0</v>
      </c>
      <c r="E54" s="100">
        <f>E$44*Grundtab!$B$117</f>
        <v>0</v>
      </c>
      <c r="F54" s="100">
        <f>F$44*Grundtab!$B$117</f>
        <v>0</v>
      </c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</row>
    <row r="55" spans="1:22" s="2" customFormat="1" ht="48" customHeight="1" x14ac:dyDescent="0.2">
      <c r="A55" s="172" t="s">
        <v>121</v>
      </c>
      <c r="B55" s="173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</row>
    <row r="56" spans="1:22" s="2" customFormat="1" ht="18" customHeight="1" x14ac:dyDescent="0.2">
      <c r="A56" s="18" t="s">
        <v>122</v>
      </c>
      <c r="B56" s="14" t="s">
        <v>145</v>
      </c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</row>
    <row r="57" spans="1:22" s="2" customFormat="1" ht="18" customHeight="1" x14ac:dyDescent="0.2">
      <c r="A57" s="18" t="s">
        <v>128</v>
      </c>
      <c r="B57" s="14" t="s">
        <v>145</v>
      </c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</row>
    <row r="58" spans="1:22" s="2" customFormat="1" ht="18" customHeight="1" x14ac:dyDescent="0.2">
      <c r="A58" s="20" t="s">
        <v>123</v>
      </c>
      <c r="B58" s="14" t="s">
        <v>145</v>
      </c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</row>
    <row r="59" spans="1:22" s="2" customFormat="1" ht="18" customHeight="1" x14ac:dyDescent="0.2">
      <c r="A59" s="20" t="s">
        <v>129</v>
      </c>
      <c r="B59" s="14" t="s">
        <v>145</v>
      </c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</row>
    <row r="60" spans="1:22" s="2" customFormat="1" ht="18" customHeight="1" x14ac:dyDescent="0.2">
      <c r="A60" s="20" t="s">
        <v>130</v>
      </c>
      <c r="B60" s="14" t="s">
        <v>145</v>
      </c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</row>
    <row r="61" spans="1:22" s="2" customFormat="1" ht="18" customHeight="1" x14ac:dyDescent="0.2">
      <c r="A61" s="20" t="s">
        <v>124</v>
      </c>
      <c r="B61" s="14" t="s">
        <v>145</v>
      </c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</row>
    <row r="62" spans="1:22" s="2" customFormat="1" ht="18" customHeight="1" x14ac:dyDescent="0.2">
      <c r="A62" s="20" t="s">
        <v>15</v>
      </c>
      <c r="B62" s="14" t="s">
        <v>145</v>
      </c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</row>
    <row r="63" spans="1:22" s="2" customFormat="1" ht="18" customHeight="1" x14ac:dyDescent="0.2">
      <c r="A63" s="20" t="s">
        <v>125</v>
      </c>
      <c r="B63" s="14" t="s">
        <v>145</v>
      </c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</row>
    <row r="64" spans="1:22" s="2" customFormat="1" ht="18" customHeight="1" x14ac:dyDescent="0.2">
      <c r="A64" s="20" t="s">
        <v>126</v>
      </c>
      <c r="B64" s="14" t="s">
        <v>145</v>
      </c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</row>
    <row r="65" spans="1:22" s="2" customFormat="1" ht="18" customHeight="1" x14ac:dyDescent="0.2">
      <c r="A65" s="21" t="s">
        <v>127</v>
      </c>
      <c r="B65" s="14" t="s">
        <v>145</v>
      </c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</row>
    <row r="66" spans="1:22" s="2" customFormat="1" ht="18" customHeight="1" x14ac:dyDescent="0.2">
      <c r="A66" s="22" t="s">
        <v>135</v>
      </c>
      <c r="B66" s="14" t="s">
        <v>145</v>
      </c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</row>
    <row r="67" spans="1:22" s="2" customFormat="1" ht="18" customHeight="1" x14ac:dyDescent="0.2">
      <c r="A67" s="22" t="s">
        <v>131</v>
      </c>
      <c r="B67" s="14" t="s">
        <v>145</v>
      </c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</row>
    <row r="68" spans="1:22" s="2" customFormat="1" ht="18" customHeight="1" x14ac:dyDescent="0.2">
      <c r="A68" s="22" t="s">
        <v>132</v>
      </c>
      <c r="B68" s="14" t="s">
        <v>145</v>
      </c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</row>
    <row r="69" spans="1:22" s="2" customFormat="1" ht="18" customHeight="1" x14ac:dyDescent="0.2">
      <c r="A69" s="22" t="s">
        <v>136</v>
      </c>
      <c r="B69" s="14" t="s">
        <v>145</v>
      </c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</row>
    <row r="70" spans="1:22" s="2" customFormat="1" ht="18" customHeight="1" x14ac:dyDescent="0.2">
      <c r="A70" s="22" t="s">
        <v>133</v>
      </c>
      <c r="B70" s="14" t="s">
        <v>145</v>
      </c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</row>
    <row r="71" spans="1:22" s="2" customFormat="1" ht="18" customHeight="1" x14ac:dyDescent="0.2">
      <c r="A71" s="22" t="s">
        <v>134</v>
      </c>
      <c r="B71" s="14" t="s">
        <v>145</v>
      </c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</row>
    <row r="72" spans="1:22" s="81" customFormat="1" ht="12.75" customHeight="1" x14ac:dyDescent="0.2">
      <c r="A72" s="35"/>
      <c r="B72" s="37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</row>
  </sheetData>
  <sheetProtection formatCells="0" formatColumns="0" formatRows="0" insertColumns="0" insertRows="0"/>
  <mergeCells count="11">
    <mergeCell ref="A55:B55"/>
    <mergeCell ref="A29:B29"/>
    <mergeCell ref="A16:B16"/>
    <mergeCell ref="A6:B6"/>
    <mergeCell ref="A7:B7"/>
    <mergeCell ref="A35:B35"/>
    <mergeCell ref="A1:B1"/>
    <mergeCell ref="A2:B2"/>
    <mergeCell ref="A3:B3"/>
    <mergeCell ref="A4:B4"/>
    <mergeCell ref="A5:B5"/>
  </mergeCells>
  <phoneticPr fontId="48" type="noConversion"/>
  <pageMargins left="0.7" right="0.7" top="0.78740157499999996" bottom="0.78740157499999996" header="0.3" footer="0.3"/>
  <pageSetup paperSize="9" scale="43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3"/>
  <sheetViews>
    <sheetView topLeftCell="A7" workbookViewId="0">
      <selection activeCell="M25" sqref="M25"/>
    </sheetView>
  </sheetViews>
  <sheetFormatPr baseColWidth="10" defaultColWidth="11.42578125" defaultRowHeight="14.25" x14ac:dyDescent="0.2"/>
  <cols>
    <col min="1" max="1" width="6.28515625" style="17" customWidth="1"/>
    <col min="2" max="2" width="27.7109375" style="34" customWidth="1"/>
    <col min="3" max="5" width="12.5703125" style="14" customWidth="1"/>
    <col min="6" max="12" width="12.5703125" style="14" hidden="1" customWidth="1"/>
    <col min="13" max="26" width="12.5703125" style="14" customWidth="1"/>
    <col min="27" max="16384" width="11.42578125" style="17"/>
  </cols>
  <sheetData>
    <row r="1" spans="1:26" ht="50.25" customHeight="1" x14ac:dyDescent="0.2">
      <c r="A1" s="176" t="s">
        <v>192</v>
      </c>
      <c r="B1" s="176"/>
      <c r="C1" s="91">
        <f>an!C1</f>
        <v>40074</v>
      </c>
      <c r="D1" s="91">
        <f>an!D1</f>
        <v>40075</v>
      </c>
      <c r="E1" s="91">
        <f>an!E1</f>
        <v>40076</v>
      </c>
      <c r="F1" s="91">
        <f>an!F1</f>
        <v>43898</v>
      </c>
      <c r="G1" s="91">
        <f>an!G1</f>
        <v>45525</v>
      </c>
      <c r="H1" s="91">
        <f>an!H1</f>
        <v>45526</v>
      </c>
      <c r="I1" s="91">
        <f>an!I1</f>
        <v>45834</v>
      </c>
      <c r="J1" s="91">
        <f>an!J1</f>
        <v>45916</v>
      </c>
      <c r="K1" s="91">
        <f>an!K1</f>
        <v>45834</v>
      </c>
      <c r="L1" s="91">
        <f>an!L1</f>
        <v>45834</v>
      </c>
      <c r="M1" s="91">
        <f>an!M1</f>
        <v>45834</v>
      </c>
      <c r="N1" s="91">
        <f>an!N1</f>
        <v>45834</v>
      </c>
      <c r="O1" s="91">
        <f>an!O1</f>
        <v>0</v>
      </c>
      <c r="P1" s="91">
        <f>an!P1</f>
        <v>0</v>
      </c>
      <c r="Q1" s="91">
        <f>an!Q1</f>
        <v>0</v>
      </c>
      <c r="R1" s="91">
        <f>an!R1</f>
        <v>0</v>
      </c>
      <c r="S1" s="91">
        <f>an!S1</f>
        <v>0</v>
      </c>
      <c r="T1" s="91">
        <f>an!T1</f>
        <v>0</v>
      </c>
      <c r="U1" s="91">
        <f>an!U1</f>
        <v>0</v>
      </c>
      <c r="V1" s="91">
        <f>an!V1</f>
        <v>0</v>
      </c>
      <c r="W1" s="91">
        <f>an!W1</f>
        <v>0</v>
      </c>
      <c r="X1" s="91">
        <f>an!X1</f>
        <v>0</v>
      </c>
      <c r="Y1" s="91">
        <f>an!Y1</f>
        <v>0</v>
      </c>
      <c r="Z1" s="91">
        <f>an!Z1</f>
        <v>0</v>
      </c>
    </row>
    <row r="2" spans="1:26" ht="42" customHeight="1" x14ac:dyDescent="0.2">
      <c r="B2" s="26" t="s">
        <v>175</v>
      </c>
      <c r="C2" s="92" t="str">
        <f>an!C2</f>
        <v>Buche 22cm</v>
      </c>
      <c r="D2" s="92" t="str">
        <f>an!D2</f>
        <v>Holzpellets</v>
      </c>
      <c r="E2" s="92" t="str">
        <f>an!E2</f>
        <v>Heupellets</v>
      </c>
      <c r="F2" s="92" t="str">
        <f>an!F2</f>
        <v>Hackschnitzel</v>
      </c>
      <c r="G2" s="92" t="str">
        <f>an!G2</f>
        <v>Grünguthackschnitzel</v>
      </c>
      <c r="H2" s="92" t="str">
        <f>an!H2</f>
        <v>Grünguthackschnitzel</v>
      </c>
      <c r="I2" s="92" t="str">
        <f>an!I2</f>
        <v>Grünguthackschnitzel</v>
      </c>
      <c r="J2" s="92" t="str">
        <f>an!J2</f>
        <v>Grünguthackschnitzel</v>
      </c>
      <c r="K2" s="92" t="str">
        <f>an!K2</f>
        <v>Grünguthackschnitzel</v>
      </c>
      <c r="L2" s="92" t="str">
        <f>an!L2</f>
        <v>Grünguthackschnitzel</v>
      </c>
      <c r="M2" s="92" t="str">
        <f>an!M2</f>
        <v>Grünguthackschnitzel</v>
      </c>
      <c r="N2" s="92" t="str">
        <f>an!N2</f>
        <v>Grünguthackschnitzel</v>
      </c>
      <c r="O2" s="92">
        <f>an!O2</f>
        <v>0</v>
      </c>
      <c r="P2" s="92">
        <f>an!P2</f>
        <v>0</v>
      </c>
      <c r="Q2" s="92">
        <f>an!Q2</f>
        <v>0</v>
      </c>
      <c r="R2" s="92">
        <f>an!R2</f>
        <v>0</v>
      </c>
      <c r="S2" s="92">
        <f>an!S2</f>
        <v>0</v>
      </c>
      <c r="T2" s="92">
        <f>an!T2</f>
        <v>0</v>
      </c>
      <c r="U2" s="92">
        <f>an!U2</f>
        <v>0</v>
      </c>
      <c r="V2" s="92">
        <f>an!V2</f>
        <v>0</v>
      </c>
      <c r="W2" s="92">
        <f>an!W2</f>
        <v>0</v>
      </c>
      <c r="X2" s="92">
        <f>an!X2</f>
        <v>0</v>
      </c>
      <c r="Y2" s="92">
        <f>an!Y2</f>
        <v>0</v>
      </c>
      <c r="Z2" s="92">
        <f>an!Z2</f>
        <v>0</v>
      </c>
    </row>
    <row r="3" spans="1:26" s="35" customFormat="1" ht="8.25" customHeight="1" x14ac:dyDescent="0.2"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1:26" ht="42" customHeight="1" x14ac:dyDescent="0.2">
      <c r="B4" s="26" t="s">
        <v>110</v>
      </c>
      <c r="C4" s="92" t="str">
        <f>an!C3</f>
        <v>biogen</v>
      </c>
      <c r="D4" s="92" t="str">
        <f>an!D3</f>
        <v>biogen</v>
      </c>
      <c r="E4" s="92" t="str">
        <f>an!E3</f>
        <v>biogen</v>
      </c>
      <c r="F4" s="92" t="str">
        <f>an!F3</f>
        <v>biogen</v>
      </c>
      <c r="G4" s="92" t="str">
        <f>an!G3</f>
        <v>biogen</v>
      </c>
      <c r="H4" s="92" t="str">
        <f>an!H3</f>
        <v>biogen</v>
      </c>
      <c r="I4" s="92" t="str">
        <f>an!I3</f>
        <v>biogen</v>
      </c>
      <c r="J4" s="92" t="str">
        <f>an!J3</f>
        <v>biogen</v>
      </c>
      <c r="K4" s="92" t="str">
        <f>an!K3</f>
        <v>biogen</v>
      </c>
      <c r="L4" s="92" t="str">
        <f>an!L3</f>
        <v>biogen</v>
      </c>
      <c r="M4" s="92" t="str">
        <f>an!M3</f>
        <v>biogen</v>
      </c>
      <c r="N4" s="92" t="str">
        <f>an!N3</f>
        <v>biogen</v>
      </c>
      <c r="O4" s="92">
        <f>an!O3</f>
        <v>0</v>
      </c>
      <c r="P4" s="92">
        <f>an!P3</f>
        <v>0</v>
      </c>
      <c r="Q4" s="92">
        <f>an!Q3</f>
        <v>0</v>
      </c>
      <c r="R4" s="92">
        <f>an!R3</f>
        <v>0</v>
      </c>
      <c r="S4" s="92">
        <f>an!S3</f>
        <v>0</v>
      </c>
      <c r="T4" s="92">
        <f>an!T3</f>
        <v>0</v>
      </c>
      <c r="U4" s="92">
        <f>an!U3</f>
        <v>0</v>
      </c>
      <c r="V4" s="92">
        <f>an!V3</f>
        <v>0</v>
      </c>
      <c r="W4" s="92">
        <f>an!W3</f>
        <v>0</v>
      </c>
      <c r="X4" s="92">
        <f>an!X3</f>
        <v>0</v>
      </c>
      <c r="Y4" s="92">
        <f>an!Y3</f>
        <v>0</v>
      </c>
      <c r="Z4" s="92">
        <f>an!Z3</f>
        <v>0</v>
      </c>
    </row>
    <row r="5" spans="1:26" ht="42" customHeight="1" x14ac:dyDescent="0.2">
      <c r="B5" s="26" t="s">
        <v>10</v>
      </c>
      <c r="C5" s="92" t="str">
        <f>an!C4</f>
        <v>Ruckaberle</v>
      </c>
      <c r="D5" s="92" t="str">
        <f>an!D4</f>
        <v>DinPlus</v>
      </c>
      <c r="E5" s="92" t="str">
        <f>an!E4</f>
        <v>Mueller</v>
      </c>
      <c r="F5" s="92" t="str">
        <f>an!F4</f>
        <v>Brennpunkt Energie</v>
      </c>
      <c r="G5" s="92" t="str">
        <f>an!G4</f>
        <v>Häckselplatz Stuttgart Möhringen</v>
      </c>
      <c r="H5" s="92" t="str">
        <f>an!H4</f>
        <v>Häckselplatz Stuttgart Möhringen</v>
      </c>
      <c r="I5" s="92" t="str">
        <f>an!I4</f>
        <v>Häckselplatz Stuttgart Zuffenhausen</v>
      </c>
      <c r="J5" s="92" t="str">
        <f>an!J4</f>
        <v>Häckselplatz Stuttgart Möhringen</v>
      </c>
      <c r="K5" s="92" t="str">
        <f>an!K4</f>
        <v>Häckselplatz Stuttgart Zuffenhausen</v>
      </c>
      <c r="L5" s="92" t="str">
        <f>an!L4</f>
        <v>Häckselplatz Stuttgart Zuffenhausen</v>
      </c>
      <c r="M5" s="92" t="str">
        <f>an!M4</f>
        <v>Häckselplatz Stuttgart Zuffenhausen</v>
      </c>
      <c r="N5" s="92" t="str">
        <f>an!N4</f>
        <v>Häckselplatz Stuttgart Zuffenhausen</v>
      </c>
      <c r="O5" s="92">
        <f>an!O4</f>
        <v>0</v>
      </c>
      <c r="P5" s="92">
        <f>an!P4</f>
        <v>0</v>
      </c>
      <c r="Q5" s="92">
        <f>an!Q4</f>
        <v>0</v>
      </c>
      <c r="R5" s="92">
        <f>an!R4</f>
        <v>0</v>
      </c>
      <c r="S5" s="92">
        <f>an!S4</f>
        <v>0</v>
      </c>
      <c r="T5" s="92">
        <f>an!T4</f>
        <v>0</v>
      </c>
      <c r="U5" s="92">
        <f>an!U4</f>
        <v>0</v>
      </c>
      <c r="V5" s="92">
        <f>an!V4</f>
        <v>0</v>
      </c>
      <c r="W5" s="92">
        <f>an!W4</f>
        <v>0</v>
      </c>
      <c r="X5" s="92">
        <f>an!X4</f>
        <v>0</v>
      </c>
      <c r="Y5" s="92">
        <f>an!Y4</f>
        <v>0</v>
      </c>
      <c r="Z5" s="92">
        <f>an!Z4</f>
        <v>0</v>
      </c>
    </row>
    <row r="6" spans="1:26" ht="42" customHeight="1" x14ac:dyDescent="0.2">
      <c r="B6" s="28" t="s">
        <v>0</v>
      </c>
      <c r="C6" s="92" t="str">
        <f>an!C5</f>
        <v>Stückholz</v>
      </c>
      <c r="D6" s="92" t="str">
        <f>an!D5</f>
        <v>Holzpellets</v>
      </c>
      <c r="E6" s="92" t="str">
        <f>an!E5</f>
        <v>Heupellets</v>
      </c>
      <c r="F6" s="92">
        <f>an!F5</f>
        <v>0</v>
      </c>
      <c r="G6" s="92" t="str">
        <f>an!G5</f>
        <v>Albstr. 80</v>
      </c>
      <c r="H6" s="92" t="str">
        <f>an!H5</f>
        <v>Leobener Str. 97</v>
      </c>
      <c r="I6" s="92">
        <f>an!I5</f>
        <v>0</v>
      </c>
      <c r="J6" s="92">
        <f>an!J5</f>
        <v>0</v>
      </c>
      <c r="K6" s="92" t="str">
        <f>an!K5</f>
        <v>SWS Probe 1</v>
      </c>
      <c r="L6" s="92" t="str">
        <f>an!L5</f>
        <v>SWS Probe 2</v>
      </c>
      <c r="M6" s="92" t="str">
        <f>an!M5</f>
        <v>SWS Probe 3</v>
      </c>
      <c r="N6" s="92" t="str">
        <f>an!N5</f>
        <v>SWS Probe 4</v>
      </c>
      <c r="O6" s="92">
        <f>an!O5</f>
        <v>0</v>
      </c>
      <c r="P6" s="92">
        <f>an!P5</f>
        <v>0</v>
      </c>
      <c r="Q6" s="92">
        <f>an!Q5</f>
        <v>0</v>
      </c>
      <c r="R6" s="92">
        <f>an!R5</f>
        <v>0</v>
      </c>
      <c r="S6" s="92">
        <f>an!S5</f>
        <v>0</v>
      </c>
      <c r="T6" s="92">
        <f>an!T5</f>
        <v>0</v>
      </c>
      <c r="U6" s="92">
        <f>an!U5</f>
        <v>0</v>
      </c>
      <c r="V6" s="92">
        <f>an!V5</f>
        <v>0</v>
      </c>
      <c r="W6" s="92">
        <f>an!W5</f>
        <v>0</v>
      </c>
      <c r="X6" s="92">
        <f>an!X5</f>
        <v>0</v>
      </c>
      <c r="Y6" s="92">
        <f>an!Y5</f>
        <v>0</v>
      </c>
      <c r="Z6" s="92">
        <f>an!Z5</f>
        <v>0</v>
      </c>
    </row>
    <row r="7" spans="1:26" ht="42" customHeight="1" x14ac:dyDescent="0.2">
      <c r="B7" s="26" t="s">
        <v>1</v>
      </c>
      <c r="C7" s="92">
        <f>an!C6</f>
        <v>40077</v>
      </c>
      <c r="D7" s="92">
        <f>an!D6</f>
        <v>40078</v>
      </c>
      <c r="E7" s="92">
        <f>an!E6</f>
        <v>40079</v>
      </c>
      <c r="F7" s="92">
        <f>an!F6</f>
        <v>43898</v>
      </c>
      <c r="G7" s="92">
        <f>an!G6</f>
        <v>45716</v>
      </c>
      <c r="H7" s="92">
        <f>an!H6</f>
        <v>45717</v>
      </c>
      <c r="I7" s="92">
        <f>an!I6</f>
        <v>45943</v>
      </c>
      <c r="J7" s="92">
        <f>an!J6</f>
        <v>45943</v>
      </c>
      <c r="K7" s="92">
        <f>an!K6</f>
        <v>45880</v>
      </c>
      <c r="L7" s="92">
        <f>an!L6</f>
        <v>45880</v>
      </c>
      <c r="M7" s="92">
        <f>an!M6</f>
        <v>45880</v>
      </c>
      <c r="N7" s="92">
        <f>an!N6</f>
        <v>45880</v>
      </c>
      <c r="O7" s="92">
        <f>an!O6</f>
        <v>0</v>
      </c>
      <c r="P7" s="92">
        <f>an!P6</f>
        <v>0</v>
      </c>
      <c r="Q7" s="92">
        <f>an!Q6</f>
        <v>0</v>
      </c>
      <c r="R7" s="92">
        <f>an!R6</f>
        <v>0</v>
      </c>
      <c r="S7" s="92">
        <f>an!S6</f>
        <v>0</v>
      </c>
      <c r="T7" s="92">
        <f>an!T6</f>
        <v>0</v>
      </c>
      <c r="U7" s="92">
        <f>an!U6</f>
        <v>0</v>
      </c>
      <c r="V7" s="92">
        <f>an!V6</f>
        <v>0</v>
      </c>
      <c r="W7" s="92">
        <f>an!W6</f>
        <v>0</v>
      </c>
      <c r="X7" s="92">
        <f>an!X6</f>
        <v>0</v>
      </c>
      <c r="Y7" s="92">
        <f>an!Y6</f>
        <v>0</v>
      </c>
      <c r="Z7" s="92">
        <f>an!Z6</f>
        <v>0</v>
      </c>
    </row>
    <row r="8" spans="1:26" ht="42" customHeight="1" x14ac:dyDescent="0.2">
      <c r="B8" s="26" t="s">
        <v>2</v>
      </c>
      <c r="C8" s="92" t="str">
        <f>an!C7</f>
        <v>2009 / 207 / 1765</v>
      </c>
      <c r="D8" s="92" t="str">
        <f>an!D7</f>
        <v>2010 / 207 / 1765</v>
      </c>
      <c r="E8" s="92" t="str">
        <f>an!E7</f>
        <v>2011 / 207 / 1765</v>
      </c>
      <c r="F8" s="92">
        <f>an!F7</f>
        <v>0</v>
      </c>
      <c r="G8" s="92" t="str">
        <f>an!G7</f>
        <v>25-HH-17-33964</v>
      </c>
      <c r="H8" s="92" t="str">
        <f>an!H7</f>
        <v>25-HH-17-33965</v>
      </c>
      <c r="I8" s="92" t="str">
        <f>an!I7</f>
        <v>25-HH-17-34790</v>
      </c>
      <c r="J8" s="92" t="str">
        <f>an!J7</f>
        <v>25-HH-17-34791</v>
      </c>
      <c r="K8" s="92" t="str">
        <f>an!K7</f>
        <v>25-HH-17-34691</v>
      </c>
      <c r="L8" s="92" t="str">
        <f>an!L7</f>
        <v>25-HH-17-34692</v>
      </c>
      <c r="M8" s="92" t="str">
        <f>an!M7</f>
        <v>25-HH-17-34693</v>
      </c>
      <c r="N8" s="92" t="str">
        <f>an!N7</f>
        <v>25-HH-17-34694</v>
      </c>
      <c r="O8" s="92">
        <f>an!O7</f>
        <v>0</v>
      </c>
      <c r="P8" s="92">
        <f>an!P7</f>
        <v>0</v>
      </c>
      <c r="Q8" s="92">
        <f>an!Q7</f>
        <v>0</v>
      </c>
      <c r="R8" s="92">
        <f>an!R7</f>
        <v>0</v>
      </c>
      <c r="S8" s="92">
        <f>an!S7</f>
        <v>0</v>
      </c>
      <c r="T8" s="92">
        <f>an!T7</f>
        <v>0</v>
      </c>
      <c r="U8" s="92">
        <f>an!U7</f>
        <v>0</v>
      </c>
      <c r="V8" s="92">
        <f>an!V7</f>
        <v>0</v>
      </c>
      <c r="W8" s="92">
        <f>an!W7</f>
        <v>0</v>
      </c>
      <c r="X8" s="92">
        <f>an!X7</f>
        <v>0</v>
      </c>
      <c r="Y8" s="92">
        <f>an!Y7</f>
        <v>0</v>
      </c>
      <c r="Z8" s="92">
        <f>an!Z7</f>
        <v>0</v>
      </c>
    </row>
    <row r="9" spans="1:26" s="35" customFormat="1" ht="12.75" customHeight="1" x14ac:dyDescent="0.2"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24" customHeight="1" x14ac:dyDescent="0.2">
      <c r="A10" s="178" t="s">
        <v>181</v>
      </c>
      <c r="B10" s="28" t="s">
        <v>74</v>
      </c>
      <c r="C10" s="93">
        <f>wf!C$3*(100-roh!C$12)/100</f>
        <v>70.925717181928121</v>
      </c>
      <c r="D10" s="93">
        <f>wf!D$3*(100-roh!D$12)/100</f>
        <v>71.657480388436483</v>
      </c>
      <c r="E10" s="93">
        <f>wf!E$3*(100-roh!E$12)/100</f>
        <v>67.815716306521608</v>
      </c>
      <c r="F10" s="93">
        <f>wf!F$3*(100-roh!F$12)/100</f>
        <v>74.065359976841648</v>
      </c>
      <c r="G10" s="93">
        <f>wf!G$3*(100-roh!G$12)/100</f>
        <v>51.927600000000012</v>
      </c>
      <c r="H10" s="93">
        <f>wf!H$3*(100-roh!H$12)/100</f>
        <v>51.927600000000012</v>
      </c>
      <c r="I10" s="93">
        <f>wf!I$3*(100-roh!I$12)/100</f>
        <v>0</v>
      </c>
      <c r="J10" s="93">
        <f>wf!J$3*(100-roh!J$12)/100</f>
        <v>0</v>
      </c>
      <c r="K10" s="93">
        <f>wf!K$3*(100-roh!K$12)/100</f>
        <v>26.314700000000002</v>
      </c>
      <c r="L10" s="93">
        <f>wf!L$3*(100-roh!L$12)/100</f>
        <v>24.136400000000002</v>
      </c>
      <c r="M10" s="93">
        <f>wf!M$3*(100-roh!M$12)/100</f>
        <v>47.701999999999998</v>
      </c>
      <c r="N10" s="93">
        <f>wf!N$3*(100-roh!N$12)/100</f>
        <v>27.5548</v>
      </c>
      <c r="O10" s="93">
        <f>wf!O$3*(100-roh!O$12)/100</f>
        <v>0</v>
      </c>
      <c r="P10" s="93">
        <f>wf!P$3*(100-roh!P$12)/100</f>
        <v>0</v>
      </c>
      <c r="Q10" s="93">
        <f>wf!Q$3*(100-roh!Q$12)/100</f>
        <v>0</v>
      </c>
      <c r="R10" s="93">
        <f>wf!R$3*(100-roh!R$12)/100</f>
        <v>0</v>
      </c>
      <c r="S10" s="93">
        <f>wf!S$3*(100-roh!S$12)/100</f>
        <v>0</v>
      </c>
      <c r="T10" s="93">
        <f>wf!T$3*(100-roh!T$12)/100</f>
        <v>0</v>
      </c>
      <c r="U10" s="93">
        <f>wf!U$3*(100-roh!U$12)/100</f>
        <v>0</v>
      </c>
      <c r="V10" s="93">
        <f>wf!V$3*(100-roh!V$12)/100</f>
        <v>0</v>
      </c>
      <c r="W10" s="93">
        <f>wf!W$3*(100-roh!W$12)/100</f>
        <v>0</v>
      </c>
      <c r="X10" s="93">
        <f>wf!X$3*(100-roh!X$12)/100</f>
        <v>0</v>
      </c>
      <c r="Y10" s="93">
        <f>wf!Y$3*(100-roh!Y$12)/100</f>
        <v>0</v>
      </c>
      <c r="Z10" s="93">
        <f>wf!Z$3*(100-roh!Z$12)/100</f>
        <v>0</v>
      </c>
    </row>
    <row r="11" spans="1:26" ht="24" customHeight="1" x14ac:dyDescent="0.2">
      <c r="A11" s="178"/>
      <c r="B11" s="28" t="s">
        <v>75</v>
      </c>
      <c r="C11" s="93">
        <f>wf!C$4*(100-roh!C$12)/100</f>
        <v>13.882574504869245</v>
      </c>
      <c r="D11" s="93">
        <f>wf!D$4*(100-roh!D$12)/100</f>
        <v>14.117059727397711</v>
      </c>
      <c r="E11" s="93">
        <f>wf!E$4*(100-roh!E$12)/100</f>
        <v>15.692893029608308</v>
      </c>
      <c r="F11" s="93">
        <f>wf!F$4*(100-roh!F$12)/100</f>
        <v>14.497109355567503</v>
      </c>
      <c r="G11" s="93">
        <f>wf!G$4*(100-roh!G$12)/100</f>
        <v>10.790999999999997</v>
      </c>
      <c r="H11" s="93">
        <f>wf!H$4*(100-roh!H$12)/100</f>
        <v>10.790999999999997</v>
      </c>
      <c r="I11" s="93">
        <f>wf!I$4*(100-roh!I$12)/100</f>
        <v>0</v>
      </c>
      <c r="J11" s="93">
        <f>wf!J$4*(100-roh!J$12)/100</f>
        <v>0</v>
      </c>
      <c r="K11" s="93">
        <f>wf!K$4*(100-roh!K$12)/100</f>
        <v>6.8210000000000024</v>
      </c>
      <c r="L11" s="93">
        <f>wf!L$4*(100-roh!L$12)/100</f>
        <v>5.6108000000000002</v>
      </c>
      <c r="M11" s="93">
        <f>wf!M$4*(100-roh!M$12)/100</f>
        <v>11.406999999999998</v>
      </c>
      <c r="N11" s="93">
        <f>wf!N$4*(100-roh!N$12)/100</f>
        <v>6.4427999999999983</v>
      </c>
      <c r="O11" s="93">
        <f>wf!O$4*(100-roh!O$12)/100</f>
        <v>0</v>
      </c>
      <c r="P11" s="93">
        <f>wf!P$4*(100-roh!P$12)/100</f>
        <v>0</v>
      </c>
      <c r="Q11" s="93">
        <f>wf!Q$4*(100-roh!Q$12)/100</f>
        <v>0</v>
      </c>
      <c r="R11" s="93">
        <f>wf!R$4*(100-roh!R$12)/100</f>
        <v>0</v>
      </c>
      <c r="S11" s="93">
        <f>wf!S$4*(100-roh!S$12)/100</f>
        <v>0</v>
      </c>
      <c r="T11" s="93">
        <f>wf!T$4*(100-roh!T$12)/100</f>
        <v>0</v>
      </c>
      <c r="U11" s="93">
        <f>wf!U$4*(100-roh!U$12)/100</f>
        <v>0</v>
      </c>
      <c r="V11" s="93">
        <f>wf!V$4*(100-roh!V$12)/100</f>
        <v>0</v>
      </c>
      <c r="W11" s="93">
        <f>wf!W$4*(100-roh!W$12)/100</f>
        <v>0</v>
      </c>
      <c r="X11" s="93">
        <f>wf!X$4*(100-roh!X$12)/100</f>
        <v>0</v>
      </c>
      <c r="Y11" s="93">
        <f>wf!Y$4*(100-roh!Y$12)/100</f>
        <v>0</v>
      </c>
      <c r="Z11" s="93">
        <f>wf!Z$4*(100-roh!Z$12)/100</f>
        <v>0</v>
      </c>
    </row>
    <row r="12" spans="1:26" ht="24" customHeight="1" x14ac:dyDescent="0.2">
      <c r="A12" s="178"/>
      <c r="B12" s="28" t="s">
        <v>76</v>
      </c>
      <c r="C12" s="93">
        <f xml:space="preserve"> an!C15</f>
        <v>13.803450862715701</v>
      </c>
      <c r="D12" s="93">
        <f xml:space="preserve"> an!D15</f>
        <v>13.868065967016493</v>
      </c>
      <c r="E12" s="93">
        <f xml:space="preserve"> an!E15</f>
        <v>7.7108433734939945</v>
      </c>
      <c r="F12" s="93">
        <f xml:space="preserve"> an!F15</f>
        <v>9.987819732034092</v>
      </c>
      <c r="G12" s="141">
        <f xml:space="preserve"> an!G15</f>
        <v>34.6</v>
      </c>
      <c r="H12" s="93">
        <f xml:space="preserve"> an!H15</f>
        <v>34.6</v>
      </c>
      <c r="I12" s="93">
        <f xml:space="preserve"> an!I15</f>
        <v>45.4</v>
      </c>
      <c r="J12" s="93">
        <f xml:space="preserve"> an!J15</f>
        <v>30.2</v>
      </c>
      <c r="K12" s="93">
        <f xml:space="preserve"> an!K15</f>
        <v>64.099999999999994</v>
      </c>
      <c r="L12" s="93">
        <f xml:space="preserve"> an!L15</f>
        <v>66.8</v>
      </c>
      <c r="M12" s="93">
        <f xml:space="preserve"> an!M15</f>
        <v>39</v>
      </c>
      <c r="N12" s="93">
        <f xml:space="preserve"> an!N15</f>
        <v>63.6</v>
      </c>
      <c r="O12" s="93">
        <f xml:space="preserve"> an!O15</f>
        <v>0</v>
      </c>
      <c r="P12" s="93">
        <f xml:space="preserve"> an!P15</f>
        <v>0</v>
      </c>
      <c r="Q12" s="93">
        <f xml:space="preserve"> an!Q15</f>
        <v>0</v>
      </c>
      <c r="R12" s="93">
        <f xml:space="preserve"> an!R15</f>
        <v>0</v>
      </c>
      <c r="S12" s="93">
        <f xml:space="preserve"> an!S15</f>
        <v>0</v>
      </c>
      <c r="T12" s="93">
        <f xml:space="preserve"> an!T15</f>
        <v>0</v>
      </c>
      <c r="U12" s="93">
        <f xml:space="preserve"> an!U15</f>
        <v>0</v>
      </c>
      <c r="V12" s="93">
        <f xml:space="preserve"> an!V15</f>
        <v>0</v>
      </c>
      <c r="W12" s="93">
        <f xml:space="preserve"> an!W15</f>
        <v>0</v>
      </c>
      <c r="X12" s="93">
        <f xml:space="preserve"> an!X15</f>
        <v>0</v>
      </c>
      <c r="Y12" s="93">
        <f xml:space="preserve"> an!Y15</f>
        <v>0</v>
      </c>
      <c r="Z12" s="93">
        <f xml:space="preserve"> an!Z15</f>
        <v>0</v>
      </c>
    </row>
    <row r="13" spans="1:26" ht="24" customHeight="1" x14ac:dyDescent="0.2">
      <c r="A13" s="178"/>
      <c r="B13" s="28" t="s">
        <v>77</v>
      </c>
      <c r="C13" s="93">
        <f>wf!C$5*(100-roh!C$12)/100</f>
        <v>41.558732652397026</v>
      </c>
      <c r="D13" s="93">
        <f>wf!D$5*(100-roh!D$12)/100</f>
        <v>43.334012454353733</v>
      </c>
      <c r="E13" s="93">
        <f>wf!E$5*(100-roh!E$12)/100</f>
        <v>40.726793814935853</v>
      </c>
      <c r="F13" s="93">
        <f>wf!F$5*(100-roh!F$12)/100</f>
        <v>43.398397878525785</v>
      </c>
      <c r="G13" s="93">
        <f>wf!G$5*(100-roh!G$12)/100</f>
        <v>32.1768</v>
      </c>
      <c r="H13" s="93">
        <f>wf!H$5*(100-roh!H$12)/100</f>
        <v>32.1768</v>
      </c>
      <c r="I13" s="93">
        <f>wf!I$5*(100-roh!I$12)/100</f>
        <v>28.064399999999999</v>
      </c>
      <c r="J13" s="93">
        <f>wf!J$5*(100-roh!J$12)/100</f>
        <v>35.807400000000001</v>
      </c>
      <c r="K13" s="93">
        <f>wf!K$5*(100-roh!K$12)/100</f>
        <v>17.519200000000001</v>
      </c>
      <c r="L13" s="93">
        <f>wf!L$5*(100-roh!L$12)/100</f>
        <v>16.102</v>
      </c>
      <c r="M13" s="93">
        <f>wf!M$5*(100-roh!M$12)/100</f>
        <v>30.573199999999996</v>
      </c>
      <c r="N13" s="93">
        <f>wf!N$5*(100-roh!N$12)/100</f>
        <v>18.345600000000001</v>
      </c>
      <c r="O13" s="93">
        <f>wf!O$5*(100-roh!O$12)/100</f>
        <v>0</v>
      </c>
      <c r="P13" s="93">
        <f>wf!P$5*(100-roh!P$12)/100</f>
        <v>0</v>
      </c>
      <c r="Q13" s="93">
        <f>wf!Q$5*(100-roh!Q$12)/100</f>
        <v>0</v>
      </c>
      <c r="R13" s="93">
        <f>wf!R$5*(100-roh!R$12)/100</f>
        <v>0</v>
      </c>
      <c r="S13" s="93">
        <f>wf!S$5*(100-roh!S$12)/100</f>
        <v>0</v>
      </c>
      <c r="T13" s="93">
        <f>wf!T$5*(100-roh!T$12)/100</f>
        <v>0</v>
      </c>
      <c r="U13" s="93">
        <f>wf!U$5*(100-roh!U$12)/100</f>
        <v>0</v>
      </c>
      <c r="V13" s="93">
        <f>wf!V$5*(100-roh!V$12)/100</f>
        <v>0</v>
      </c>
      <c r="W13" s="93">
        <f>wf!W$5*(100-roh!W$12)/100</f>
        <v>0</v>
      </c>
      <c r="X13" s="93">
        <f>wf!X$5*(100-roh!X$12)/100</f>
        <v>0</v>
      </c>
      <c r="Y13" s="93">
        <f>wf!Y$5*(100-roh!Y$12)/100</f>
        <v>0</v>
      </c>
      <c r="Z13" s="93">
        <f>wf!Z$5*(100-roh!Z$12)/100</f>
        <v>0</v>
      </c>
    </row>
    <row r="14" spans="1:26" ht="24" customHeight="1" x14ac:dyDescent="0.2">
      <c r="A14" s="178"/>
      <c r="B14" s="28" t="s">
        <v>78</v>
      </c>
      <c r="C14" s="94">
        <f>wf!C$6*(100-roh!C$12)/100</f>
        <v>5.2314517099916165</v>
      </c>
      <c r="D14" s="94">
        <f>wf!D$6*(100-roh!D$12)/100</f>
        <v>4.8222857110700872</v>
      </c>
      <c r="E14" s="94">
        <f>wf!E$6*(100-roh!E$12)/100</f>
        <v>6.3572301864892937</v>
      </c>
      <c r="F14" s="94">
        <f>wf!F$6*(100-roh!F$12)/100</f>
        <v>5.4630304704302679</v>
      </c>
      <c r="G14" s="94">
        <f>wf!G$6*(100-roh!G$12)/100</f>
        <v>3.8586000000000009</v>
      </c>
      <c r="H14" s="94">
        <f>wf!H$6*(100-roh!H$12)/100</f>
        <v>3.8586000000000009</v>
      </c>
      <c r="I14" s="94">
        <f>wf!I$6*(100-roh!I$12)/100</f>
        <v>3.2214000000000005</v>
      </c>
      <c r="J14" s="94">
        <f>wf!J$6*(100-roh!J$12)/100</f>
        <v>4.1879999999999997</v>
      </c>
      <c r="K14" s="94">
        <f>wf!K$6*(100-roh!K$12)/100</f>
        <v>2.2258000000000004</v>
      </c>
      <c r="L14" s="94">
        <f>wf!L$6*(100-roh!L$12)/100</f>
        <v>2.0584000000000002</v>
      </c>
      <c r="M14" s="94">
        <f>wf!M$6*(100-roh!M$12)/100</f>
        <v>4.0259999999999998</v>
      </c>
      <c r="N14" s="94">
        <f>wf!N$6*(100-roh!N$12)/100</f>
        <v>2.3296000000000001</v>
      </c>
      <c r="O14" s="94">
        <f>wf!O$6*(100-roh!O$12)/100</f>
        <v>0</v>
      </c>
      <c r="P14" s="94">
        <f>wf!P$6*(100-roh!P$12)/100</f>
        <v>0</v>
      </c>
      <c r="Q14" s="94">
        <f>wf!Q$6*(100-roh!Q$12)/100</f>
        <v>0</v>
      </c>
      <c r="R14" s="94">
        <f>wf!R$6*(100-roh!R$12)/100</f>
        <v>0</v>
      </c>
      <c r="S14" s="94">
        <f>wf!S$6*(100-roh!S$12)/100</f>
        <v>0</v>
      </c>
      <c r="T14" s="94">
        <f>wf!T$6*(100-roh!T$12)/100</f>
        <v>0</v>
      </c>
      <c r="U14" s="94">
        <f>wf!U$6*(100-roh!U$12)/100</f>
        <v>0</v>
      </c>
      <c r="V14" s="94">
        <f>wf!V$6*(100-roh!V$12)/100</f>
        <v>0</v>
      </c>
      <c r="W14" s="94">
        <f>wf!W$6*(100-roh!W$12)/100</f>
        <v>0</v>
      </c>
      <c r="X14" s="94">
        <f>wf!X$6*(100-roh!X$12)/100</f>
        <v>0</v>
      </c>
      <c r="Y14" s="94">
        <f>wf!Y$6*(100-roh!Y$12)/100</f>
        <v>0</v>
      </c>
      <c r="Z14" s="94">
        <f>wf!Z$6*(100-roh!Z$12)/100</f>
        <v>0</v>
      </c>
    </row>
    <row r="15" spans="1:26" ht="24" customHeight="1" x14ac:dyDescent="0.2">
      <c r="A15" s="178"/>
      <c r="B15" s="28" t="s">
        <v>79</v>
      </c>
      <c r="C15" s="93">
        <f>wf!C$7*(100-roh!C$12)/100</f>
        <v>38.31177716970403</v>
      </c>
      <c r="D15" s="93">
        <f>wf!D$7*(100-roh!D$12)/100</f>
        <v>37.502088927336857</v>
      </c>
      <c r="E15" s="93">
        <f>wf!E$7*(100-roh!E$12)/100</f>
        <v>34.668475876629572</v>
      </c>
      <c r="F15" s="93">
        <f>wf!F$7*(100-roh!F$12)/100</f>
        <v>39.896194378624195</v>
      </c>
      <c r="G15" s="93">
        <f>wf!G$7*(100-roh!G$12)/100</f>
        <v>26.421599999999998</v>
      </c>
      <c r="H15" s="93">
        <f>wf!H$7*(100-roh!H$12)/100</f>
        <v>26.421599999999998</v>
      </c>
      <c r="I15" s="93">
        <f>wf!I$7*(100-roh!I$12)/100</f>
        <v>20.960940000000004</v>
      </c>
      <c r="J15" s="93">
        <f>wf!J$7*(100-roh!J$12)/100</f>
        <v>27.368580000000001</v>
      </c>
      <c r="K15" s="93">
        <f>wf!K$7*(100-roh!K$12)/100</f>
        <v>13.286589999999999</v>
      </c>
      <c r="L15" s="93">
        <f>wf!L$7*(100-roh!L$12)/100</f>
        <v>11.304600000000001</v>
      </c>
      <c r="M15" s="93">
        <f>wf!M$7*(100-roh!M$12)/100</f>
        <v>24.308499999999999</v>
      </c>
      <c r="N15" s="93">
        <f>wf!N$7*(100-roh!N$12)/100</f>
        <v>13.096719999999999</v>
      </c>
      <c r="O15" s="93">
        <f>wf!O$7*(100-roh!O$12)/100</f>
        <v>100</v>
      </c>
      <c r="P15" s="93">
        <f>wf!P$7*(100-roh!P$12)/100</f>
        <v>100</v>
      </c>
      <c r="Q15" s="93">
        <f>wf!Q$7*(100-roh!Q$12)/100</f>
        <v>100</v>
      </c>
      <c r="R15" s="93">
        <f>wf!R$7*(100-roh!R$12)/100</f>
        <v>100</v>
      </c>
      <c r="S15" s="93">
        <f>wf!S$7*(100-roh!S$12)/100</f>
        <v>100</v>
      </c>
      <c r="T15" s="93">
        <f>wf!T$7*(100-roh!T$12)/100</f>
        <v>100</v>
      </c>
      <c r="U15" s="93">
        <f>wf!U$7*(100-roh!U$12)/100</f>
        <v>100</v>
      </c>
      <c r="V15" s="93">
        <f>wf!V$7*(100-roh!V$12)/100</f>
        <v>100</v>
      </c>
      <c r="W15" s="93">
        <f>wf!W$7*(100-roh!W$12)/100</f>
        <v>100</v>
      </c>
      <c r="X15" s="93">
        <f>wf!X$7*(100-roh!X$12)/100</f>
        <v>100</v>
      </c>
      <c r="Y15" s="93">
        <f>wf!Y$7*(100-roh!Y$12)/100</f>
        <v>100</v>
      </c>
      <c r="Z15" s="93">
        <f>wf!Z$7*(100-roh!Z$12)/100</f>
        <v>100</v>
      </c>
    </row>
    <row r="16" spans="1:26" ht="24" customHeight="1" x14ac:dyDescent="0.2">
      <c r="A16" s="178"/>
      <c r="B16" s="28" t="s">
        <v>80</v>
      </c>
      <c r="C16" s="94">
        <f>wf!C$8*(100-roh!C$12)/100</f>
        <v>0</v>
      </c>
      <c r="D16" s="94">
        <f>wf!D$8*(100-roh!D$12)/100</f>
        <v>8.9348479287327282E-2</v>
      </c>
      <c r="E16" s="94">
        <f>wf!E$8*(100-roh!E$12)/100</f>
        <v>1.261036047022096</v>
      </c>
      <c r="F16" s="94">
        <f>wf!F$8*(100-roh!F$12)/100</f>
        <v>9.2930188176714751E-2</v>
      </c>
      <c r="G16" s="130">
        <f>wf!G$8*(100-roh!G$12)/100</f>
        <v>0.17658000000000001</v>
      </c>
      <c r="H16" s="141">
        <f>wf!H$8*(100-roh!H$12)/100</f>
        <v>0.17658000000000001</v>
      </c>
      <c r="I16" s="94">
        <f>wf!I$8*(100-roh!I$12)/100</f>
        <v>0.1638</v>
      </c>
      <c r="J16" s="94">
        <f>wf!J$8*(100-roh!J$12)/100</f>
        <v>0.1396</v>
      </c>
      <c r="K16" s="94">
        <f>wf!K$8*(100-roh!K$12)/100</f>
        <v>8.6160000000000014E-2</v>
      </c>
      <c r="L16" s="94">
        <f>wf!L$8*(100-roh!L$12)/100</f>
        <v>0.23904</v>
      </c>
      <c r="M16" s="94">
        <f>wf!M$8*(100-roh!M$12)/100</f>
        <v>0.14639999999999997</v>
      </c>
      <c r="N16" s="94">
        <f>wf!N$8*(100-roh!N$12)/100</f>
        <v>0.19292000000000001</v>
      </c>
      <c r="O16" s="94">
        <f>wf!O$8*(100-roh!O$12)/100</f>
        <v>0</v>
      </c>
      <c r="P16" s="94">
        <f>wf!P$8*(100-roh!P$12)/100</f>
        <v>0</v>
      </c>
      <c r="Q16" s="94">
        <f>wf!Q$8*(100-roh!Q$12)/100</f>
        <v>0</v>
      </c>
      <c r="R16" s="94">
        <f>wf!R$8*(100-roh!R$12)/100</f>
        <v>0</v>
      </c>
      <c r="S16" s="94">
        <f>wf!S$8*(100-roh!S$12)/100</f>
        <v>0</v>
      </c>
      <c r="T16" s="94">
        <f>wf!T$8*(100-roh!T$12)/100</f>
        <v>0</v>
      </c>
      <c r="U16" s="94">
        <f>wf!U$8*(100-roh!U$12)/100</f>
        <v>0</v>
      </c>
      <c r="V16" s="94">
        <f>wf!V$8*(100-roh!V$12)/100</f>
        <v>0</v>
      </c>
      <c r="W16" s="94">
        <f>wf!W$8*(100-roh!W$12)/100</f>
        <v>0</v>
      </c>
      <c r="X16" s="94">
        <f>wf!X$8*(100-roh!X$12)/100</f>
        <v>0</v>
      </c>
      <c r="Y16" s="94">
        <f>wf!Y$8*(100-roh!Y$12)/100</f>
        <v>0</v>
      </c>
      <c r="Z16" s="94">
        <f>wf!Z$8*(100-roh!Z$12)/100</f>
        <v>0</v>
      </c>
    </row>
    <row r="17" spans="1:26" ht="24" customHeight="1" x14ac:dyDescent="0.2">
      <c r="A17" s="178"/>
      <c r="B17" s="28" t="s">
        <v>81</v>
      </c>
      <c r="C17" s="94">
        <f>wf!C$9*(100-roh!C$12)/100</f>
        <v>0</v>
      </c>
      <c r="D17" s="94">
        <f>wf!D$9*(100-roh!D$12)/100</f>
        <v>0</v>
      </c>
      <c r="E17" s="94">
        <f>wf!E$9*(100-roh!E$12)/100</f>
        <v>0.15879713184722694</v>
      </c>
      <c r="F17" s="94">
        <f>wf!F$9*(100-roh!F$12)/100</f>
        <v>9.293018817671474E-3</v>
      </c>
      <c r="G17" s="140">
        <f>wf!G$9*(100-roh!G$12)/100</f>
        <v>5.8860000000000003E-2</v>
      </c>
      <c r="H17" s="139">
        <f>wf!H$9*(100-roh!H$12)/100</f>
        <v>5.8860000000000003E-2</v>
      </c>
      <c r="I17" s="94">
        <f>wf!I$9*(100-roh!I$12)/100</f>
        <v>3.2759999999999997E-2</v>
      </c>
      <c r="J17" s="94">
        <f>wf!J$9*(100-roh!J$12)/100</f>
        <v>3.49E-2</v>
      </c>
      <c r="K17" s="94">
        <f>wf!K$9*(100-roh!K$12)/100</f>
        <v>1.0770000000000002E-2</v>
      </c>
      <c r="L17" s="94">
        <f>wf!L$9*(100-roh!L$12)/100</f>
        <v>2.988E-2</v>
      </c>
      <c r="M17" s="94">
        <f>wf!M$9*(100-roh!M$12)/100</f>
        <v>3.0500000000000003E-2</v>
      </c>
      <c r="N17" s="94">
        <f>wf!N$9*(100-roh!N$12)/100</f>
        <v>2.5479999999999999E-2</v>
      </c>
      <c r="O17" s="94">
        <f>wf!O$9*(100-roh!O$12)/100</f>
        <v>0</v>
      </c>
      <c r="P17" s="94">
        <f>wf!P$9*(100-roh!P$12)/100</f>
        <v>0</v>
      </c>
      <c r="Q17" s="94">
        <f>wf!Q$9*(100-roh!Q$12)/100</f>
        <v>0</v>
      </c>
      <c r="R17" s="94">
        <f>wf!R$9*(100-roh!R$12)/100</f>
        <v>0</v>
      </c>
      <c r="S17" s="94">
        <f>wf!S$9*(100-roh!S$12)/100</f>
        <v>0</v>
      </c>
      <c r="T17" s="94">
        <f>wf!T$9*(100-roh!T$12)/100</f>
        <v>0</v>
      </c>
      <c r="U17" s="94">
        <f>wf!U$9*(100-roh!U$12)/100</f>
        <v>0</v>
      </c>
      <c r="V17" s="94">
        <f>wf!V$9*(100-roh!V$12)/100</f>
        <v>0</v>
      </c>
      <c r="W17" s="94">
        <f>wf!W$9*(100-roh!W$12)/100</f>
        <v>0</v>
      </c>
      <c r="X17" s="94">
        <f>wf!X$9*(100-roh!X$12)/100</f>
        <v>0</v>
      </c>
      <c r="Y17" s="94">
        <f>wf!Y$9*(100-roh!Y$12)/100</f>
        <v>0</v>
      </c>
      <c r="Z17" s="94">
        <f>wf!Z$9*(100-roh!Z$12)/100</f>
        <v>0</v>
      </c>
    </row>
    <row r="18" spans="1:26" ht="24" customHeight="1" x14ac:dyDescent="0.2">
      <c r="A18" s="178"/>
      <c r="B18" s="28" t="s">
        <v>82</v>
      </c>
      <c r="C18" s="94">
        <f>wf!C$10*(100-roh!C$12)/100</f>
        <v>0</v>
      </c>
      <c r="D18" s="94">
        <f>wf!D$10*(100-roh!D$12)/100</f>
        <v>0</v>
      </c>
      <c r="E18" s="94">
        <f>wf!E$10*(100-roh!E$12)/100</f>
        <v>0.34561728696161154</v>
      </c>
      <c r="F18" s="94">
        <f>wf!F$10*(100-roh!F$12)/100</f>
        <v>9.293018817671474E-3</v>
      </c>
      <c r="G18" s="94">
        <f>wf!G$10*(100-roh!G$12)/100</f>
        <v>2.6160000000000003E-2</v>
      </c>
      <c r="H18" s="141">
        <f>wf!H$10*(100-roh!H$12)/100</f>
        <v>2.6160000000000003E-2</v>
      </c>
      <c r="I18" s="94">
        <f>wf!I$10*(100-roh!I$12)/100</f>
        <v>2.7300000000000005E-2</v>
      </c>
      <c r="J18" s="94">
        <f>wf!J$10*(100-roh!J$12)/100</f>
        <v>2.7919999999999997E-2</v>
      </c>
      <c r="K18" s="94">
        <f>wf!K$10*(100-roh!K$12)/100</f>
        <v>7.1800000000000006E-3</v>
      </c>
      <c r="L18" s="94">
        <f>wf!L$10*(100-roh!L$12)/100</f>
        <v>1.328E-2</v>
      </c>
      <c r="M18" s="94">
        <f>wf!M$10*(100-roh!M$12)/100</f>
        <v>2.4399999999999998E-2</v>
      </c>
      <c r="N18" s="94">
        <f>wf!N$10*(100-roh!N$12)/100</f>
        <v>7.28E-3</v>
      </c>
      <c r="O18" s="94">
        <f>wf!O$10*(100-roh!O$12)/100</f>
        <v>0</v>
      </c>
      <c r="P18" s="94">
        <f>wf!P$10*(100-roh!P$12)/100</f>
        <v>0</v>
      </c>
      <c r="Q18" s="94">
        <f>wf!Q$10*(100-roh!Q$12)/100</f>
        <v>0</v>
      </c>
      <c r="R18" s="94">
        <f>wf!R$10*(100-roh!R$12)/100</f>
        <v>0</v>
      </c>
      <c r="S18" s="94">
        <f>wf!S$10*(100-roh!S$12)/100</f>
        <v>0</v>
      </c>
      <c r="T18" s="94">
        <f>wf!T$10*(100-roh!T$12)/100</f>
        <v>0</v>
      </c>
      <c r="U18" s="94">
        <f>wf!U$10*(100-roh!U$12)/100</f>
        <v>0</v>
      </c>
      <c r="V18" s="94">
        <f>wf!V$10*(100-roh!V$12)/100</f>
        <v>0</v>
      </c>
      <c r="W18" s="94">
        <f>wf!W$10*(100-roh!W$12)/100</f>
        <v>0</v>
      </c>
      <c r="X18" s="94">
        <f>wf!X$10*(100-roh!X$12)/100</f>
        <v>0</v>
      </c>
      <c r="Y18" s="94">
        <f>wf!Y$10*(100-roh!Y$12)/100</f>
        <v>0</v>
      </c>
      <c r="Z18" s="94">
        <f>wf!Z$10*(100-roh!Z$12)/100</f>
        <v>0</v>
      </c>
    </row>
    <row r="19" spans="1:26" ht="24" customHeight="1" x14ac:dyDescent="0.2">
      <c r="A19" s="178"/>
      <c r="B19" s="28" t="s">
        <v>83</v>
      </c>
      <c r="C19" s="94">
        <f>wf!C$11*(100-roh!C$12)/100</f>
        <v>1.0945876051916135</v>
      </c>
      <c r="D19" s="94">
        <f>wf!D$11*(100-roh!D$12)/100</f>
        <v>0.3841984609355073</v>
      </c>
      <c r="E19" s="94">
        <f>wf!E$11*(100-roh!E$12)/100</f>
        <v>8.7712062826203585</v>
      </c>
      <c r="F19" s="94">
        <f>wf!F$11*(100-roh!F$12)/100</f>
        <v>1.1430413145735914</v>
      </c>
      <c r="G19" s="141">
        <f>wf!G$11*(100-roh!G$12)/100</f>
        <v>2.6814</v>
      </c>
      <c r="H19" s="141">
        <f>wf!H$11*(100-roh!H$12)/100</f>
        <v>2.6814</v>
      </c>
      <c r="I19" s="94">
        <f>wf!I$11*(100-roh!I$12)/100</f>
        <v>2.1294</v>
      </c>
      <c r="J19" s="94">
        <f>wf!J$11*(100-roh!J$12)/100</f>
        <v>2.2336</v>
      </c>
      <c r="K19" s="94">
        <f>wf!K$11*(100-roh!K$12)/100</f>
        <v>2.7643000000000004</v>
      </c>
      <c r="L19" s="94">
        <f>wf!L$11*(100-roh!L$12)/100</f>
        <v>3.4528000000000003</v>
      </c>
      <c r="M19" s="94">
        <f>wf!M$11*(100-roh!M$12)/100</f>
        <v>1.891</v>
      </c>
      <c r="N19" s="94">
        <f>wf!N$11*(100-roh!N$12)/100</f>
        <v>2.4023999999999996</v>
      </c>
      <c r="O19" s="94">
        <f>wf!O$11*(100-roh!O$12)/100</f>
        <v>0</v>
      </c>
      <c r="P19" s="94">
        <f>wf!P$11*(100-roh!P$12)/100</f>
        <v>0</v>
      </c>
      <c r="Q19" s="94">
        <f>wf!Q$11*(100-roh!Q$12)/100</f>
        <v>0</v>
      </c>
      <c r="R19" s="94">
        <f>wf!R$11*(100-roh!R$12)/100</f>
        <v>0</v>
      </c>
      <c r="S19" s="94">
        <f>wf!S$11*(100-roh!S$12)/100</f>
        <v>0</v>
      </c>
      <c r="T19" s="94">
        <f>wf!T$11*(100-roh!T$12)/100</f>
        <v>0</v>
      </c>
      <c r="U19" s="94">
        <f>wf!U$11*(100-roh!U$12)/100</f>
        <v>0</v>
      </c>
      <c r="V19" s="94">
        <f>wf!V$11*(100-roh!V$12)/100</f>
        <v>0</v>
      </c>
      <c r="W19" s="94">
        <f>wf!W$11*(100-roh!W$12)/100</f>
        <v>0</v>
      </c>
      <c r="X19" s="94">
        <f>wf!X$11*(100-roh!X$12)/100</f>
        <v>0</v>
      </c>
      <c r="Y19" s="94">
        <f>wf!Y$11*(100-roh!Y$12)/100</f>
        <v>0</v>
      </c>
      <c r="Z19" s="94">
        <f>wf!Z$11*(100-roh!Z$12)/100</f>
        <v>0</v>
      </c>
    </row>
    <row r="20" spans="1:26" ht="24" customHeight="1" x14ac:dyDescent="0.2">
      <c r="A20" s="178"/>
      <c r="B20" s="4" t="s">
        <v>7</v>
      </c>
      <c r="C20" s="95">
        <f>SUM(C12:C19)</f>
        <v>99.999999999999986</v>
      </c>
      <c r="D20" s="95">
        <f t="shared" ref="D20:Z20" si="0">SUM(D12:D19)</f>
        <v>100</v>
      </c>
      <c r="E20" s="95">
        <f t="shared" si="0"/>
        <v>100</v>
      </c>
      <c r="F20" s="95">
        <f t="shared" si="0"/>
        <v>99.999999999999986</v>
      </c>
      <c r="G20" s="95">
        <f t="shared" si="0"/>
        <v>100</v>
      </c>
      <c r="H20" s="129">
        <f t="shared" si="0"/>
        <v>100</v>
      </c>
      <c r="I20" s="95">
        <f t="shared" si="0"/>
        <v>100</v>
      </c>
      <c r="J20" s="95">
        <f t="shared" si="0"/>
        <v>100</v>
      </c>
      <c r="K20" s="95">
        <f t="shared" si="0"/>
        <v>100.00000000000001</v>
      </c>
      <c r="L20" s="95">
        <f t="shared" si="0"/>
        <v>100.00000000000001</v>
      </c>
      <c r="M20" s="95">
        <f t="shared" si="0"/>
        <v>100</v>
      </c>
      <c r="N20" s="95">
        <f t="shared" si="0"/>
        <v>100</v>
      </c>
      <c r="O20" s="95">
        <f t="shared" si="0"/>
        <v>100</v>
      </c>
      <c r="P20" s="95">
        <f t="shared" si="0"/>
        <v>100</v>
      </c>
      <c r="Q20" s="95">
        <f t="shared" si="0"/>
        <v>100</v>
      </c>
      <c r="R20" s="95">
        <f t="shared" si="0"/>
        <v>100</v>
      </c>
      <c r="S20" s="95">
        <f t="shared" si="0"/>
        <v>100</v>
      </c>
      <c r="T20" s="95">
        <f t="shared" si="0"/>
        <v>100</v>
      </c>
      <c r="U20" s="95">
        <f t="shared" si="0"/>
        <v>100</v>
      </c>
      <c r="V20" s="95">
        <f t="shared" si="0"/>
        <v>100</v>
      </c>
      <c r="W20" s="95">
        <f t="shared" si="0"/>
        <v>100</v>
      </c>
      <c r="X20" s="95">
        <f t="shared" si="0"/>
        <v>100</v>
      </c>
      <c r="Y20" s="95">
        <f t="shared" si="0"/>
        <v>100</v>
      </c>
      <c r="Z20" s="95">
        <f t="shared" si="0"/>
        <v>100</v>
      </c>
    </row>
    <row r="21" spans="1:26" s="35" customFormat="1" ht="12.75" customHeight="1" x14ac:dyDescent="0.2">
      <c r="A21" s="38"/>
      <c r="B21" s="46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spans="1:26" ht="24" customHeight="1" x14ac:dyDescent="0.2">
      <c r="A22" s="178" t="s">
        <v>182</v>
      </c>
      <c r="B22" s="28" t="s">
        <v>19</v>
      </c>
      <c r="C22" s="96">
        <f>wf!C$14*(100-roh!C$12)/100</f>
        <v>16199.89655683588</v>
      </c>
      <c r="D22" s="96">
        <f>wf!D$14*(100-roh!D$12)/100</f>
        <v>17028.033182578834</v>
      </c>
      <c r="E22" s="96">
        <f>wf!E$14*(100-roh!E$12)/100</f>
        <v>16430.832642310128</v>
      </c>
      <c r="F22" s="96">
        <f>wf!F$14*(100-roh!F$12)/100</f>
        <v>16917.011455689153</v>
      </c>
      <c r="G22" s="96">
        <f>wf!G$14*(100-roh!G$12)/100</f>
        <v>12831.48</v>
      </c>
      <c r="H22" s="96">
        <f>wf!H$14*(100-roh!H$12)/100</f>
        <v>12831.48</v>
      </c>
      <c r="I22" s="96">
        <f>wf!I$14*(100-roh!I$12)/100</f>
        <v>10696.14</v>
      </c>
      <c r="J22" s="96">
        <f>wf!J$14*(100-roh!J$12)/100</f>
        <v>13513.28</v>
      </c>
      <c r="K22" s="96">
        <f>wf!K$14*(100-roh!K$12)/100</f>
        <v>6706.1200000000008</v>
      </c>
      <c r="L22" s="96">
        <f>wf!L$14*(100-roh!L$12)/100</f>
        <v>6215.04</v>
      </c>
      <c r="M22" s="96">
        <f>wf!M$14*(100-roh!M$12)/100</f>
        <v>11992.6</v>
      </c>
      <c r="N22" s="96">
        <f>wf!N$14*(100-roh!N$12)/100</f>
        <v>6945.12</v>
      </c>
      <c r="O22" s="96">
        <f>wf!O$14*(100-roh!O$12)/100</f>
        <v>0</v>
      </c>
      <c r="P22" s="96">
        <f>wf!P$14*(100-roh!P$12)/100</f>
        <v>0</v>
      </c>
      <c r="Q22" s="96">
        <f>wf!Q$14*(100-roh!Q$12)/100</f>
        <v>0</v>
      </c>
      <c r="R22" s="96">
        <f>wf!R$14*(100-roh!R$12)/100</f>
        <v>0</v>
      </c>
      <c r="S22" s="96">
        <f>wf!S$14*(100-roh!S$12)/100</f>
        <v>0</v>
      </c>
      <c r="T22" s="96">
        <f>wf!T$14*(100-roh!T$12)/100</f>
        <v>0</v>
      </c>
      <c r="U22" s="96">
        <f>wf!U$14*(100-roh!U$12)/100</f>
        <v>0</v>
      </c>
      <c r="V22" s="96">
        <f>wf!V$14*(100-roh!V$12)/100</f>
        <v>0</v>
      </c>
      <c r="W22" s="96">
        <f>wf!W$14*(100-roh!W$12)/100</f>
        <v>0</v>
      </c>
      <c r="X22" s="96">
        <f>wf!X$14*(100-roh!X$12)/100</f>
        <v>0</v>
      </c>
      <c r="Y22" s="96">
        <f>wf!Y$14*(100-roh!Y$12)/100</f>
        <v>0</v>
      </c>
      <c r="Z22" s="96">
        <f>wf!Z$14*(100-roh!Z$12)/100</f>
        <v>0</v>
      </c>
    </row>
    <row r="23" spans="1:26" ht="24" customHeight="1" x14ac:dyDescent="0.2">
      <c r="A23" s="178"/>
      <c r="B23" s="28" t="s">
        <v>20</v>
      </c>
      <c r="C23" s="96">
        <f>wf!C$15*(100-roh!C$12)/100-24.43*roh!C$12</f>
        <v>14722.43792283475</v>
      </c>
      <c r="D23" s="96">
        <f>wf!D$15*(100-roh!D$12)/100-24.43*roh!D$12</f>
        <v>15636.356381761359</v>
      </c>
      <c r="E23" s="96">
        <f>wf!E$15*(100-roh!E$12)/100-24.43*roh!E$12</f>
        <v>14865.34460660237</v>
      </c>
      <c r="F23" s="96">
        <f>wf!F$15*(100-roh!F$12)/100-24.43*roh!F$12</f>
        <v>15482.308957203859</v>
      </c>
      <c r="G23" s="96">
        <f>wf!G$15*(100-roh!G$12)/100-24.43*roh!G$12</f>
        <v>11146.514396000002</v>
      </c>
      <c r="H23" s="96">
        <f>wf!H$15*(100-roh!H$12)/100-24.43*roh!H$12</f>
        <v>11146.514396000002</v>
      </c>
      <c r="I23" s="96">
        <f>wf!I$15*(100-roh!I$12)/100-24.43*roh!I$12</f>
        <v>8886.8592680000002</v>
      </c>
      <c r="J23" s="96">
        <f>wf!J$15*(100-roh!J$12)/100-24.43*roh!J$12</f>
        <v>11865.212656000002</v>
      </c>
      <c r="K23" s="96">
        <f>wf!K$15*(100-roh!K$12)/100-24.43*roh!K$12</f>
        <v>4657.3666200000007</v>
      </c>
      <c r="L23" s="96">
        <f>wf!L$15*(100-roh!L$12)/100-24.43*roh!L$12</f>
        <v>4137.2944480000006</v>
      </c>
      <c r="M23" s="96">
        <f>wf!M$15*(100-roh!M$12)/100-24.43*roh!M$12</f>
        <v>10166.351479999999</v>
      </c>
      <c r="N23" s="96">
        <f>wf!N$15*(100-roh!N$12)/100-24.43*roh!N$12</f>
        <v>4886.6321280000011</v>
      </c>
      <c r="O23" s="96">
        <f>wf!O$15*(100-roh!O$12)/100-24.43*roh!O$12</f>
        <v>-80</v>
      </c>
      <c r="P23" s="96">
        <f>wf!P$15*(100-roh!P$12)/100-24.43*roh!P$12</f>
        <v>-80</v>
      </c>
      <c r="Q23" s="96">
        <f>wf!Q$15*(100-roh!Q$12)/100-24.43*roh!Q$12</f>
        <v>-80</v>
      </c>
      <c r="R23" s="96">
        <f>wf!R$15*(100-roh!R$12)/100-24.43*roh!R$12</f>
        <v>-80</v>
      </c>
      <c r="S23" s="96">
        <f>wf!S$15*(100-roh!S$12)/100-24.43*roh!S$12</f>
        <v>-80</v>
      </c>
      <c r="T23" s="96">
        <f>wf!T$15*(100-roh!T$12)/100-24.43*roh!T$12</f>
        <v>-80</v>
      </c>
      <c r="U23" s="96">
        <f>wf!U$15*(100-roh!U$12)/100-24.43*roh!U$12</f>
        <v>-80</v>
      </c>
      <c r="V23" s="165">
        <f>V27</f>
        <v>-10800</v>
      </c>
      <c r="W23" s="96">
        <f>wf!W$15*(100-roh!W$12)/100-24.43*roh!W$12</f>
        <v>-80</v>
      </c>
      <c r="X23" s="96">
        <f>wf!X$15*(100-roh!X$12)/100-24.43*roh!X$12</f>
        <v>-80</v>
      </c>
      <c r="Y23" s="96">
        <f>wf!Y$15*(100-roh!Y$12)/100-24.43*roh!Y$12</f>
        <v>-80</v>
      </c>
      <c r="Z23" s="96">
        <f>wf!Z$15*(100-roh!Z$12)/100-24.43*roh!Z$12</f>
        <v>-80</v>
      </c>
    </row>
    <row r="24" spans="1:26" ht="24" customHeight="1" x14ac:dyDescent="0.2">
      <c r="A24" s="178" t="s">
        <v>285</v>
      </c>
      <c r="B24" s="28" t="s">
        <v>19</v>
      </c>
      <c r="C24" s="158">
        <f>C22/3600</f>
        <v>4.4999712657877442</v>
      </c>
      <c r="D24" s="158">
        <f t="shared" ref="D24:Z24" si="1">D22/3600</f>
        <v>4.7300092173830093</v>
      </c>
      <c r="E24" s="158">
        <f t="shared" si="1"/>
        <v>4.56412017841948</v>
      </c>
      <c r="F24" s="158">
        <f t="shared" si="1"/>
        <v>4.6991698488025424</v>
      </c>
      <c r="G24" s="158">
        <f t="shared" si="1"/>
        <v>3.5642999999999998</v>
      </c>
      <c r="H24" s="158">
        <f t="shared" si="1"/>
        <v>3.5642999999999998</v>
      </c>
      <c r="I24" s="158">
        <f t="shared" si="1"/>
        <v>2.9711499999999997</v>
      </c>
      <c r="J24" s="158">
        <f t="shared" si="1"/>
        <v>3.7536888888888891</v>
      </c>
      <c r="K24" s="158">
        <f t="shared" si="1"/>
        <v>1.8628111111111114</v>
      </c>
      <c r="L24" s="158">
        <f t="shared" si="1"/>
        <v>1.7263999999999999</v>
      </c>
      <c r="M24" s="158">
        <f t="shared" si="1"/>
        <v>3.3312777777777778</v>
      </c>
      <c r="N24" s="158">
        <f t="shared" si="1"/>
        <v>1.9292</v>
      </c>
      <c r="O24" s="158">
        <f t="shared" si="1"/>
        <v>0</v>
      </c>
      <c r="P24" s="158">
        <f t="shared" si="1"/>
        <v>0</v>
      </c>
      <c r="Q24" s="158">
        <f t="shared" si="1"/>
        <v>0</v>
      </c>
      <c r="R24" s="158">
        <f t="shared" si="1"/>
        <v>0</v>
      </c>
      <c r="S24" s="158">
        <f t="shared" si="1"/>
        <v>0</v>
      </c>
      <c r="T24" s="158">
        <f t="shared" si="1"/>
        <v>0</v>
      </c>
      <c r="U24" s="158">
        <f t="shared" si="1"/>
        <v>0</v>
      </c>
      <c r="V24" s="158">
        <f t="shared" si="1"/>
        <v>0</v>
      </c>
      <c r="W24" s="158">
        <f t="shared" si="1"/>
        <v>0</v>
      </c>
      <c r="X24" s="158">
        <f t="shared" si="1"/>
        <v>0</v>
      </c>
      <c r="Y24" s="158">
        <f t="shared" si="1"/>
        <v>0</v>
      </c>
      <c r="Z24" s="158">
        <f t="shared" si="1"/>
        <v>0</v>
      </c>
    </row>
    <row r="25" spans="1:26" ht="24" customHeight="1" x14ac:dyDescent="0.2">
      <c r="A25" s="178"/>
      <c r="B25" s="28" t="s">
        <v>20</v>
      </c>
      <c r="C25" s="158">
        <f>C23/3600</f>
        <v>4.0895660896763193</v>
      </c>
      <c r="D25" s="158">
        <f t="shared" ref="D25:Z25" si="2">D23/3600</f>
        <v>4.3434323282670446</v>
      </c>
      <c r="E25" s="158">
        <f t="shared" si="2"/>
        <v>4.1292623907228805</v>
      </c>
      <c r="F25" s="158">
        <f t="shared" si="2"/>
        <v>4.3006413770010719</v>
      </c>
      <c r="G25" s="158">
        <f t="shared" si="2"/>
        <v>3.0962539988888897</v>
      </c>
      <c r="H25" s="158">
        <f t="shared" si="2"/>
        <v>3.0962539988888897</v>
      </c>
      <c r="I25" s="158">
        <f t="shared" si="2"/>
        <v>2.4685720188888891</v>
      </c>
      <c r="J25" s="158">
        <f t="shared" si="2"/>
        <v>3.2958924044444449</v>
      </c>
      <c r="K25" s="158">
        <f t="shared" si="2"/>
        <v>1.2937129500000002</v>
      </c>
      <c r="L25" s="158">
        <f t="shared" si="2"/>
        <v>1.149248457777778</v>
      </c>
      <c r="M25" s="158">
        <f t="shared" si="2"/>
        <v>2.823986522222222</v>
      </c>
      <c r="N25" s="158">
        <f t="shared" si="2"/>
        <v>1.3573978133333335</v>
      </c>
      <c r="O25" s="158">
        <f t="shared" si="2"/>
        <v>-2.2222222222222223E-2</v>
      </c>
      <c r="P25" s="158">
        <f t="shared" si="2"/>
        <v>-2.2222222222222223E-2</v>
      </c>
      <c r="Q25" s="158">
        <f t="shared" si="2"/>
        <v>-2.2222222222222223E-2</v>
      </c>
      <c r="R25" s="158">
        <f t="shared" si="2"/>
        <v>-2.2222222222222223E-2</v>
      </c>
      <c r="S25" s="158">
        <f t="shared" si="2"/>
        <v>-2.2222222222222223E-2</v>
      </c>
      <c r="T25" s="158">
        <f t="shared" si="2"/>
        <v>-2.2222222222222223E-2</v>
      </c>
      <c r="U25" s="158">
        <f t="shared" si="2"/>
        <v>-2.2222222222222223E-2</v>
      </c>
      <c r="V25" s="166">
        <f>V28</f>
        <v>-3</v>
      </c>
      <c r="W25" s="158">
        <f t="shared" si="2"/>
        <v>-2.2222222222222223E-2</v>
      </c>
      <c r="X25" s="158">
        <f t="shared" si="2"/>
        <v>-2.2222222222222223E-2</v>
      </c>
      <c r="Y25" s="158">
        <f t="shared" si="2"/>
        <v>-2.2222222222222223E-2</v>
      </c>
      <c r="Z25" s="158">
        <f t="shared" si="2"/>
        <v>-2.2222222222222223E-2</v>
      </c>
    </row>
    <row r="26" spans="1:26" s="35" customFormat="1" ht="12.75" customHeight="1" x14ac:dyDescent="0.2">
      <c r="A26" s="38"/>
      <c r="B26" s="39"/>
      <c r="C26" s="40"/>
      <c r="D26" s="40"/>
      <c r="E26" s="40"/>
      <c r="F26" s="40"/>
      <c r="G26" s="40"/>
      <c r="H26" s="134"/>
      <c r="I26" s="134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30" customHeight="1" x14ac:dyDescent="0.2">
      <c r="A27" s="164" t="s">
        <v>182</v>
      </c>
      <c r="B27" s="28" t="s">
        <v>365</v>
      </c>
      <c r="C27" s="96">
        <f>wf!C17*(1-C12/100)</f>
        <v>15247.998368670978</v>
      </c>
      <c r="D27" s="96">
        <f>wf!D17*(1-D12/100)</f>
        <v>15575.301615179756</v>
      </c>
      <c r="E27" s="96">
        <f>wf!E17*(1-E12/100)</f>
        <v>16504.297990581057</v>
      </c>
      <c r="F27" s="96">
        <f>wf!F17*(1-F12/100)</f>
        <v>15941.82868567972</v>
      </c>
      <c r="G27" s="96">
        <f>wf!G17*(1-G12/100)</f>
        <v>11992.966326</v>
      </c>
      <c r="H27" s="96">
        <f>wf!H17*(1-H12/100)</f>
        <v>11992.966326</v>
      </c>
      <c r="I27" s="96">
        <f>wf!I17*(1-I12/100)</f>
        <v>10548.693791999998</v>
      </c>
      <c r="J27" s="96">
        <f>wf!J17*(1-J12/100)</f>
        <v>13459.607290000002</v>
      </c>
      <c r="K27" s="96">
        <f>wf!K17*(1-K12/100)</f>
        <v>6762.8825670000033</v>
      </c>
      <c r="L27" s="96">
        <f>wf!L17*(1-L12/100)</f>
        <v>6337.7900280000013</v>
      </c>
      <c r="M27" s="96">
        <f>wf!M17*(1-M12/100)</f>
        <v>11814.921029999996</v>
      </c>
      <c r="N27" s="96">
        <f>wf!N17*(1-N12/100)</f>
        <v>7176.9053719999993</v>
      </c>
      <c r="O27" s="96">
        <f>wf!O17*(1-O12/100)</f>
        <v>-10800</v>
      </c>
      <c r="P27" s="96">
        <f>wf!P17*(1-P12/100)</f>
        <v>-10800</v>
      </c>
      <c r="Q27" s="96">
        <f>wf!Q17*(1-Q12/100)</f>
        <v>-10800</v>
      </c>
      <c r="R27" s="96">
        <f>wf!R17*(1-R12/100)</f>
        <v>-10800</v>
      </c>
      <c r="S27" s="96">
        <f>wf!S17*(1-S12/100)</f>
        <v>-10800</v>
      </c>
      <c r="T27" s="96">
        <f>wf!T17*(1-T12/100)</f>
        <v>-10800</v>
      </c>
      <c r="U27" s="96">
        <f>wf!U17*(1-U12/100)</f>
        <v>-10800</v>
      </c>
      <c r="V27" s="96">
        <f>wf!V17*(1-V12/100)</f>
        <v>-10800</v>
      </c>
      <c r="W27" s="96">
        <f>wf!W17*(1-W12/100)</f>
        <v>-10800</v>
      </c>
      <c r="X27" s="96">
        <f>wf!X17*(1-X12/100)</f>
        <v>-10800</v>
      </c>
      <c r="Y27" s="96">
        <f>wf!Y17*(1-Y12/100)</f>
        <v>-10800</v>
      </c>
      <c r="Z27" s="96">
        <f>wf!Z17*(1-Z12/100)</f>
        <v>-10800</v>
      </c>
    </row>
    <row r="28" spans="1:26" ht="30" customHeight="1" x14ac:dyDescent="0.2">
      <c r="A28" s="164" t="s">
        <v>366</v>
      </c>
      <c r="B28" s="28" t="s">
        <v>365</v>
      </c>
      <c r="C28" s="158">
        <f>C27/3600</f>
        <v>4.2355551024086049</v>
      </c>
      <c r="D28" s="158">
        <f t="shared" ref="D28:Z28" si="3">D27/3600</f>
        <v>4.3264726708832653</v>
      </c>
      <c r="E28" s="158">
        <f t="shared" si="3"/>
        <v>4.5845272196058495</v>
      </c>
      <c r="F28" s="158">
        <f t="shared" si="3"/>
        <v>4.4282857460221443</v>
      </c>
      <c r="G28" s="158">
        <f t="shared" si="3"/>
        <v>3.3313795349999999</v>
      </c>
      <c r="H28" s="158">
        <f t="shared" si="3"/>
        <v>3.3313795349999999</v>
      </c>
      <c r="I28" s="158">
        <f t="shared" si="3"/>
        <v>2.9301927199999995</v>
      </c>
      <c r="J28" s="158">
        <f t="shared" si="3"/>
        <v>3.7387798027777781</v>
      </c>
      <c r="K28" s="158">
        <f t="shared" si="3"/>
        <v>1.8785784908333343</v>
      </c>
      <c r="L28" s="158">
        <f t="shared" si="3"/>
        <v>1.7604972300000004</v>
      </c>
      <c r="M28" s="158">
        <f t="shared" si="3"/>
        <v>3.2819225083333321</v>
      </c>
      <c r="N28" s="158">
        <f t="shared" si="3"/>
        <v>1.9935848255555553</v>
      </c>
      <c r="O28" s="158">
        <f t="shared" si="3"/>
        <v>-3</v>
      </c>
      <c r="P28" s="158">
        <f t="shared" si="3"/>
        <v>-3</v>
      </c>
      <c r="Q28" s="158">
        <f t="shared" si="3"/>
        <v>-3</v>
      </c>
      <c r="R28" s="158">
        <f t="shared" si="3"/>
        <v>-3</v>
      </c>
      <c r="S28" s="158">
        <f t="shared" si="3"/>
        <v>-3</v>
      </c>
      <c r="T28" s="158">
        <f t="shared" si="3"/>
        <v>-3</v>
      </c>
      <c r="U28" s="158">
        <f t="shared" si="3"/>
        <v>-3</v>
      </c>
      <c r="V28" s="158">
        <f t="shared" si="3"/>
        <v>-3</v>
      </c>
      <c r="W28" s="158">
        <f t="shared" si="3"/>
        <v>-3</v>
      </c>
      <c r="X28" s="158">
        <f t="shared" si="3"/>
        <v>-3</v>
      </c>
      <c r="Y28" s="158">
        <f t="shared" si="3"/>
        <v>-3</v>
      </c>
      <c r="Z28" s="158">
        <f t="shared" si="3"/>
        <v>-3</v>
      </c>
    </row>
    <row r="29" spans="1:26" s="35" customFormat="1" ht="12.75" customHeight="1" x14ac:dyDescent="0.2">
      <c r="A29" s="38"/>
      <c r="B29" s="39"/>
      <c r="C29" s="40"/>
      <c r="D29" s="40"/>
      <c r="E29" s="40"/>
      <c r="F29" s="40"/>
      <c r="G29" s="40"/>
      <c r="H29" s="134"/>
      <c r="I29" s="134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24" customHeight="1" x14ac:dyDescent="0.2">
      <c r="A30" s="178" t="s">
        <v>13</v>
      </c>
      <c r="B30" s="28" t="s">
        <v>148</v>
      </c>
      <c r="C30" s="96">
        <f>an!C$30</f>
        <v>0</v>
      </c>
      <c r="D30" s="96">
        <f>an!D$30</f>
        <v>0</v>
      </c>
      <c r="E30" s="96">
        <f>an!E$30</f>
        <v>0</v>
      </c>
      <c r="F30" s="96">
        <f>an!F$30</f>
        <v>0</v>
      </c>
      <c r="G30" s="96">
        <f>an!G$30</f>
        <v>1160</v>
      </c>
      <c r="H30" s="96">
        <f>an!H$30</f>
        <v>1160</v>
      </c>
      <c r="I30" s="96">
        <f>an!I$30</f>
        <v>1230</v>
      </c>
      <c r="J30" s="96">
        <f>an!J$30</f>
        <v>1200</v>
      </c>
      <c r="K30" s="96">
        <f>an!K$30</f>
        <v>1310</v>
      </c>
      <c r="L30" s="96">
        <f>an!L$30</f>
        <v>1160</v>
      </c>
      <c r="M30" s="96">
        <f>an!M$30</f>
        <v>1280</v>
      </c>
      <c r="N30" s="96">
        <f>an!N$30</f>
        <v>1190</v>
      </c>
      <c r="O30" s="96">
        <f>an!O$30</f>
        <v>0</v>
      </c>
      <c r="P30" s="96">
        <f>an!P$30</f>
        <v>0</v>
      </c>
      <c r="Q30" s="96">
        <f>an!Q$30</f>
        <v>0</v>
      </c>
      <c r="R30" s="96">
        <f>an!R$30</f>
        <v>0</v>
      </c>
      <c r="S30" s="96">
        <f>an!S$30</f>
        <v>0</v>
      </c>
      <c r="T30" s="96">
        <f>an!T$30</f>
        <v>0</v>
      </c>
      <c r="U30" s="96">
        <f>an!U$30</f>
        <v>0</v>
      </c>
      <c r="V30" s="96">
        <f>an!V$30</f>
        <v>0</v>
      </c>
      <c r="W30" s="96">
        <f>an!W$30</f>
        <v>0</v>
      </c>
      <c r="X30" s="96">
        <f>an!X$30</f>
        <v>0</v>
      </c>
      <c r="Y30" s="96">
        <f>an!Y$30</f>
        <v>0</v>
      </c>
      <c r="Z30" s="96">
        <f>an!Z$30</f>
        <v>0</v>
      </c>
    </row>
    <row r="31" spans="1:26" ht="24" customHeight="1" x14ac:dyDescent="0.2">
      <c r="A31" s="178"/>
      <c r="B31" s="28" t="s">
        <v>151</v>
      </c>
      <c r="C31" s="96">
        <f>an!C$31</f>
        <v>0</v>
      </c>
      <c r="D31" s="96">
        <f>an!D$31</f>
        <v>0</v>
      </c>
      <c r="E31" s="96">
        <f>an!E$31</f>
        <v>0</v>
      </c>
      <c r="F31" s="96">
        <f>an!F$31</f>
        <v>0</v>
      </c>
      <c r="G31" s="96">
        <f>an!G$31</f>
        <v>1320</v>
      </c>
      <c r="H31" s="96">
        <f>an!H$31</f>
        <v>1320</v>
      </c>
      <c r="I31" s="96">
        <f>an!I$31</f>
        <v>1300</v>
      </c>
      <c r="J31" s="96">
        <f>an!J$31</f>
        <v>1310</v>
      </c>
      <c r="K31" s="96">
        <f>an!K$31</f>
        <v>1400</v>
      </c>
      <c r="L31" s="96">
        <f>an!L$31</f>
        <v>1270</v>
      </c>
      <c r="M31" s="96">
        <f>an!M$31</f>
        <v>1400</v>
      </c>
      <c r="N31" s="96">
        <f>an!N$31</f>
        <v>1450</v>
      </c>
      <c r="O31" s="96">
        <f>an!O$31</f>
        <v>0</v>
      </c>
      <c r="P31" s="96">
        <f>an!P$31</f>
        <v>0</v>
      </c>
      <c r="Q31" s="96">
        <f>an!Q$31</f>
        <v>0</v>
      </c>
      <c r="R31" s="96">
        <f>an!R$31</f>
        <v>0</v>
      </c>
      <c r="S31" s="96">
        <f>an!S$31</f>
        <v>0</v>
      </c>
      <c r="T31" s="96">
        <f>an!T$31</f>
        <v>0</v>
      </c>
      <c r="U31" s="96">
        <f>an!U$31</f>
        <v>0</v>
      </c>
      <c r="V31" s="96">
        <f>an!V$31</f>
        <v>0</v>
      </c>
      <c r="W31" s="96">
        <f>an!W$31</f>
        <v>0</v>
      </c>
      <c r="X31" s="96">
        <f>an!X$31</f>
        <v>0</v>
      </c>
      <c r="Y31" s="96">
        <f>an!Y$31</f>
        <v>0</v>
      </c>
      <c r="Z31" s="96">
        <f>an!Z$31</f>
        <v>0</v>
      </c>
    </row>
    <row r="32" spans="1:26" ht="24" customHeight="1" x14ac:dyDescent="0.2">
      <c r="A32" s="178"/>
      <c r="B32" s="28" t="s">
        <v>149</v>
      </c>
      <c r="C32" s="96">
        <f>an!C$32</f>
        <v>0</v>
      </c>
      <c r="D32" s="96">
        <f>an!D$32</f>
        <v>0</v>
      </c>
      <c r="E32" s="96">
        <f>an!E$32</f>
        <v>0</v>
      </c>
      <c r="F32" s="96">
        <f>an!F$32</f>
        <v>0</v>
      </c>
      <c r="G32" s="96">
        <f>an!G$32</f>
        <v>1390</v>
      </c>
      <c r="H32" s="96">
        <f>an!H$32</f>
        <v>1390</v>
      </c>
      <c r="I32" s="96">
        <f>an!I$32</f>
        <v>1350</v>
      </c>
      <c r="J32" s="96">
        <f>an!J$32</f>
        <v>1370</v>
      </c>
      <c r="K32" s="96">
        <f>an!K$32</f>
        <v>1440</v>
      </c>
      <c r="L32" s="96">
        <f>an!L$32</f>
        <v>1290</v>
      </c>
      <c r="M32" s="96">
        <f>an!M$32</f>
        <v>1430</v>
      </c>
      <c r="N32" s="96">
        <f>an!N$32</f>
        <v>1480</v>
      </c>
      <c r="O32" s="96">
        <f>an!O$32</f>
        <v>0</v>
      </c>
      <c r="P32" s="96">
        <f>an!P$32</f>
        <v>0</v>
      </c>
      <c r="Q32" s="96">
        <f>an!Q$32</f>
        <v>0</v>
      </c>
      <c r="R32" s="96">
        <f>an!R$32</f>
        <v>0</v>
      </c>
      <c r="S32" s="96">
        <f>an!S$32</f>
        <v>0</v>
      </c>
      <c r="T32" s="96">
        <f>an!T$32</f>
        <v>0</v>
      </c>
      <c r="U32" s="96">
        <f>an!U$32</f>
        <v>0</v>
      </c>
      <c r="V32" s="96">
        <f>an!V$32</f>
        <v>0</v>
      </c>
      <c r="W32" s="96">
        <f>an!W$32</f>
        <v>0</v>
      </c>
      <c r="X32" s="96">
        <f>an!X$32</f>
        <v>0</v>
      </c>
      <c r="Y32" s="96">
        <f>an!Y$32</f>
        <v>0</v>
      </c>
      <c r="Z32" s="96">
        <f>an!Z$32</f>
        <v>0</v>
      </c>
    </row>
    <row r="33" spans="1:26" s="14" customFormat="1" ht="24" customHeight="1" x14ac:dyDescent="0.2">
      <c r="A33" s="178"/>
      <c r="B33" s="28" t="s">
        <v>150</v>
      </c>
      <c r="C33" s="96">
        <f>an!C$33</f>
        <v>0</v>
      </c>
      <c r="D33" s="96">
        <f>an!D$33</f>
        <v>0</v>
      </c>
      <c r="E33" s="96">
        <f>an!E$33</f>
        <v>0</v>
      </c>
      <c r="F33" s="96">
        <f>an!F$33</f>
        <v>0</v>
      </c>
      <c r="G33" s="96">
        <f>an!G$33</f>
        <v>1440</v>
      </c>
      <c r="H33" s="96">
        <f>an!H$33</f>
        <v>1440</v>
      </c>
      <c r="I33" s="96">
        <f>an!I$33</f>
        <v>1400</v>
      </c>
      <c r="J33" s="96">
        <f>an!J$33</f>
        <v>1410</v>
      </c>
      <c r="K33" s="96">
        <f>an!K$33</f>
        <v>1500</v>
      </c>
      <c r="L33" s="96">
        <f>an!L$33</f>
        <v>1320</v>
      </c>
      <c r="M33" s="96">
        <f>an!M$33</f>
        <v>1460</v>
      </c>
      <c r="N33" s="96">
        <f>an!N$33</f>
        <v>1490</v>
      </c>
      <c r="O33" s="96">
        <f>an!O$33</f>
        <v>0</v>
      </c>
      <c r="P33" s="96">
        <f>an!P$33</f>
        <v>0</v>
      </c>
      <c r="Q33" s="96">
        <f>an!Q$33</f>
        <v>0</v>
      </c>
      <c r="R33" s="96">
        <f>an!R$33</f>
        <v>0</v>
      </c>
      <c r="S33" s="96">
        <f>an!S$33</f>
        <v>0</v>
      </c>
      <c r="T33" s="96">
        <f>an!T$33</f>
        <v>0</v>
      </c>
      <c r="U33" s="96">
        <f>an!U$33</f>
        <v>0</v>
      </c>
      <c r="V33" s="96">
        <f>an!V$33</f>
        <v>0</v>
      </c>
      <c r="W33" s="96">
        <f>an!W$33</f>
        <v>0</v>
      </c>
      <c r="X33" s="96">
        <f>an!X$33</f>
        <v>0</v>
      </c>
      <c r="Y33" s="96">
        <f>an!Y$33</f>
        <v>0</v>
      </c>
      <c r="Z33" s="96">
        <f>an!Z$33</f>
        <v>0</v>
      </c>
    </row>
    <row r="34" spans="1:26" s="37" customFormat="1" ht="12" customHeight="1" x14ac:dyDescent="0.2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spans="1:26" s="14" customFormat="1" ht="36" customHeight="1" x14ac:dyDescent="0.2">
      <c r="A35" s="178" t="s">
        <v>13</v>
      </c>
      <c r="B35" s="26" t="s">
        <v>187</v>
      </c>
      <c r="C35" s="96">
        <f>Grundtab!$B$93+Grundtab!$B$94*C$40+Grundtab!$B$95*C$41+Grundtab!$B$99*C$46+Grundtab!$B$96*C$42+Grundtab!$B$98*C$45+Grundtab!$B$97*C$44</f>
        <v>1392.3810000000001</v>
      </c>
      <c r="D35" s="96">
        <f>Grundtab!$B$93+Grundtab!$B$94*D$40+Grundtab!$B$95*D$41+Grundtab!$B$99*D$46+Grundtab!$B$96*D$42+Grundtab!$B$98*D$45+Grundtab!$B$97*D$44</f>
        <v>1392.3810000000001</v>
      </c>
      <c r="E35" s="96">
        <f>Grundtab!$B$93+Grundtab!$B$94*E$40+Grundtab!$B$95*E$41+Grundtab!$B$99*E$46+Grundtab!$B$96*E$42+Grundtab!$B$98*E$45+Grundtab!$B$97*E$44</f>
        <v>1392.3810000000001</v>
      </c>
      <c r="F35" s="96">
        <f>Grundtab!$B$93+Grundtab!$B$94*F$40+Grundtab!$B$95*F$41+Grundtab!$B$99*F$46+Grundtab!$B$96*F$42+Grundtab!$B$98*F$45+Grundtab!$B$97*F$44</f>
        <v>1392.3810000000001</v>
      </c>
      <c r="G35" s="96">
        <f>Grundtab!$B$93+Grundtab!$B$94*G$40+Grundtab!$B$95*G$41+Grundtab!$B$99*G$46+Grundtab!$B$96*G$42+Grundtab!$B$98*G$45+Grundtab!$B$97*G$44</f>
        <v>1392.3810000000001</v>
      </c>
      <c r="H35" s="96">
        <f>Grundtab!$B$93+Grundtab!$B$94*H$40+Grundtab!$B$95*H$41+Grundtab!$B$99*H$46+Grundtab!$B$96*H$42+Grundtab!$B$98*H$45+Grundtab!$B$97*H$44</f>
        <v>1392.3810000000001</v>
      </c>
      <c r="I35" s="96">
        <f>Grundtab!$B$93+Grundtab!$B$94*I$40+Grundtab!$B$95*I$41+Grundtab!$B$99*I$46+Grundtab!$B$96*I$42+Grundtab!$B$98*I$45+Grundtab!$B$97*I$44</f>
        <v>1392.3810000000001</v>
      </c>
      <c r="J35" s="96">
        <f>Grundtab!$B$93+Grundtab!$B$94*J$40+Grundtab!$B$95*J$41+Grundtab!$B$99*J$46+Grundtab!$B$96*J$42+Grundtab!$B$98*J$45+Grundtab!$B$97*J$44</f>
        <v>1392.3810000000001</v>
      </c>
      <c r="K35" s="96">
        <f>Grundtab!$B$93+Grundtab!$B$94*K$40+Grundtab!$B$95*K$41+Grundtab!$B$99*K$46+Grundtab!$B$96*K$42+Grundtab!$B$98*K$45+Grundtab!$B$97*K$44</f>
        <v>1392.3810000000001</v>
      </c>
      <c r="L35" s="96">
        <f>Grundtab!$B$93+Grundtab!$B$94*L$40+Grundtab!$B$95*L$41+Grundtab!$B$99*L$46+Grundtab!$B$96*L$42+Grundtab!$B$98*L$45+Grundtab!$B$97*L$44</f>
        <v>1392.3810000000001</v>
      </c>
      <c r="M35" s="96">
        <f>Grundtab!$B$93+Grundtab!$B$94*M$40+Grundtab!$B$95*M$41+Grundtab!$B$99*M$46+Grundtab!$B$96*M$42+Grundtab!$B$98*M$45+Grundtab!$B$97*M$44</f>
        <v>1392.3810000000001</v>
      </c>
      <c r="N35" s="96">
        <f>Grundtab!$B$93+Grundtab!$B$94*N$40+Grundtab!$B$95*N$41+Grundtab!$B$99*N$46+Grundtab!$B$96*N$42+Grundtab!$B$98*N$45+Grundtab!$B$97*N$44</f>
        <v>1392.3810000000001</v>
      </c>
      <c r="O35" s="96">
        <f>Grundtab!$B$93+Grundtab!$B$94*O$40+Grundtab!$B$95*O$41+Grundtab!$B$99*O$46+Grundtab!$B$96*O$42+Grundtab!$B$98*O$45+Grundtab!$B$97*O$44</f>
        <v>1392.3810000000001</v>
      </c>
      <c r="P35" s="96">
        <f>Grundtab!$B$93+Grundtab!$B$94*P$40+Grundtab!$B$95*P$41+Grundtab!$B$99*P$46+Grundtab!$B$96*P$42+Grundtab!$B$98*P$45+Grundtab!$B$97*P$44</f>
        <v>1392.3810000000001</v>
      </c>
      <c r="Q35" s="96">
        <f>Grundtab!$B$93+Grundtab!$B$94*Q$40+Grundtab!$B$95*Q$41+Grundtab!$B$99*Q$46+Grundtab!$B$96*Q$42+Grundtab!$B$98*Q$45+Grundtab!$B$97*Q$44</f>
        <v>1392.3810000000001</v>
      </c>
      <c r="R35" s="96">
        <f>Grundtab!$B$93+Grundtab!$B$94*R$40+Grundtab!$B$95*R$41+Grundtab!$B$99*R$46+Grundtab!$B$96*R$42+Grundtab!$B$98*R$45+Grundtab!$B$97*R$44</f>
        <v>1392.3810000000001</v>
      </c>
      <c r="S35" s="96">
        <f>Grundtab!$B$93+Grundtab!$B$94*S$40+Grundtab!$B$95*S$41+Grundtab!$B$99*S$46+Grundtab!$B$96*S$42+Grundtab!$B$98*S$45+Grundtab!$B$97*S$44</f>
        <v>1392.3810000000001</v>
      </c>
      <c r="T35" s="96">
        <f>Grundtab!$B$93+Grundtab!$B$94*T$40+Grundtab!$B$95*T$41+Grundtab!$B$99*T$46+Grundtab!$B$96*T$42+Grundtab!$B$98*T$45+Grundtab!$B$97*T$44</f>
        <v>1392.3810000000001</v>
      </c>
      <c r="U35" s="96">
        <f>Grundtab!$B$93+Grundtab!$B$94*U$40+Grundtab!$B$95*U$41+Grundtab!$B$99*U$46+Grundtab!$B$96*U$42+Grundtab!$B$98*U$45+Grundtab!$B$97*U$44</f>
        <v>1392.3810000000001</v>
      </c>
      <c r="V35" s="96">
        <f>Grundtab!$B$93+Grundtab!$B$94*V$40+Grundtab!$B$95*V$41+Grundtab!$B$99*V$46+Grundtab!$B$96*V$42+Grundtab!$B$98*V$45+Grundtab!$B$97*V$44</f>
        <v>1392.3810000000001</v>
      </c>
      <c r="W35" s="96">
        <f>Grundtab!$B$93+Grundtab!$B$94*W$40+Grundtab!$B$95*W$41+Grundtab!$B$99*W$46+Grundtab!$B$96*W$42+Grundtab!$B$98*W$45+Grundtab!$B$97*W$44</f>
        <v>1392.3810000000001</v>
      </c>
      <c r="X35" s="96">
        <f>Grundtab!$B$93+Grundtab!$B$94*X$40+Grundtab!$B$95*X$41+Grundtab!$B$99*X$46+Grundtab!$B$96*X$42+Grundtab!$B$98*X$45+Grundtab!$B$97*X$44</f>
        <v>1392.3810000000001</v>
      </c>
      <c r="Y35" s="96">
        <f>Grundtab!$B$93+Grundtab!$B$94*Y$40+Grundtab!$B$95*Y$41+Grundtab!$B$99*Y$46+Grundtab!$B$96*Y$42+Grundtab!$B$98*Y$45+Grundtab!$B$97*Y$44</f>
        <v>1392.3810000000001</v>
      </c>
      <c r="Z35" s="96">
        <f>Grundtab!$B$93+Grundtab!$B$94*Z$40+Grundtab!$B$95*Z$41+Grundtab!$B$99*Z$46+Grundtab!$B$96*Z$42+Grundtab!$B$98*Z$45+Grundtab!$B$97*Z$44</f>
        <v>1392.3810000000001</v>
      </c>
    </row>
    <row r="36" spans="1:26" s="14" customFormat="1" ht="36" customHeight="1" x14ac:dyDescent="0.2">
      <c r="A36" s="178"/>
      <c r="B36" s="26" t="s">
        <v>171</v>
      </c>
      <c r="C36" s="96">
        <f>Grundtab!$B$101+Grundtab!$B$107*C$46+Grundtab!$B$102*C$40+Grundtab!$B$103*C$41+Grundtab!$B$106*C$45+Grundtab!$B$104*C$42+Grundtab!$B$105*C$44</f>
        <v>1682.81</v>
      </c>
      <c r="D36" s="96">
        <f>Grundtab!$B$101+Grundtab!$B$107*D$46+Grundtab!$B$102*D$40+Grundtab!$B$103*D$41+Grundtab!$B$106*D$45+Grundtab!$B$104*D$42+Grundtab!$B$105*D$44</f>
        <v>1682.81</v>
      </c>
      <c r="E36" s="96">
        <f>Grundtab!$B$101+Grundtab!$B$107*E$46+Grundtab!$B$102*E$40+Grundtab!$B$103*E$41+Grundtab!$B$106*E$45+Grundtab!$B$104*E$42+Grundtab!$B$105*E$44</f>
        <v>1682.81</v>
      </c>
      <c r="F36" s="96">
        <f>Grundtab!$B$101+Grundtab!$B$107*F$46+Grundtab!$B$102*F$40+Grundtab!$B$103*F$41+Grundtab!$B$106*F$45+Grundtab!$B$104*F$42+Grundtab!$B$105*F$44</f>
        <v>1682.81</v>
      </c>
      <c r="G36" s="96">
        <f>Grundtab!$B$101+Grundtab!$B$107*G$46+Grundtab!$B$102*G$40+Grundtab!$B$103*G$41+Grundtab!$B$106*G$45+Grundtab!$B$104*G$42+Grundtab!$B$105*G$44</f>
        <v>1682.81</v>
      </c>
      <c r="H36" s="96">
        <f>Grundtab!$B$101+Grundtab!$B$107*H$46+Grundtab!$B$102*H$40+Grundtab!$B$103*H$41+Grundtab!$B$106*H$45+Grundtab!$B$104*H$42+Grundtab!$B$105*H$44</f>
        <v>1682.81</v>
      </c>
      <c r="I36" s="96">
        <f>Grundtab!$B$101+Grundtab!$B$107*I$46+Grundtab!$B$102*I$40+Grundtab!$B$103*I$41+Grundtab!$B$106*I$45+Grundtab!$B$104*I$42+Grundtab!$B$105*I$44</f>
        <v>1682.81</v>
      </c>
      <c r="J36" s="96">
        <f>Grundtab!$B$101+Grundtab!$B$107*J$46+Grundtab!$B$102*J$40+Grundtab!$B$103*J$41+Grundtab!$B$106*J$45+Grundtab!$B$104*J$42+Grundtab!$B$105*J$44</f>
        <v>1682.81</v>
      </c>
      <c r="K36" s="96">
        <f>Grundtab!$B$101+Grundtab!$B$107*K$46+Grundtab!$B$102*K$40+Grundtab!$B$103*K$41+Grundtab!$B$106*K$45+Grundtab!$B$104*K$42+Grundtab!$B$105*K$44</f>
        <v>1682.81</v>
      </c>
      <c r="L36" s="96">
        <f>Grundtab!$B$101+Grundtab!$B$107*L$46+Grundtab!$B$102*L$40+Grundtab!$B$103*L$41+Grundtab!$B$106*L$45+Grundtab!$B$104*L$42+Grundtab!$B$105*L$44</f>
        <v>1682.81</v>
      </c>
      <c r="M36" s="96">
        <f>Grundtab!$B$101+Grundtab!$B$107*M$46+Grundtab!$B$102*M$40+Grundtab!$B$103*M$41+Grundtab!$B$106*M$45+Grundtab!$B$104*M$42+Grundtab!$B$105*M$44</f>
        <v>1682.81</v>
      </c>
      <c r="N36" s="96">
        <f>Grundtab!$B$101+Grundtab!$B$107*N$46+Grundtab!$B$102*N$40+Grundtab!$B$103*N$41+Grundtab!$B$106*N$45+Grundtab!$B$104*N$42+Grundtab!$B$105*N$44</f>
        <v>1682.81</v>
      </c>
      <c r="O36" s="96">
        <f>Grundtab!$B$101+Grundtab!$B$107*O$46+Grundtab!$B$102*O$40+Grundtab!$B$103*O$41+Grundtab!$B$106*O$45+Grundtab!$B$104*O$42+Grundtab!$B$105*O$44</f>
        <v>1682.81</v>
      </c>
      <c r="P36" s="96">
        <f>Grundtab!$B$101+Grundtab!$B$107*P$46+Grundtab!$B$102*P$40+Grundtab!$B$103*P$41+Grundtab!$B$106*P$45+Grundtab!$B$104*P$42+Grundtab!$B$105*P$44</f>
        <v>1682.81</v>
      </c>
      <c r="Q36" s="96">
        <f>Grundtab!$B$101+Grundtab!$B$107*Q$46+Grundtab!$B$102*Q$40+Grundtab!$B$103*Q$41+Grundtab!$B$106*Q$45+Grundtab!$B$104*Q$42+Grundtab!$B$105*Q$44</f>
        <v>1682.81</v>
      </c>
      <c r="R36" s="96">
        <f>Grundtab!$B$101+Grundtab!$B$107*R$46+Grundtab!$B$102*R$40+Grundtab!$B$103*R$41+Grundtab!$B$106*R$45+Grundtab!$B$104*R$42+Grundtab!$B$105*R$44</f>
        <v>1682.81</v>
      </c>
      <c r="S36" s="96">
        <f>Grundtab!$B$101+Grundtab!$B$107*S$46+Grundtab!$B$102*S$40+Grundtab!$B$103*S$41+Grundtab!$B$106*S$45+Grundtab!$B$104*S$42+Grundtab!$B$105*S$44</f>
        <v>1682.81</v>
      </c>
      <c r="T36" s="96">
        <f>Grundtab!$B$101+Grundtab!$B$107*T$46+Grundtab!$B$102*T$40+Grundtab!$B$103*T$41+Grundtab!$B$106*T$45+Grundtab!$B$104*T$42+Grundtab!$B$105*T$44</f>
        <v>1682.81</v>
      </c>
      <c r="U36" s="96">
        <f>Grundtab!$B$101+Grundtab!$B$107*U$46+Grundtab!$B$102*U$40+Grundtab!$B$103*U$41+Grundtab!$B$106*U$45+Grundtab!$B$104*U$42+Grundtab!$B$105*U$44</f>
        <v>1682.81</v>
      </c>
      <c r="V36" s="96">
        <f>Grundtab!$B$101+Grundtab!$B$107*V$46+Grundtab!$B$102*V$40+Grundtab!$B$103*V$41+Grundtab!$B$106*V$45+Grundtab!$B$104*V$42+Grundtab!$B$105*V$44</f>
        <v>1682.81</v>
      </c>
      <c r="W36" s="96">
        <f>Grundtab!$B$101+Grundtab!$B$107*W$46+Grundtab!$B$102*W$40+Grundtab!$B$103*W$41+Grundtab!$B$106*W$45+Grundtab!$B$104*W$42+Grundtab!$B$105*W$44</f>
        <v>1682.81</v>
      </c>
      <c r="X36" s="96">
        <f>Grundtab!$B$101+Grundtab!$B$107*X$46+Grundtab!$B$102*X$40+Grundtab!$B$103*X$41+Grundtab!$B$106*X$45+Grundtab!$B$104*X$42+Grundtab!$B$105*X$44</f>
        <v>1682.81</v>
      </c>
      <c r="Y36" s="96">
        <f>Grundtab!$B$101+Grundtab!$B$107*Y$46+Grundtab!$B$102*Y$40+Grundtab!$B$103*Y$41+Grundtab!$B$106*Y$45+Grundtab!$B$104*Y$42+Grundtab!$B$105*Y$44</f>
        <v>1682.81</v>
      </c>
      <c r="Z36" s="96">
        <f>Grundtab!$B$101+Grundtab!$B$107*Z$46+Grundtab!$B$102*Z$40+Grundtab!$B$103*Z$41+Grundtab!$B$106*Z$45+Grundtab!$B$104*Z$42+Grundtab!$B$105*Z$44</f>
        <v>1682.81</v>
      </c>
    </row>
    <row r="37" spans="1:26" s="37" customFormat="1" ht="12" customHeight="1" x14ac:dyDescent="0.2">
      <c r="A37" s="38"/>
      <c r="B37" s="42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spans="1:26" s="30" customFormat="1" ht="39" customHeight="1" x14ac:dyDescent="0.2">
      <c r="A38" s="176" t="s">
        <v>183</v>
      </c>
      <c r="B38" s="177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24" customHeight="1" x14ac:dyDescent="0.2">
      <c r="A39" s="178" t="s">
        <v>169</v>
      </c>
      <c r="B39" s="28" t="s">
        <v>48</v>
      </c>
      <c r="C39" s="94">
        <f>an!C$46</f>
        <v>0</v>
      </c>
      <c r="D39" s="94">
        <f>an!D$46</f>
        <v>0</v>
      </c>
      <c r="E39" s="94">
        <f>an!E$46</f>
        <v>0</v>
      </c>
      <c r="F39" s="94">
        <f>an!F$46</f>
        <v>0</v>
      </c>
      <c r="G39" s="94">
        <f>an!G$46</f>
        <v>0</v>
      </c>
      <c r="H39" s="94">
        <f>an!H$46</f>
        <v>0</v>
      </c>
      <c r="I39" s="94">
        <f>an!I$46</f>
        <v>0</v>
      </c>
      <c r="J39" s="94">
        <f>an!J$46</f>
        <v>0</v>
      </c>
      <c r="K39" s="94">
        <f>an!K$46</f>
        <v>0</v>
      </c>
      <c r="L39" s="94">
        <f>an!L$46</f>
        <v>0</v>
      </c>
      <c r="M39" s="94">
        <f>an!M$46</f>
        <v>0</v>
      </c>
      <c r="N39" s="94">
        <f>an!N$46</f>
        <v>0</v>
      </c>
      <c r="O39" s="94">
        <f>an!O$46</f>
        <v>0</v>
      </c>
      <c r="P39" s="94">
        <f>an!P$46</f>
        <v>0</v>
      </c>
      <c r="Q39" s="94">
        <f>an!Q$46</f>
        <v>0</v>
      </c>
      <c r="R39" s="94">
        <f>an!R$46</f>
        <v>0</v>
      </c>
      <c r="S39" s="94">
        <f>an!S$46</f>
        <v>0</v>
      </c>
      <c r="T39" s="94">
        <f>an!T$46</f>
        <v>0</v>
      </c>
      <c r="U39" s="94">
        <f>an!U$46</f>
        <v>0</v>
      </c>
      <c r="V39" s="94">
        <f>an!V$46</f>
        <v>0</v>
      </c>
      <c r="W39" s="94">
        <f>an!W$46</f>
        <v>0</v>
      </c>
      <c r="X39" s="94">
        <f>an!X$46</f>
        <v>0</v>
      </c>
      <c r="Y39" s="94">
        <f>an!Y$46</f>
        <v>0</v>
      </c>
      <c r="Z39" s="94">
        <f>an!Z$46</f>
        <v>0</v>
      </c>
    </row>
    <row r="40" spans="1:26" ht="24" customHeight="1" x14ac:dyDescent="0.2">
      <c r="A40" s="178"/>
      <c r="B40" s="28" t="s">
        <v>138</v>
      </c>
      <c r="C40" s="94">
        <f>an!C$47</f>
        <v>0</v>
      </c>
      <c r="D40" s="94">
        <f>an!D$47</f>
        <v>0</v>
      </c>
      <c r="E40" s="94">
        <f>an!E$47</f>
        <v>0</v>
      </c>
      <c r="F40" s="94">
        <f>an!F$47</f>
        <v>0</v>
      </c>
      <c r="G40" s="94">
        <f>an!G$47</f>
        <v>0</v>
      </c>
      <c r="H40" s="94">
        <f>an!H$47</f>
        <v>0</v>
      </c>
      <c r="I40" s="94">
        <f>an!I$47</f>
        <v>0</v>
      </c>
      <c r="J40" s="94">
        <f>an!J$47</f>
        <v>0</v>
      </c>
      <c r="K40" s="94">
        <f>an!K$47</f>
        <v>0</v>
      </c>
      <c r="L40" s="94">
        <f>an!L$47</f>
        <v>0</v>
      </c>
      <c r="M40" s="94">
        <f>an!M$47</f>
        <v>0</v>
      </c>
      <c r="N40" s="94">
        <f>an!N$47</f>
        <v>0</v>
      </c>
      <c r="O40" s="94">
        <f>an!O$47</f>
        <v>0</v>
      </c>
      <c r="P40" s="94">
        <f>an!P$47</f>
        <v>0</v>
      </c>
      <c r="Q40" s="94">
        <f>an!Q$47</f>
        <v>0</v>
      </c>
      <c r="R40" s="94">
        <f>an!R$47</f>
        <v>0</v>
      </c>
      <c r="S40" s="94">
        <f>an!S$47</f>
        <v>0</v>
      </c>
      <c r="T40" s="94">
        <f>an!T$47</f>
        <v>0</v>
      </c>
      <c r="U40" s="94">
        <f>an!U$47</f>
        <v>0</v>
      </c>
      <c r="V40" s="94">
        <f>an!V$47</f>
        <v>0</v>
      </c>
      <c r="W40" s="94">
        <f>an!W$47</f>
        <v>0</v>
      </c>
      <c r="X40" s="94">
        <f>an!X$47</f>
        <v>0</v>
      </c>
      <c r="Y40" s="94">
        <f>an!Y$47</f>
        <v>0</v>
      </c>
      <c r="Z40" s="94">
        <f>an!Z$47</f>
        <v>0</v>
      </c>
    </row>
    <row r="41" spans="1:26" ht="24" customHeight="1" x14ac:dyDescent="0.2">
      <c r="A41" s="178"/>
      <c r="B41" s="31" t="s">
        <v>49</v>
      </c>
      <c r="C41" s="94">
        <f>an!C$48</f>
        <v>0</v>
      </c>
      <c r="D41" s="94">
        <f>an!D$48</f>
        <v>0</v>
      </c>
      <c r="E41" s="94">
        <f>an!E$48</f>
        <v>0</v>
      </c>
      <c r="F41" s="94">
        <f>an!F$48</f>
        <v>0</v>
      </c>
      <c r="G41" s="94">
        <f>an!G$48</f>
        <v>0</v>
      </c>
      <c r="H41" s="94">
        <f>an!H$48</f>
        <v>0</v>
      </c>
      <c r="I41" s="94">
        <f>an!I$48</f>
        <v>0</v>
      </c>
      <c r="J41" s="94">
        <f>an!J$48</f>
        <v>0</v>
      </c>
      <c r="K41" s="94">
        <f>an!K$48</f>
        <v>0</v>
      </c>
      <c r="L41" s="94">
        <f>an!L$48</f>
        <v>0</v>
      </c>
      <c r="M41" s="94">
        <f>an!M$48</f>
        <v>0</v>
      </c>
      <c r="N41" s="94">
        <f>an!N$48</f>
        <v>0</v>
      </c>
      <c r="O41" s="94">
        <f>an!O$48</f>
        <v>0</v>
      </c>
      <c r="P41" s="94">
        <f>an!P$48</f>
        <v>0</v>
      </c>
      <c r="Q41" s="94">
        <f>an!Q$48</f>
        <v>0</v>
      </c>
      <c r="R41" s="94">
        <f>an!R$48</f>
        <v>0</v>
      </c>
      <c r="S41" s="94">
        <f>an!S$48</f>
        <v>0</v>
      </c>
      <c r="T41" s="94">
        <f>an!T$48</f>
        <v>0</v>
      </c>
      <c r="U41" s="94">
        <f>an!U$48</f>
        <v>0</v>
      </c>
      <c r="V41" s="94">
        <f>an!V$48</f>
        <v>0</v>
      </c>
      <c r="W41" s="94">
        <f>an!W$48</f>
        <v>0</v>
      </c>
      <c r="X41" s="94">
        <f>an!X$48</f>
        <v>0</v>
      </c>
      <c r="Y41" s="94">
        <f>an!Y$48</f>
        <v>0</v>
      </c>
      <c r="Z41" s="94">
        <f>an!Z$48</f>
        <v>0</v>
      </c>
    </row>
    <row r="42" spans="1:26" ht="24" customHeight="1" x14ac:dyDescent="0.2">
      <c r="A42" s="178"/>
      <c r="B42" s="28" t="s">
        <v>51</v>
      </c>
      <c r="C42" s="94">
        <f>an!C$49</f>
        <v>0</v>
      </c>
      <c r="D42" s="94">
        <f>an!D$49</f>
        <v>0</v>
      </c>
      <c r="E42" s="94">
        <f>an!E$49</f>
        <v>0</v>
      </c>
      <c r="F42" s="94">
        <f>an!F$49</f>
        <v>0</v>
      </c>
      <c r="G42" s="94">
        <f>an!G$49</f>
        <v>0</v>
      </c>
      <c r="H42" s="94">
        <f>an!H$49</f>
        <v>0</v>
      </c>
      <c r="I42" s="94">
        <f>an!I$49</f>
        <v>0</v>
      </c>
      <c r="J42" s="94">
        <f>an!J$49</f>
        <v>0</v>
      </c>
      <c r="K42" s="94">
        <f>an!K$49</f>
        <v>0</v>
      </c>
      <c r="L42" s="94">
        <f>an!L$49</f>
        <v>0</v>
      </c>
      <c r="M42" s="94">
        <f>an!M$49</f>
        <v>0</v>
      </c>
      <c r="N42" s="94">
        <f>an!N$49</f>
        <v>0</v>
      </c>
      <c r="O42" s="94">
        <f>an!O$49</f>
        <v>0</v>
      </c>
      <c r="P42" s="94">
        <f>an!P$49</f>
        <v>0</v>
      </c>
      <c r="Q42" s="94">
        <f>an!Q$49</f>
        <v>0</v>
      </c>
      <c r="R42" s="94">
        <f>an!R$49</f>
        <v>0</v>
      </c>
      <c r="S42" s="94">
        <f>an!S$49</f>
        <v>0</v>
      </c>
      <c r="T42" s="94">
        <f>an!T$49</f>
        <v>0</v>
      </c>
      <c r="U42" s="94">
        <f>an!U$49</f>
        <v>0</v>
      </c>
      <c r="V42" s="94">
        <f>an!V$49</f>
        <v>0</v>
      </c>
      <c r="W42" s="94">
        <f>an!W$49</f>
        <v>0</v>
      </c>
      <c r="X42" s="94">
        <f>an!X$49</f>
        <v>0</v>
      </c>
      <c r="Y42" s="94">
        <f>an!Y$49</f>
        <v>0</v>
      </c>
      <c r="Z42" s="94">
        <f>an!Z$49</f>
        <v>0</v>
      </c>
    </row>
    <row r="43" spans="1:26" ht="24" customHeight="1" x14ac:dyDescent="0.2">
      <c r="A43" s="178"/>
      <c r="B43" s="32" t="s">
        <v>141</v>
      </c>
      <c r="C43" s="94">
        <f>an!C$50</f>
        <v>0</v>
      </c>
      <c r="D43" s="94">
        <f>an!D$50</f>
        <v>0</v>
      </c>
      <c r="E43" s="94">
        <f>an!E$50</f>
        <v>0</v>
      </c>
      <c r="F43" s="94">
        <f>an!F$50</f>
        <v>0</v>
      </c>
      <c r="G43" s="94">
        <f>an!G$50</f>
        <v>0</v>
      </c>
      <c r="H43" s="94">
        <f>an!H$50</f>
        <v>0</v>
      </c>
      <c r="I43" s="94">
        <f>an!I$50</f>
        <v>0</v>
      </c>
      <c r="J43" s="94">
        <f>an!J$50</f>
        <v>0</v>
      </c>
      <c r="K43" s="94">
        <f>an!K$50</f>
        <v>0</v>
      </c>
      <c r="L43" s="94">
        <f>an!L$50</f>
        <v>0</v>
      </c>
      <c r="M43" s="94">
        <f>an!M$50</f>
        <v>0</v>
      </c>
      <c r="N43" s="94">
        <f>an!N$50</f>
        <v>0</v>
      </c>
      <c r="O43" s="94">
        <f>an!O$50</f>
        <v>0</v>
      </c>
      <c r="P43" s="94">
        <f>an!P$50</f>
        <v>0</v>
      </c>
      <c r="Q43" s="94">
        <f>an!Q$50</f>
        <v>0</v>
      </c>
      <c r="R43" s="94">
        <f>an!R$50</f>
        <v>0</v>
      </c>
      <c r="S43" s="94">
        <f>an!S$50</f>
        <v>0</v>
      </c>
      <c r="T43" s="94">
        <f>an!T$50</f>
        <v>0</v>
      </c>
      <c r="U43" s="94">
        <f>an!U$50</f>
        <v>0</v>
      </c>
      <c r="V43" s="94">
        <f>an!V$50</f>
        <v>0</v>
      </c>
      <c r="W43" s="94">
        <f>an!W$50</f>
        <v>0</v>
      </c>
      <c r="X43" s="94">
        <f>an!X$50</f>
        <v>0</v>
      </c>
      <c r="Y43" s="94">
        <f>an!Y$50</f>
        <v>0</v>
      </c>
      <c r="Z43" s="94">
        <f>an!Z$50</f>
        <v>0</v>
      </c>
    </row>
    <row r="44" spans="1:26" ht="24" customHeight="1" x14ac:dyDescent="0.2">
      <c r="A44" s="178"/>
      <c r="B44" s="28" t="s">
        <v>50</v>
      </c>
      <c r="C44" s="94">
        <f>an!C$51</f>
        <v>0</v>
      </c>
      <c r="D44" s="94">
        <f>an!D$51</f>
        <v>0</v>
      </c>
      <c r="E44" s="94">
        <f>an!E$51</f>
        <v>0</v>
      </c>
      <c r="F44" s="94">
        <f>an!F$51</f>
        <v>0</v>
      </c>
      <c r="G44" s="94">
        <f>an!G$51</f>
        <v>0</v>
      </c>
      <c r="H44" s="94">
        <f>an!H$51</f>
        <v>0</v>
      </c>
      <c r="I44" s="94">
        <f>an!I$51</f>
        <v>0</v>
      </c>
      <c r="J44" s="94">
        <f>an!J$51</f>
        <v>0</v>
      </c>
      <c r="K44" s="94">
        <f>an!K$51</f>
        <v>0</v>
      </c>
      <c r="L44" s="94">
        <f>an!L$51</f>
        <v>0</v>
      </c>
      <c r="M44" s="94">
        <f>an!M$51</f>
        <v>0</v>
      </c>
      <c r="N44" s="94">
        <f>an!N$51</f>
        <v>0</v>
      </c>
      <c r="O44" s="94">
        <f>an!O$51</f>
        <v>0</v>
      </c>
      <c r="P44" s="94">
        <f>an!P$51</f>
        <v>0</v>
      </c>
      <c r="Q44" s="94">
        <f>an!Q$51</f>
        <v>0</v>
      </c>
      <c r="R44" s="94">
        <f>an!R$51</f>
        <v>0</v>
      </c>
      <c r="S44" s="94">
        <f>an!S$51</f>
        <v>0</v>
      </c>
      <c r="T44" s="94">
        <f>an!T$51</f>
        <v>0</v>
      </c>
      <c r="U44" s="94">
        <f>an!U$51</f>
        <v>0</v>
      </c>
      <c r="V44" s="94">
        <f>an!V$51</f>
        <v>0</v>
      </c>
      <c r="W44" s="94">
        <f>an!W$51</f>
        <v>0</v>
      </c>
      <c r="X44" s="94">
        <f>an!X$51</f>
        <v>0</v>
      </c>
      <c r="Y44" s="94">
        <f>an!Y$51</f>
        <v>0</v>
      </c>
      <c r="Z44" s="94">
        <f>an!Z$51</f>
        <v>0</v>
      </c>
    </row>
    <row r="45" spans="1:26" ht="24" customHeight="1" x14ac:dyDescent="0.2">
      <c r="A45" s="178"/>
      <c r="B45" s="28" t="s">
        <v>53</v>
      </c>
      <c r="C45" s="94">
        <f>an!C$52</f>
        <v>0</v>
      </c>
      <c r="D45" s="94">
        <f>an!D$52</f>
        <v>0</v>
      </c>
      <c r="E45" s="94">
        <f>an!E$52</f>
        <v>0</v>
      </c>
      <c r="F45" s="94">
        <f>an!F$52</f>
        <v>0</v>
      </c>
      <c r="G45" s="94">
        <f>an!G$52</f>
        <v>0</v>
      </c>
      <c r="H45" s="94">
        <f>an!H$52</f>
        <v>0</v>
      </c>
      <c r="I45" s="94">
        <f>an!I$52</f>
        <v>0</v>
      </c>
      <c r="J45" s="94">
        <f>an!J$52</f>
        <v>0</v>
      </c>
      <c r="K45" s="94">
        <f>an!K$52</f>
        <v>0</v>
      </c>
      <c r="L45" s="94">
        <f>an!L$52</f>
        <v>0</v>
      </c>
      <c r="M45" s="94">
        <f>an!M$52</f>
        <v>0</v>
      </c>
      <c r="N45" s="94">
        <f>an!N$52</f>
        <v>0</v>
      </c>
      <c r="O45" s="94">
        <f>an!O$52</f>
        <v>0</v>
      </c>
      <c r="P45" s="94">
        <f>an!P$52</f>
        <v>0</v>
      </c>
      <c r="Q45" s="94">
        <f>an!Q$52</f>
        <v>0</v>
      </c>
      <c r="R45" s="94">
        <f>an!R$52</f>
        <v>0</v>
      </c>
      <c r="S45" s="94">
        <f>an!S$52</f>
        <v>0</v>
      </c>
      <c r="T45" s="94">
        <f>an!T$52</f>
        <v>0</v>
      </c>
      <c r="U45" s="94">
        <f>an!U$52</f>
        <v>0</v>
      </c>
      <c r="V45" s="94">
        <f>an!V$52</f>
        <v>0</v>
      </c>
      <c r="W45" s="94">
        <f>an!W$52</f>
        <v>0</v>
      </c>
      <c r="X45" s="94">
        <f>an!X$52</f>
        <v>0</v>
      </c>
      <c r="Y45" s="94">
        <f>an!Y$52</f>
        <v>0</v>
      </c>
      <c r="Z45" s="94">
        <f>an!Z$52</f>
        <v>0</v>
      </c>
    </row>
    <row r="46" spans="1:26" ht="24" customHeight="1" x14ac:dyDescent="0.2">
      <c r="A46" s="178"/>
      <c r="B46" s="32" t="s">
        <v>52</v>
      </c>
      <c r="C46" s="94">
        <f>an!C$53</f>
        <v>0</v>
      </c>
      <c r="D46" s="94">
        <f>an!D$53</f>
        <v>0</v>
      </c>
      <c r="E46" s="94">
        <f>an!E$53</f>
        <v>0</v>
      </c>
      <c r="F46" s="94">
        <f>an!F$53</f>
        <v>0</v>
      </c>
      <c r="G46" s="94">
        <f>an!G$53</f>
        <v>0</v>
      </c>
      <c r="H46" s="94">
        <f>an!H$53</f>
        <v>0</v>
      </c>
      <c r="I46" s="94">
        <f>an!I$53</f>
        <v>0</v>
      </c>
      <c r="J46" s="94">
        <f>an!J$53</f>
        <v>0</v>
      </c>
      <c r="K46" s="94">
        <f>an!K$53</f>
        <v>0</v>
      </c>
      <c r="L46" s="94">
        <f>an!L$53</f>
        <v>0</v>
      </c>
      <c r="M46" s="94">
        <f>an!M$53</f>
        <v>0</v>
      </c>
      <c r="N46" s="94">
        <f>an!N$53</f>
        <v>0</v>
      </c>
      <c r="O46" s="94">
        <f>an!O$53</f>
        <v>0</v>
      </c>
      <c r="P46" s="94">
        <f>an!P$53</f>
        <v>0</v>
      </c>
      <c r="Q46" s="94">
        <f>an!Q$53</f>
        <v>0</v>
      </c>
      <c r="R46" s="94">
        <f>an!R$53</f>
        <v>0</v>
      </c>
      <c r="S46" s="94">
        <f>an!S$53</f>
        <v>0</v>
      </c>
      <c r="T46" s="94">
        <f>an!T$53</f>
        <v>0</v>
      </c>
      <c r="U46" s="94">
        <f>an!U$53</f>
        <v>0</v>
      </c>
      <c r="V46" s="94">
        <f>an!V$53</f>
        <v>0</v>
      </c>
      <c r="W46" s="94">
        <f>an!W$53</f>
        <v>0</v>
      </c>
      <c r="X46" s="94">
        <f>an!X$53</f>
        <v>0</v>
      </c>
      <c r="Y46" s="94">
        <f>an!Y$53</f>
        <v>0</v>
      </c>
      <c r="Z46" s="94">
        <f>an!Z$53</f>
        <v>0</v>
      </c>
    </row>
    <row r="47" spans="1:26" ht="24" customHeight="1" x14ac:dyDescent="0.2">
      <c r="A47" s="178"/>
      <c r="B47" s="31" t="s">
        <v>54</v>
      </c>
      <c r="C47" s="94">
        <f>an!C$54</f>
        <v>0</v>
      </c>
      <c r="D47" s="94">
        <f>an!D$54</f>
        <v>0</v>
      </c>
      <c r="E47" s="94">
        <f>an!E$54</f>
        <v>0</v>
      </c>
      <c r="F47" s="94">
        <f>an!F$54</f>
        <v>0</v>
      </c>
      <c r="G47" s="94">
        <f>an!G$54</f>
        <v>0</v>
      </c>
      <c r="H47" s="94">
        <f>an!H$54</f>
        <v>0</v>
      </c>
      <c r="I47" s="94">
        <f>an!I$54</f>
        <v>0</v>
      </c>
      <c r="J47" s="94">
        <f>an!J$54</f>
        <v>0</v>
      </c>
      <c r="K47" s="94">
        <f>an!K$54</f>
        <v>0</v>
      </c>
      <c r="L47" s="94">
        <f>an!L$54</f>
        <v>0</v>
      </c>
      <c r="M47" s="94">
        <f>an!M$54</f>
        <v>0</v>
      </c>
      <c r="N47" s="94">
        <f>an!N$54</f>
        <v>0</v>
      </c>
      <c r="O47" s="94">
        <f>an!O$54</f>
        <v>0</v>
      </c>
      <c r="P47" s="94">
        <f>an!P$54</f>
        <v>0</v>
      </c>
      <c r="Q47" s="94">
        <f>an!Q$54</f>
        <v>0</v>
      </c>
      <c r="R47" s="94">
        <f>an!R$54</f>
        <v>0</v>
      </c>
      <c r="S47" s="94">
        <f>an!S$54</f>
        <v>0</v>
      </c>
      <c r="T47" s="94">
        <f>an!T$54</f>
        <v>0</v>
      </c>
      <c r="U47" s="94">
        <f>an!U$54</f>
        <v>0</v>
      </c>
      <c r="V47" s="94">
        <f>an!V$54</f>
        <v>0</v>
      </c>
      <c r="W47" s="94">
        <f>an!W$54</f>
        <v>0</v>
      </c>
      <c r="X47" s="94">
        <f>an!X$54</f>
        <v>0</v>
      </c>
      <c r="Y47" s="94">
        <f>an!Y$54</f>
        <v>0</v>
      </c>
      <c r="Z47" s="94">
        <f>an!Z$54</f>
        <v>0</v>
      </c>
    </row>
    <row r="48" spans="1:26" s="30" customFormat="1" ht="39" customHeight="1" x14ac:dyDescent="0.2">
      <c r="A48" s="176" t="s">
        <v>184</v>
      </c>
      <c r="B48" s="177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24" customHeight="1" x14ac:dyDescent="0.2">
      <c r="A49" s="178" t="s">
        <v>169</v>
      </c>
      <c r="B49" s="28" t="s">
        <v>122</v>
      </c>
      <c r="C49" s="94">
        <f>an!C$56</f>
        <v>0</v>
      </c>
      <c r="D49" s="94">
        <f>an!D$56</f>
        <v>0</v>
      </c>
      <c r="E49" s="94">
        <f>an!E$56</f>
        <v>0</v>
      </c>
      <c r="F49" s="94">
        <f>an!F$56</f>
        <v>0</v>
      </c>
      <c r="G49" s="94">
        <f>an!G$56</f>
        <v>0</v>
      </c>
      <c r="H49" s="94">
        <f>an!H$56</f>
        <v>0</v>
      </c>
      <c r="I49" s="94">
        <f>an!I$56</f>
        <v>0</v>
      </c>
      <c r="J49" s="94">
        <f>an!J$56</f>
        <v>0</v>
      </c>
      <c r="K49" s="94">
        <f>an!K$56</f>
        <v>0</v>
      </c>
      <c r="L49" s="94">
        <f>an!L$56</f>
        <v>0</v>
      </c>
      <c r="M49" s="94">
        <f>an!M$56</f>
        <v>0</v>
      </c>
      <c r="N49" s="94">
        <f>an!N$56</f>
        <v>0</v>
      </c>
      <c r="O49" s="94">
        <f>an!O$56</f>
        <v>0</v>
      </c>
      <c r="P49" s="94">
        <f>an!P$56</f>
        <v>0</v>
      </c>
      <c r="Q49" s="94">
        <f>an!Q$56</f>
        <v>0</v>
      </c>
      <c r="R49" s="94">
        <f>an!R$56</f>
        <v>0</v>
      </c>
      <c r="S49" s="94">
        <f>an!S$56</f>
        <v>0</v>
      </c>
      <c r="T49" s="94">
        <f>an!T$56</f>
        <v>0</v>
      </c>
      <c r="U49" s="94">
        <f>an!U$56</f>
        <v>0</v>
      </c>
      <c r="V49" s="94">
        <f>an!V$56</f>
        <v>0</v>
      </c>
      <c r="W49" s="94">
        <f>an!W$56</f>
        <v>0</v>
      </c>
      <c r="X49" s="94">
        <f>an!X$56</f>
        <v>0</v>
      </c>
      <c r="Y49" s="94">
        <f>an!Y$56</f>
        <v>0</v>
      </c>
      <c r="Z49" s="94">
        <f>an!Z$56</f>
        <v>0</v>
      </c>
    </row>
    <row r="50" spans="1:26" ht="24" customHeight="1" x14ac:dyDescent="0.2">
      <c r="A50" s="178"/>
      <c r="B50" s="28" t="s">
        <v>128</v>
      </c>
      <c r="C50" s="94">
        <f>an!C$57</f>
        <v>0</v>
      </c>
      <c r="D50" s="94">
        <f>an!D$57</f>
        <v>0</v>
      </c>
      <c r="E50" s="94">
        <f>an!E$57</f>
        <v>0</v>
      </c>
      <c r="F50" s="94">
        <f>an!F$57</f>
        <v>0</v>
      </c>
      <c r="G50" s="94">
        <f>an!G$57</f>
        <v>0</v>
      </c>
      <c r="H50" s="94">
        <f>an!H$57</f>
        <v>0</v>
      </c>
      <c r="I50" s="94">
        <f>an!I$57</f>
        <v>0</v>
      </c>
      <c r="J50" s="94">
        <f>an!J$57</f>
        <v>0</v>
      </c>
      <c r="K50" s="94">
        <f>an!K$57</f>
        <v>0</v>
      </c>
      <c r="L50" s="94">
        <f>an!L$57</f>
        <v>0</v>
      </c>
      <c r="M50" s="94">
        <f>an!M$57</f>
        <v>0</v>
      </c>
      <c r="N50" s="94">
        <f>an!N$57</f>
        <v>0</v>
      </c>
      <c r="O50" s="94">
        <f>an!O$57</f>
        <v>0</v>
      </c>
      <c r="P50" s="94">
        <f>an!P$57</f>
        <v>0</v>
      </c>
      <c r="Q50" s="94">
        <f>an!Q$57</f>
        <v>0</v>
      </c>
      <c r="R50" s="94">
        <f>an!R$57</f>
        <v>0</v>
      </c>
      <c r="S50" s="94">
        <f>an!S$57</f>
        <v>0</v>
      </c>
      <c r="T50" s="94">
        <f>an!T$57</f>
        <v>0</v>
      </c>
      <c r="U50" s="94">
        <f>an!U$57</f>
        <v>0</v>
      </c>
      <c r="V50" s="94">
        <f>an!V$57</f>
        <v>0</v>
      </c>
      <c r="W50" s="94">
        <f>an!W$57</f>
        <v>0</v>
      </c>
      <c r="X50" s="94">
        <f>an!X$57</f>
        <v>0</v>
      </c>
      <c r="Y50" s="94">
        <f>an!Y$57</f>
        <v>0</v>
      </c>
      <c r="Z50" s="94">
        <f>an!Z$57</f>
        <v>0</v>
      </c>
    </row>
    <row r="51" spans="1:26" ht="24" customHeight="1" x14ac:dyDescent="0.2">
      <c r="A51" s="178"/>
      <c r="B51" s="28" t="s">
        <v>123</v>
      </c>
      <c r="C51" s="94">
        <f>an!C$58</f>
        <v>0</v>
      </c>
      <c r="D51" s="94">
        <f>an!D$58</f>
        <v>0</v>
      </c>
      <c r="E51" s="94">
        <f>an!E$58</f>
        <v>0</v>
      </c>
      <c r="F51" s="94">
        <f>an!F$58</f>
        <v>0</v>
      </c>
      <c r="G51" s="94">
        <f>an!G$58</f>
        <v>0</v>
      </c>
      <c r="H51" s="94">
        <f>an!H$58</f>
        <v>0</v>
      </c>
      <c r="I51" s="94">
        <f>an!I$58</f>
        <v>0</v>
      </c>
      <c r="J51" s="94">
        <f>an!J$58</f>
        <v>0</v>
      </c>
      <c r="K51" s="94">
        <f>an!K$58</f>
        <v>0</v>
      </c>
      <c r="L51" s="94">
        <f>an!L$58</f>
        <v>0</v>
      </c>
      <c r="M51" s="94">
        <f>an!M$58</f>
        <v>0</v>
      </c>
      <c r="N51" s="94">
        <f>an!N$58</f>
        <v>0</v>
      </c>
      <c r="O51" s="94">
        <f>an!O$58</f>
        <v>0</v>
      </c>
      <c r="P51" s="94">
        <f>an!P$58</f>
        <v>0</v>
      </c>
      <c r="Q51" s="94">
        <f>an!Q$58</f>
        <v>0</v>
      </c>
      <c r="R51" s="94">
        <f>an!R$58</f>
        <v>0</v>
      </c>
      <c r="S51" s="94">
        <f>an!S$58</f>
        <v>0</v>
      </c>
      <c r="T51" s="94">
        <f>an!T$58</f>
        <v>0</v>
      </c>
      <c r="U51" s="94">
        <f>an!U$58</f>
        <v>0</v>
      </c>
      <c r="V51" s="94">
        <f>an!V$58</f>
        <v>0</v>
      </c>
      <c r="W51" s="94">
        <f>an!W$58</f>
        <v>0</v>
      </c>
      <c r="X51" s="94">
        <f>an!X$58</f>
        <v>0</v>
      </c>
      <c r="Y51" s="94">
        <f>an!Y$58</f>
        <v>0</v>
      </c>
      <c r="Z51" s="94">
        <f>an!Z$58</f>
        <v>0</v>
      </c>
    </row>
    <row r="52" spans="1:26" ht="24" customHeight="1" x14ac:dyDescent="0.2">
      <c r="A52" s="178"/>
      <c r="B52" s="28" t="s">
        <v>129</v>
      </c>
      <c r="C52" s="94">
        <f>an!C$59</f>
        <v>0</v>
      </c>
      <c r="D52" s="94">
        <f>an!D$59</f>
        <v>0</v>
      </c>
      <c r="E52" s="94">
        <f>an!E$59</f>
        <v>0</v>
      </c>
      <c r="F52" s="94">
        <f>an!F$59</f>
        <v>0</v>
      </c>
      <c r="G52" s="94">
        <f>an!G$59</f>
        <v>0</v>
      </c>
      <c r="H52" s="94">
        <f>an!H$59</f>
        <v>0</v>
      </c>
      <c r="I52" s="94">
        <f>an!I$59</f>
        <v>0</v>
      </c>
      <c r="J52" s="94">
        <f>an!J$59</f>
        <v>0</v>
      </c>
      <c r="K52" s="94">
        <f>an!K$59</f>
        <v>0</v>
      </c>
      <c r="L52" s="94">
        <f>an!L$59</f>
        <v>0</v>
      </c>
      <c r="M52" s="94">
        <f>an!M$59</f>
        <v>0</v>
      </c>
      <c r="N52" s="94">
        <f>an!N$59</f>
        <v>0</v>
      </c>
      <c r="O52" s="94">
        <f>an!O$59</f>
        <v>0</v>
      </c>
      <c r="P52" s="94">
        <f>an!P$59</f>
        <v>0</v>
      </c>
      <c r="Q52" s="94">
        <f>an!Q$59</f>
        <v>0</v>
      </c>
      <c r="R52" s="94">
        <f>an!R$59</f>
        <v>0</v>
      </c>
      <c r="S52" s="94">
        <f>an!S$59</f>
        <v>0</v>
      </c>
      <c r="T52" s="94">
        <f>an!T$59</f>
        <v>0</v>
      </c>
      <c r="U52" s="94">
        <f>an!U$59</f>
        <v>0</v>
      </c>
      <c r="V52" s="94">
        <f>an!V$59</f>
        <v>0</v>
      </c>
      <c r="W52" s="94">
        <f>an!W$59</f>
        <v>0</v>
      </c>
      <c r="X52" s="94">
        <f>an!X$59</f>
        <v>0</v>
      </c>
      <c r="Y52" s="94">
        <f>an!Y$59</f>
        <v>0</v>
      </c>
      <c r="Z52" s="94">
        <f>an!Z$59</f>
        <v>0</v>
      </c>
    </row>
    <row r="53" spans="1:26" ht="24" customHeight="1" x14ac:dyDescent="0.2">
      <c r="A53" s="178"/>
      <c r="B53" s="28" t="s">
        <v>130</v>
      </c>
      <c r="C53" s="94">
        <f>an!C$60</f>
        <v>0</v>
      </c>
      <c r="D53" s="94">
        <f>an!D$60</f>
        <v>0</v>
      </c>
      <c r="E53" s="94">
        <f>an!E$60</f>
        <v>0</v>
      </c>
      <c r="F53" s="94">
        <f>an!F$60</f>
        <v>0</v>
      </c>
      <c r="G53" s="94">
        <f>an!G$60</f>
        <v>0</v>
      </c>
      <c r="H53" s="94">
        <f>an!H$60</f>
        <v>0</v>
      </c>
      <c r="I53" s="94">
        <f>an!I$60</f>
        <v>0</v>
      </c>
      <c r="J53" s="94">
        <f>an!J$60</f>
        <v>0</v>
      </c>
      <c r="K53" s="94">
        <f>an!K$60</f>
        <v>0</v>
      </c>
      <c r="L53" s="94">
        <f>an!L$60</f>
        <v>0</v>
      </c>
      <c r="M53" s="94">
        <f>an!M$60</f>
        <v>0</v>
      </c>
      <c r="N53" s="94">
        <f>an!N$60</f>
        <v>0</v>
      </c>
      <c r="O53" s="94">
        <f>an!O$60</f>
        <v>0</v>
      </c>
      <c r="P53" s="94">
        <f>an!P$60</f>
        <v>0</v>
      </c>
      <c r="Q53" s="94">
        <f>an!Q$60</f>
        <v>0</v>
      </c>
      <c r="R53" s="94">
        <f>an!R$60</f>
        <v>0</v>
      </c>
      <c r="S53" s="94">
        <f>an!S$60</f>
        <v>0</v>
      </c>
      <c r="T53" s="94">
        <f>an!T$60</f>
        <v>0</v>
      </c>
      <c r="U53" s="94">
        <f>an!U$60</f>
        <v>0</v>
      </c>
      <c r="V53" s="94">
        <f>an!V$60</f>
        <v>0</v>
      </c>
      <c r="W53" s="94">
        <f>an!W$60</f>
        <v>0</v>
      </c>
      <c r="X53" s="94">
        <f>an!X$60</f>
        <v>0</v>
      </c>
      <c r="Y53" s="94">
        <f>an!Y$60</f>
        <v>0</v>
      </c>
      <c r="Z53" s="94">
        <f>an!Z$60</f>
        <v>0</v>
      </c>
    </row>
    <row r="54" spans="1:26" ht="24" customHeight="1" x14ac:dyDescent="0.2">
      <c r="A54" s="178"/>
      <c r="B54" s="28" t="s">
        <v>124</v>
      </c>
      <c r="C54" s="94">
        <f>an!C$61</f>
        <v>0</v>
      </c>
      <c r="D54" s="94">
        <f>an!D$61</f>
        <v>0</v>
      </c>
      <c r="E54" s="94">
        <f>an!E$61</f>
        <v>0</v>
      </c>
      <c r="F54" s="94">
        <f>an!F$61</f>
        <v>0</v>
      </c>
      <c r="G54" s="94">
        <f>an!G$61</f>
        <v>0</v>
      </c>
      <c r="H54" s="94">
        <f>an!H$61</f>
        <v>0</v>
      </c>
      <c r="I54" s="94">
        <f>an!I$61</f>
        <v>0</v>
      </c>
      <c r="J54" s="94">
        <f>an!J$61</f>
        <v>0</v>
      </c>
      <c r="K54" s="94">
        <f>an!K$61</f>
        <v>0</v>
      </c>
      <c r="L54" s="94">
        <f>an!L$61</f>
        <v>0</v>
      </c>
      <c r="M54" s="94">
        <f>an!M$61</f>
        <v>0</v>
      </c>
      <c r="N54" s="94">
        <f>an!N$61</f>
        <v>0</v>
      </c>
      <c r="O54" s="94">
        <f>an!O$61</f>
        <v>0</v>
      </c>
      <c r="P54" s="94">
        <f>an!P$61</f>
        <v>0</v>
      </c>
      <c r="Q54" s="94">
        <f>an!Q$61</f>
        <v>0</v>
      </c>
      <c r="R54" s="94">
        <f>an!R$61</f>
        <v>0</v>
      </c>
      <c r="S54" s="94">
        <f>an!S$61</f>
        <v>0</v>
      </c>
      <c r="T54" s="94">
        <f>an!T$61</f>
        <v>0</v>
      </c>
      <c r="U54" s="94">
        <f>an!U$61</f>
        <v>0</v>
      </c>
      <c r="V54" s="94">
        <f>an!V$61</f>
        <v>0</v>
      </c>
      <c r="W54" s="94">
        <f>an!W$61</f>
        <v>0</v>
      </c>
      <c r="X54" s="94">
        <f>an!X$61</f>
        <v>0</v>
      </c>
      <c r="Y54" s="94">
        <f>an!Y$61</f>
        <v>0</v>
      </c>
      <c r="Z54" s="94">
        <f>an!Z$61</f>
        <v>0</v>
      </c>
    </row>
    <row r="55" spans="1:26" ht="24" customHeight="1" x14ac:dyDescent="0.2">
      <c r="A55" s="178"/>
      <c r="B55" s="28" t="s">
        <v>15</v>
      </c>
      <c r="C55" s="94">
        <f>an!C$62</f>
        <v>0</v>
      </c>
      <c r="D55" s="94">
        <f>an!D$62</f>
        <v>0</v>
      </c>
      <c r="E55" s="94">
        <f>an!E$62</f>
        <v>0</v>
      </c>
      <c r="F55" s="94">
        <f>an!F$62</f>
        <v>0</v>
      </c>
      <c r="G55" s="94">
        <f>an!G$62</f>
        <v>0</v>
      </c>
      <c r="H55" s="94">
        <f>an!H$62</f>
        <v>0</v>
      </c>
      <c r="I55" s="94">
        <f>an!I$62</f>
        <v>0</v>
      </c>
      <c r="J55" s="94">
        <f>an!J$62</f>
        <v>0</v>
      </c>
      <c r="K55" s="94">
        <f>an!K$62</f>
        <v>0</v>
      </c>
      <c r="L55" s="94">
        <f>an!L$62</f>
        <v>0</v>
      </c>
      <c r="M55" s="94">
        <f>an!M$62</f>
        <v>0</v>
      </c>
      <c r="N55" s="94">
        <f>an!N$62</f>
        <v>0</v>
      </c>
      <c r="O55" s="94">
        <f>an!O$62</f>
        <v>0</v>
      </c>
      <c r="P55" s="94">
        <f>an!P$62</f>
        <v>0</v>
      </c>
      <c r="Q55" s="94">
        <f>an!Q$62</f>
        <v>0</v>
      </c>
      <c r="R55" s="94">
        <f>an!R$62</f>
        <v>0</v>
      </c>
      <c r="S55" s="94">
        <f>an!S$62</f>
        <v>0</v>
      </c>
      <c r="T55" s="94">
        <f>an!T$62</f>
        <v>0</v>
      </c>
      <c r="U55" s="94">
        <f>an!U$62</f>
        <v>0</v>
      </c>
      <c r="V55" s="94">
        <f>an!V$62</f>
        <v>0</v>
      </c>
      <c r="W55" s="94">
        <f>an!W$62</f>
        <v>0</v>
      </c>
      <c r="X55" s="94">
        <f>an!X$62</f>
        <v>0</v>
      </c>
      <c r="Y55" s="94">
        <f>an!Y$62</f>
        <v>0</v>
      </c>
      <c r="Z55" s="94">
        <f>an!Z$62</f>
        <v>0</v>
      </c>
    </row>
    <row r="56" spans="1:26" ht="24" customHeight="1" x14ac:dyDescent="0.2">
      <c r="A56" s="178"/>
      <c r="B56" s="28" t="s">
        <v>125</v>
      </c>
      <c r="C56" s="94">
        <f>an!C$63</f>
        <v>0</v>
      </c>
      <c r="D56" s="94">
        <f>an!D$63</f>
        <v>0</v>
      </c>
      <c r="E56" s="94">
        <f>an!E$63</f>
        <v>0</v>
      </c>
      <c r="F56" s="94">
        <f>an!F$63</f>
        <v>0</v>
      </c>
      <c r="G56" s="94">
        <f>an!G$63</f>
        <v>0</v>
      </c>
      <c r="H56" s="94">
        <f>an!H$63</f>
        <v>0</v>
      </c>
      <c r="I56" s="94">
        <f>an!I$63</f>
        <v>0</v>
      </c>
      <c r="J56" s="94">
        <f>an!J$63</f>
        <v>0</v>
      </c>
      <c r="K56" s="94">
        <f>an!K$63</f>
        <v>0</v>
      </c>
      <c r="L56" s="94">
        <f>an!L$63</f>
        <v>0</v>
      </c>
      <c r="M56" s="94">
        <f>an!M$63</f>
        <v>0</v>
      </c>
      <c r="N56" s="94">
        <f>an!N$63</f>
        <v>0</v>
      </c>
      <c r="O56" s="94">
        <f>an!O$63</f>
        <v>0</v>
      </c>
      <c r="P56" s="94">
        <f>an!P$63</f>
        <v>0</v>
      </c>
      <c r="Q56" s="94">
        <f>an!Q$63</f>
        <v>0</v>
      </c>
      <c r="R56" s="94">
        <f>an!R$63</f>
        <v>0</v>
      </c>
      <c r="S56" s="94">
        <f>an!S$63</f>
        <v>0</v>
      </c>
      <c r="T56" s="94">
        <f>an!T$63</f>
        <v>0</v>
      </c>
      <c r="U56" s="94">
        <f>an!U$63</f>
        <v>0</v>
      </c>
      <c r="V56" s="94">
        <f>an!V$63</f>
        <v>0</v>
      </c>
      <c r="W56" s="94">
        <f>an!W$63</f>
        <v>0</v>
      </c>
      <c r="X56" s="94">
        <f>an!X$63</f>
        <v>0</v>
      </c>
      <c r="Y56" s="94">
        <f>an!Y$63</f>
        <v>0</v>
      </c>
      <c r="Z56" s="94">
        <f>an!Z$63</f>
        <v>0</v>
      </c>
    </row>
    <row r="57" spans="1:26" ht="24" customHeight="1" x14ac:dyDescent="0.2">
      <c r="A57" s="178"/>
      <c r="B57" s="28" t="s">
        <v>126</v>
      </c>
      <c r="C57" s="94">
        <f>an!C$64</f>
        <v>0</v>
      </c>
      <c r="D57" s="94">
        <f>an!D$64</f>
        <v>0</v>
      </c>
      <c r="E57" s="94">
        <f>an!E$64</f>
        <v>0</v>
      </c>
      <c r="F57" s="94">
        <f>an!F$64</f>
        <v>0</v>
      </c>
      <c r="G57" s="94">
        <f>an!G$64</f>
        <v>0</v>
      </c>
      <c r="H57" s="94">
        <f>an!H$64</f>
        <v>0</v>
      </c>
      <c r="I57" s="94">
        <f>an!I$64</f>
        <v>0</v>
      </c>
      <c r="J57" s="94">
        <f>an!J$64</f>
        <v>0</v>
      </c>
      <c r="K57" s="94">
        <f>an!K$64</f>
        <v>0</v>
      </c>
      <c r="L57" s="94">
        <f>an!L$64</f>
        <v>0</v>
      </c>
      <c r="M57" s="94">
        <f>an!M$64</f>
        <v>0</v>
      </c>
      <c r="N57" s="94">
        <f>an!N$64</f>
        <v>0</v>
      </c>
      <c r="O57" s="94">
        <f>an!O$64</f>
        <v>0</v>
      </c>
      <c r="P57" s="94">
        <f>an!P$64</f>
        <v>0</v>
      </c>
      <c r="Q57" s="94">
        <f>an!Q$64</f>
        <v>0</v>
      </c>
      <c r="R57" s="94">
        <f>an!R$64</f>
        <v>0</v>
      </c>
      <c r="S57" s="94">
        <f>an!S$64</f>
        <v>0</v>
      </c>
      <c r="T57" s="94">
        <f>an!T$64</f>
        <v>0</v>
      </c>
      <c r="U57" s="94">
        <f>an!U$64</f>
        <v>0</v>
      </c>
      <c r="V57" s="94">
        <f>an!V$64</f>
        <v>0</v>
      </c>
      <c r="W57" s="94">
        <f>an!W$64</f>
        <v>0</v>
      </c>
      <c r="X57" s="94">
        <f>an!X$64</f>
        <v>0</v>
      </c>
      <c r="Y57" s="94">
        <f>an!Y$64</f>
        <v>0</v>
      </c>
      <c r="Z57" s="94">
        <f>an!Z$64</f>
        <v>0</v>
      </c>
    </row>
    <row r="58" spans="1:26" ht="24" customHeight="1" x14ac:dyDescent="0.2">
      <c r="A58" s="178"/>
      <c r="B58" s="28" t="s">
        <v>127</v>
      </c>
      <c r="C58" s="94">
        <f>an!C$65</f>
        <v>0</v>
      </c>
      <c r="D58" s="94">
        <f>an!D$65</f>
        <v>0</v>
      </c>
      <c r="E58" s="94">
        <f>an!E$65</f>
        <v>0</v>
      </c>
      <c r="F58" s="94">
        <f>an!F$65</f>
        <v>0</v>
      </c>
      <c r="G58" s="94">
        <f>an!G$65</f>
        <v>0</v>
      </c>
      <c r="H58" s="94">
        <f>an!H$65</f>
        <v>0</v>
      </c>
      <c r="I58" s="94">
        <f>an!I$65</f>
        <v>0</v>
      </c>
      <c r="J58" s="94">
        <f>an!J$65</f>
        <v>0</v>
      </c>
      <c r="K58" s="94">
        <f>an!K$65</f>
        <v>0</v>
      </c>
      <c r="L58" s="94">
        <f>an!L$65</f>
        <v>0</v>
      </c>
      <c r="M58" s="94">
        <f>an!M$65</f>
        <v>0</v>
      </c>
      <c r="N58" s="94">
        <f>an!N$65</f>
        <v>0</v>
      </c>
      <c r="O58" s="94">
        <f>an!O$65</f>
        <v>0</v>
      </c>
      <c r="P58" s="94">
        <f>an!P$65</f>
        <v>0</v>
      </c>
      <c r="Q58" s="94">
        <f>an!Q$65</f>
        <v>0</v>
      </c>
      <c r="R58" s="94">
        <f>an!R$65</f>
        <v>0</v>
      </c>
      <c r="S58" s="94">
        <f>an!S$65</f>
        <v>0</v>
      </c>
      <c r="T58" s="94">
        <f>an!T$65</f>
        <v>0</v>
      </c>
      <c r="U58" s="94">
        <f>an!U$65</f>
        <v>0</v>
      </c>
      <c r="V58" s="94">
        <f>an!V$65</f>
        <v>0</v>
      </c>
      <c r="W58" s="94">
        <f>an!W$65</f>
        <v>0</v>
      </c>
      <c r="X58" s="94">
        <f>an!X$65</f>
        <v>0</v>
      </c>
      <c r="Y58" s="94">
        <f>an!Y$65</f>
        <v>0</v>
      </c>
      <c r="Z58" s="94">
        <f>an!Z$65</f>
        <v>0</v>
      </c>
    </row>
    <row r="59" spans="1:26" ht="24" customHeight="1" x14ac:dyDescent="0.2">
      <c r="A59" s="178"/>
      <c r="B59" s="28" t="s">
        <v>135</v>
      </c>
      <c r="C59" s="94">
        <f>an!C$66</f>
        <v>0</v>
      </c>
      <c r="D59" s="94">
        <f>an!D$66</f>
        <v>0</v>
      </c>
      <c r="E59" s="94">
        <f>an!E$66</f>
        <v>0</v>
      </c>
      <c r="F59" s="94">
        <f>an!F$66</f>
        <v>0</v>
      </c>
      <c r="G59" s="94">
        <f>an!G$66</f>
        <v>0</v>
      </c>
      <c r="H59" s="94">
        <f>an!H$66</f>
        <v>0</v>
      </c>
      <c r="I59" s="94">
        <f>an!I$66</f>
        <v>0</v>
      </c>
      <c r="J59" s="94">
        <f>an!J$66</f>
        <v>0</v>
      </c>
      <c r="K59" s="94">
        <f>an!K$66</f>
        <v>0</v>
      </c>
      <c r="L59" s="94">
        <f>an!L$66</f>
        <v>0</v>
      </c>
      <c r="M59" s="94">
        <f>an!M$66</f>
        <v>0</v>
      </c>
      <c r="N59" s="94">
        <f>an!N$66</f>
        <v>0</v>
      </c>
      <c r="O59" s="94">
        <f>an!O$66</f>
        <v>0</v>
      </c>
      <c r="P59" s="94">
        <f>an!P$66</f>
        <v>0</v>
      </c>
      <c r="Q59" s="94">
        <f>an!Q$66</f>
        <v>0</v>
      </c>
      <c r="R59" s="94">
        <f>an!R$66</f>
        <v>0</v>
      </c>
      <c r="S59" s="94">
        <f>an!S$66</f>
        <v>0</v>
      </c>
      <c r="T59" s="94">
        <f>an!T$66</f>
        <v>0</v>
      </c>
      <c r="U59" s="94">
        <f>an!U$66</f>
        <v>0</v>
      </c>
      <c r="V59" s="94">
        <f>an!V$66</f>
        <v>0</v>
      </c>
      <c r="W59" s="94">
        <f>an!W$66</f>
        <v>0</v>
      </c>
      <c r="X59" s="94">
        <f>an!X$66</f>
        <v>0</v>
      </c>
      <c r="Y59" s="94">
        <f>an!Y$66</f>
        <v>0</v>
      </c>
      <c r="Z59" s="94">
        <f>an!Z$66</f>
        <v>0</v>
      </c>
    </row>
    <row r="60" spans="1:26" ht="24" customHeight="1" x14ac:dyDescent="0.2">
      <c r="A60" s="178"/>
      <c r="B60" s="28" t="s">
        <v>131</v>
      </c>
      <c r="C60" s="94">
        <f>an!C$67</f>
        <v>0</v>
      </c>
      <c r="D60" s="94">
        <f>an!D$67</f>
        <v>0</v>
      </c>
      <c r="E60" s="94">
        <f>an!E$67</f>
        <v>0</v>
      </c>
      <c r="F60" s="94">
        <f>an!F$67</f>
        <v>0</v>
      </c>
      <c r="G60" s="94">
        <f>an!G$67</f>
        <v>0</v>
      </c>
      <c r="H60" s="94">
        <f>an!H$67</f>
        <v>0</v>
      </c>
      <c r="I60" s="94">
        <f>an!I$67</f>
        <v>0</v>
      </c>
      <c r="J60" s="94">
        <f>an!J$67</f>
        <v>0</v>
      </c>
      <c r="K60" s="94">
        <f>an!K$67</f>
        <v>0</v>
      </c>
      <c r="L60" s="94">
        <f>an!L$67</f>
        <v>0</v>
      </c>
      <c r="M60" s="94">
        <f>an!M$67</f>
        <v>0</v>
      </c>
      <c r="N60" s="94">
        <f>an!N$67</f>
        <v>0</v>
      </c>
      <c r="O60" s="94">
        <f>an!O$67</f>
        <v>0</v>
      </c>
      <c r="P60" s="94">
        <f>an!P$67</f>
        <v>0</v>
      </c>
      <c r="Q60" s="94">
        <f>an!Q$67</f>
        <v>0</v>
      </c>
      <c r="R60" s="94">
        <f>an!R$67</f>
        <v>0</v>
      </c>
      <c r="S60" s="94">
        <f>an!S$67</f>
        <v>0</v>
      </c>
      <c r="T60" s="94">
        <f>an!T$67</f>
        <v>0</v>
      </c>
      <c r="U60" s="94">
        <f>an!U$67</f>
        <v>0</v>
      </c>
      <c r="V60" s="94">
        <f>an!V$67</f>
        <v>0</v>
      </c>
      <c r="W60" s="94">
        <f>an!W$67</f>
        <v>0</v>
      </c>
      <c r="X60" s="94">
        <f>an!X$67</f>
        <v>0</v>
      </c>
      <c r="Y60" s="94">
        <f>an!Y$67</f>
        <v>0</v>
      </c>
      <c r="Z60" s="94">
        <f>an!Z$67</f>
        <v>0</v>
      </c>
    </row>
    <row r="61" spans="1:26" ht="24" customHeight="1" x14ac:dyDescent="0.2">
      <c r="A61" s="178"/>
      <c r="B61" s="28" t="s">
        <v>132</v>
      </c>
      <c r="C61" s="94">
        <f>an!C$68</f>
        <v>0</v>
      </c>
      <c r="D61" s="94">
        <f>an!D$68</f>
        <v>0</v>
      </c>
      <c r="E61" s="94">
        <f>an!E$68</f>
        <v>0</v>
      </c>
      <c r="F61" s="94">
        <f>an!F$68</f>
        <v>0</v>
      </c>
      <c r="G61" s="94">
        <f>an!G$68</f>
        <v>0</v>
      </c>
      <c r="H61" s="94">
        <f>an!H$68</f>
        <v>0</v>
      </c>
      <c r="I61" s="94">
        <f>an!I$68</f>
        <v>0</v>
      </c>
      <c r="J61" s="94">
        <f>an!J$68</f>
        <v>0</v>
      </c>
      <c r="K61" s="94">
        <f>an!K$68</f>
        <v>0</v>
      </c>
      <c r="L61" s="94">
        <f>an!L$68</f>
        <v>0</v>
      </c>
      <c r="M61" s="94">
        <f>an!M$68</f>
        <v>0</v>
      </c>
      <c r="N61" s="94">
        <f>an!N$68</f>
        <v>0</v>
      </c>
      <c r="O61" s="94">
        <f>an!O$68</f>
        <v>0</v>
      </c>
      <c r="P61" s="94">
        <f>an!P$68</f>
        <v>0</v>
      </c>
      <c r="Q61" s="94">
        <f>an!Q$68</f>
        <v>0</v>
      </c>
      <c r="R61" s="94">
        <f>an!R$68</f>
        <v>0</v>
      </c>
      <c r="S61" s="94">
        <f>an!S$68</f>
        <v>0</v>
      </c>
      <c r="T61" s="94">
        <f>an!T$68</f>
        <v>0</v>
      </c>
      <c r="U61" s="94">
        <f>an!U$68</f>
        <v>0</v>
      </c>
      <c r="V61" s="94">
        <f>an!V$68</f>
        <v>0</v>
      </c>
      <c r="W61" s="94">
        <f>an!W$68</f>
        <v>0</v>
      </c>
      <c r="X61" s="94">
        <f>an!X$68</f>
        <v>0</v>
      </c>
      <c r="Y61" s="94">
        <f>an!Y$68</f>
        <v>0</v>
      </c>
      <c r="Z61" s="94">
        <f>an!Z$68</f>
        <v>0</v>
      </c>
    </row>
    <row r="62" spans="1:26" ht="24" customHeight="1" x14ac:dyDescent="0.2">
      <c r="A62" s="178"/>
      <c r="B62" s="28" t="s">
        <v>136</v>
      </c>
      <c r="C62" s="94">
        <f>an!C$69</f>
        <v>0</v>
      </c>
      <c r="D62" s="94">
        <f>an!D$69</f>
        <v>0</v>
      </c>
      <c r="E62" s="94">
        <f>an!E$69</f>
        <v>0</v>
      </c>
      <c r="F62" s="94">
        <f>an!F$69</f>
        <v>0</v>
      </c>
      <c r="G62" s="94">
        <f>an!G$69</f>
        <v>0</v>
      </c>
      <c r="H62" s="94">
        <f>an!H$69</f>
        <v>0</v>
      </c>
      <c r="I62" s="94">
        <f>an!I$69</f>
        <v>0</v>
      </c>
      <c r="J62" s="94">
        <f>an!J$69</f>
        <v>0</v>
      </c>
      <c r="K62" s="94">
        <f>an!K$69</f>
        <v>0</v>
      </c>
      <c r="L62" s="94">
        <f>an!L$69</f>
        <v>0</v>
      </c>
      <c r="M62" s="94">
        <f>an!M$69</f>
        <v>0</v>
      </c>
      <c r="N62" s="94">
        <f>an!N$69</f>
        <v>0</v>
      </c>
      <c r="O62" s="94">
        <f>an!O$69</f>
        <v>0</v>
      </c>
      <c r="P62" s="94">
        <f>an!P$69</f>
        <v>0</v>
      </c>
      <c r="Q62" s="94">
        <f>an!Q$69</f>
        <v>0</v>
      </c>
      <c r="R62" s="94">
        <f>an!R$69</f>
        <v>0</v>
      </c>
      <c r="S62" s="94">
        <f>an!S$69</f>
        <v>0</v>
      </c>
      <c r="T62" s="94">
        <f>an!T$69</f>
        <v>0</v>
      </c>
      <c r="U62" s="94">
        <f>an!U$69</f>
        <v>0</v>
      </c>
      <c r="V62" s="94">
        <f>an!V$69</f>
        <v>0</v>
      </c>
      <c r="W62" s="94">
        <f>an!W$69</f>
        <v>0</v>
      </c>
      <c r="X62" s="94">
        <f>an!X$69</f>
        <v>0</v>
      </c>
      <c r="Y62" s="94">
        <f>an!Y$69</f>
        <v>0</v>
      </c>
      <c r="Z62" s="94">
        <f>an!Z$69</f>
        <v>0</v>
      </c>
    </row>
    <row r="63" spans="1:26" ht="24" customHeight="1" x14ac:dyDescent="0.2">
      <c r="A63" s="178"/>
      <c r="B63" s="28" t="s">
        <v>133</v>
      </c>
      <c r="C63" s="94">
        <f>an!C$70</f>
        <v>0</v>
      </c>
      <c r="D63" s="94">
        <f>an!D$70</f>
        <v>0</v>
      </c>
      <c r="E63" s="94">
        <f>an!E$70</f>
        <v>0</v>
      </c>
      <c r="F63" s="94">
        <f>an!F$70</f>
        <v>0</v>
      </c>
      <c r="G63" s="94">
        <f>an!G$70</f>
        <v>0</v>
      </c>
      <c r="H63" s="94">
        <f>an!H$70</f>
        <v>0</v>
      </c>
      <c r="I63" s="94">
        <f>an!I$70</f>
        <v>0</v>
      </c>
      <c r="J63" s="94">
        <f>an!J$70</f>
        <v>0</v>
      </c>
      <c r="K63" s="94">
        <f>an!K$70</f>
        <v>0</v>
      </c>
      <c r="L63" s="94">
        <f>an!L$70</f>
        <v>0</v>
      </c>
      <c r="M63" s="94">
        <f>an!M$70</f>
        <v>0</v>
      </c>
      <c r="N63" s="94">
        <f>an!N$70</f>
        <v>0</v>
      </c>
      <c r="O63" s="94">
        <f>an!O$70</f>
        <v>0</v>
      </c>
      <c r="P63" s="94">
        <f>an!P$70</f>
        <v>0</v>
      </c>
      <c r="Q63" s="94">
        <f>an!Q$70</f>
        <v>0</v>
      </c>
      <c r="R63" s="94">
        <f>an!R$70</f>
        <v>0</v>
      </c>
      <c r="S63" s="94">
        <f>an!S$70</f>
        <v>0</v>
      </c>
      <c r="T63" s="94">
        <f>an!T$70</f>
        <v>0</v>
      </c>
      <c r="U63" s="94">
        <f>an!U$70</f>
        <v>0</v>
      </c>
      <c r="V63" s="94">
        <f>an!V$70</f>
        <v>0</v>
      </c>
      <c r="W63" s="94">
        <f>an!W$70</f>
        <v>0</v>
      </c>
      <c r="X63" s="94">
        <f>an!X$70</f>
        <v>0</v>
      </c>
      <c r="Y63" s="94">
        <f>an!Y$70</f>
        <v>0</v>
      </c>
      <c r="Z63" s="94">
        <f>an!Z$70</f>
        <v>0</v>
      </c>
    </row>
    <row r="64" spans="1:26" ht="24" customHeight="1" x14ac:dyDescent="0.2">
      <c r="A64" s="178"/>
      <c r="B64" s="28" t="s">
        <v>134</v>
      </c>
      <c r="C64" s="94">
        <f>an!C$71</f>
        <v>0</v>
      </c>
      <c r="D64" s="94">
        <f>an!D$71</f>
        <v>0</v>
      </c>
      <c r="E64" s="94">
        <f>an!E$71</f>
        <v>0</v>
      </c>
      <c r="F64" s="94">
        <f>an!F$71</f>
        <v>0</v>
      </c>
      <c r="G64" s="94">
        <f>an!G$71</f>
        <v>0</v>
      </c>
      <c r="H64" s="94">
        <f>an!H$71</f>
        <v>0</v>
      </c>
      <c r="I64" s="94">
        <f>an!I$71</f>
        <v>0</v>
      </c>
      <c r="J64" s="94">
        <f>an!J$71</f>
        <v>0</v>
      </c>
      <c r="K64" s="94">
        <f>an!K$71</f>
        <v>0</v>
      </c>
      <c r="L64" s="94">
        <f>an!L$71</f>
        <v>0</v>
      </c>
      <c r="M64" s="94">
        <f>an!M$71</f>
        <v>0</v>
      </c>
      <c r="N64" s="94">
        <f>an!N$71</f>
        <v>0</v>
      </c>
      <c r="O64" s="94">
        <f>an!O$71</f>
        <v>0</v>
      </c>
      <c r="P64" s="94">
        <f>an!P$71</f>
        <v>0</v>
      </c>
      <c r="Q64" s="94">
        <f>an!Q$71</f>
        <v>0</v>
      </c>
      <c r="R64" s="94">
        <f>an!R$71</f>
        <v>0</v>
      </c>
      <c r="S64" s="94">
        <f>an!S$71</f>
        <v>0</v>
      </c>
      <c r="T64" s="94">
        <f>an!T$71</f>
        <v>0</v>
      </c>
      <c r="U64" s="94">
        <f>an!U$71</f>
        <v>0</v>
      </c>
      <c r="V64" s="94">
        <f>an!V$71</f>
        <v>0</v>
      </c>
      <c r="W64" s="94">
        <f>an!W$71</f>
        <v>0</v>
      </c>
      <c r="X64" s="94">
        <f>an!X$71</f>
        <v>0</v>
      </c>
      <c r="Y64" s="94">
        <f>an!Y$71</f>
        <v>0</v>
      </c>
      <c r="Z64" s="94">
        <f>an!Z$71</f>
        <v>0</v>
      </c>
    </row>
    <row r="65" spans="1:26" s="35" customFormat="1" ht="12.75" customHeight="1" x14ac:dyDescent="0.2">
      <c r="A65" s="38"/>
      <c r="B65" s="39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s="30" customFormat="1" ht="39" customHeight="1" x14ac:dyDescent="0.2">
      <c r="A66" s="176" t="s">
        <v>185</v>
      </c>
      <c r="B66" s="177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24" customHeight="1" x14ac:dyDescent="0.2">
      <c r="A67" s="178" t="s">
        <v>181</v>
      </c>
      <c r="B67" s="28" t="s">
        <v>48</v>
      </c>
      <c r="C67" s="97">
        <f t="shared" ref="C67:Z67" si="4">C$39*C$19/100</f>
        <v>0</v>
      </c>
      <c r="D67" s="97">
        <f t="shared" si="4"/>
        <v>0</v>
      </c>
      <c r="E67" s="97">
        <f t="shared" si="4"/>
        <v>0</v>
      </c>
      <c r="F67" s="97">
        <f t="shared" si="4"/>
        <v>0</v>
      </c>
      <c r="G67" s="97">
        <f t="shared" si="4"/>
        <v>0</v>
      </c>
      <c r="H67" s="97">
        <f t="shared" si="4"/>
        <v>0</v>
      </c>
      <c r="I67" s="97">
        <f t="shared" si="4"/>
        <v>0</v>
      </c>
      <c r="J67" s="97">
        <f t="shared" si="4"/>
        <v>0</v>
      </c>
      <c r="K67" s="97">
        <f t="shared" si="4"/>
        <v>0</v>
      </c>
      <c r="L67" s="97">
        <f t="shared" si="4"/>
        <v>0</v>
      </c>
      <c r="M67" s="97">
        <f t="shared" si="4"/>
        <v>0</v>
      </c>
      <c r="N67" s="97">
        <f t="shared" si="4"/>
        <v>0</v>
      </c>
      <c r="O67" s="97">
        <f t="shared" si="4"/>
        <v>0</v>
      </c>
      <c r="P67" s="97">
        <f t="shared" si="4"/>
        <v>0</v>
      </c>
      <c r="Q67" s="97">
        <f t="shared" si="4"/>
        <v>0</v>
      </c>
      <c r="R67" s="97">
        <f t="shared" si="4"/>
        <v>0</v>
      </c>
      <c r="S67" s="97">
        <f t="shared" si="4"/>
        <v>0</v>
      </c>
      <c r="T67" s="97">
        <f t="shared" si="4"/>
        <v>0</v>
      </c>
      <c r="U67" s="97">
        <f t="shared" si="4"/>
        <v>0</v>
      </c>
      <c r="V67" s="97">
        <f t="shared" si="4"/>
        <v>0</v>
      </c>
      <c r="W67" s="97">
        <f t="shared" si="4"/>
        <v>0</v>
      </c>
      <c r="X67" s="97">
        <f t="shared" si="4"/>
        <v>0</v>
      </c>
      <c r="Y67" s="97">
        <f t="shared" si="4"/>
        <v>0</v>
      </c>
      <c r="Z67" s="97">
        <f t="shared" si="4"/>
        <v>0</v>
      </c>
    </row>
    <row r="68" spans="1:26" ht="24" customHeight="1" x14ac:dyDescent="0.2">
      <c r="A68" s="178"/>
      <c r="B68" s="28" t="s">
        <v>138</v>
      </c>
      <c r="C68" s="97">
        <f t="shared" ref="C68:Z68" si="5">C$40*C$19/100</f>
        <v>0</v>
      </c>
      <c r="D68" s="97">
        <f t="shared" si="5"/>
        <v>0</v>
      </c>
      <c r="E68" s="97">
        <f t="shared" si="5"/>
        <v>0</v>
      </c>
      <c r="F68" s="97">
        <f t="shared" si="5"/>
        <v>0</v>
      </c>
      <c r="G68" s="97">
        <f t="shared" si="5"/>
        <v>0</v>
      </c>
      <c r="H68" s="97">
        <f t="shared" si="5"/>
        <v>0</v>
      </c>
      <c r="I68" s="97">
        <f t="shared" si="5"/>
        <v>0</v>
      </c>
      <c r="J68" s="97">
        <f t="shared" si="5"/>
        <v>0</v>
      </c>
      <c r="K68" s="97">
        <f t="shared" si="5"/>
        <v>0</v>
      </c>
      <c r="L68" s="97">
        <f t="shared" si="5"/>
        <v>0</v>
      </c>
      <c r="M68" s="97">
        <f t="shared" si="5"/>
        <v>0</v>
      </c>
      <c r="N68" s="97">
        <f t="shared" si="5"/>
        <v>0</v>
      </c>
      <c r="O68" s="97">
        <f t="shared" si="5"/>
        <v>0</v>
      </c>
      <c r="P68" s="97">
        <f t="shared" si="5"/>
        <v>0</v>
      </c>
      <c r="Q68" s="97">
        <f t="shared" si="5"/>
        <v>0</v>
      </c>
      <c r="R68" s="97">
        <f t="shared" si="5"/>
        <v>0</v>
      </c>
      <c r="S68" s="97">
        <f t="shared" si="5"/>
        <v>0</v>
      </c>
      <c r="T68" s="97">
        <f t="shared" si="5"/>
        <v>0</v>
      </c>
      <c r="U68" s="97">
        <f t="shared" si="5"/>
        <v>0</v>
      </c>
      <c r="V68" s="97">
        <f t="shared" si="5"/>
        <v>0</v>
      </c>
      <c r="W68" s="97">
        <f t="shared" si="5"/>
        <v>0</v>
      </c>
      <c r="X68" s="97">
        <f t="shared" si="5"/>
        <v>0</v>
      </c>
      <c r="Y68" s="97">
        <f t="shared" si="5"/>
        <v>0</v>
      </c>
      <c r="Z68" s="97">
        <f t="shared" si="5"/>
        <v>0</v>
      </c>
    </row>
    <row r="69" spans="1:26" ht="24" customHeight="1" x14ac:dyDescent="0.2">
      <c r="A69" s="178"/>
      <c r="B69" s="31" t="s">
        <v>49</v>
      </c>
      <c r="C69" s="97">
        <f t="shared" ref="C69:Z69" si="6">C$41*C$19/100</f>
        <v>0</v>
      </c>
      <c r="D69" s="97">
        <f t="shared" si="6"/>
        <v>0</v>
      </c>
      <c r="E69" s="97">
        <f t="shared" si="6"/>
        <v>0</v>
      </c>
      <c r="F69" s="97">
        <f t="shared" si="6"/>
        <v>0</v>
      </c>
      <c r="G69" s="97">
        <f t="shared" si="6"/>
        <v>0</v>
      </c>
      <c r="H69" s="97">
        <f t="shared" si="6"/>
        <v>0</v>
      </c>
      <c r="I69" s="97">
        <f t="shared" si="6"/>
        <v>0</v>
      </c>
      <c r="J69" s="97">
        <f t="shared" si="6"/>
        <v>0</v>
      </c>
      <c r="K69" s="97">
        <f t="shared" si="6"/>
        <v>0</v>
      </c>
      <c r="L69" s="97">
        <f t="shared" si="6"/>
        <v>0</v>
      </c>
      <c r="M69" s="97">
        <f t="shared" si="6"/>
        <v>0</v>
      </c>
      <c r="N69" s="97">
        <f t="shared" si="6"/>
        <v>0</v>
      </c>
      <c r="O69" s="97">
        <f t="shared" si="6"/>
        <v>0</v>
      </c>
      <c r="P69" s="97">
        <f t="shared" si="6"/>
        <v>0</v>
      </c>
      <c r="Q69" s="97">
        <f t="shared" si="6"/>
        <v>0</v>
      </c>
      <c r="R69" s="97">
        <f t="shared" si="6"/>
        <v>0</v>
      </c>
      <c r="S69" s="97">
        <f t="shared" si="6"/>
        <v>0</v>
      </c>
      <c r="T69" s="97">
        <f t="shared" si="6"/>
        <v>0</v>
      </c>
      <c r="U69" s="97">
        <f t="shared" si="6"/>
        <v>0</v>
      </c>
      <c r="V69" s="97">
        <f t="shared" si="6"/>
        <v>0</v>
      </c>
      <c r="W69" s="97">
        <f t="shared" si="6"/>
        <v>0</v>
      </c>
      <c r="X69" s="97">
        <f t="shared" si="6"/>
        <v>0</v>
      </c>
      <c r="Y69" s="97">
        <f t="shared" si="6"/>
        <v>0</v>
      </c>
      <c r="Z69" s="97">
        <f t="shared" si="6"/>
        <v>0</v>
      </c>
    </row>
    <row r="70" spans="1:26" ht="24" customHeight="1" x14ac:dyDescent="0.2">
      <c r="A70" s="178"/>
      <c r="B70" s="28" t="s">
        <v>51</v>
      </c>
      <c r="C70" s="97">
        <f t="shared" ref="C70:Z70" si="7">C$42*C$19/100</f>
        <v>0</v>
      </c>
      <c r="D70" s="97">
        <f t="shared" si="7"/>
        <v>0</v>
      </c>
      <c r="E70" s="97">
        <f t="shared" si="7"/>
        <v>0</v>
      </c>
      <c r="F70" s="97">
        <f t="shared" si="7"/>
        <v>0</v>
      </c>
      <c r="G70" s="97">
        <f t="shared" si="7"/>
        <v>0</v>
      </c>
      <c r="H70" s="97">
        <f t="shared" si="7"/>
        <v>0</v>
      </c>
      <c r="I70" s="97">
        <f t="shared" si="7"/>
        <v>0</v>
      </c>
      <c r="J70" s="97">
        <f t="shared" si="7"/>
        <v>0</v>
      </c>
      <c r="K70" s="97">
        <f t="shared" si="7"/>
        <v>0</v>
      </c>
      <c r="L70" s="97">
        <f t="shared" si="7"/>
        <v>0</v>
      </c>
      <c r="M70" s="97">
        <f t="shared" si="7"/>
        <v>0</v>
      </c>
      <c r="N70" s="97">
        <f t="shared" si="7"/>
        <v>0</v>
      </c>
      <c r="O70" s="97">
        <f t="shared" si="7"/>
        <v>0</v>
      </c>
      <c r="P70" s="97">
        <f t="shared" si="7"/>
        <v>0</v>
      </c>
      <c r="Q70" s="97">
        <f t="shared" si="7"/>
        <v>0</v>
      </c>
      <c r="R70" s="97">
        <f t="shared" si="7"/>
        <v>0</v>
      </c>
      <c r="S70" s="97">
        <f t="shared" si="7"/>
        <v>0</v>
      </c>
      <c r="T70" s="97">
        <f t="shared" si="7"/>
        <v>0</v>
      </c>
      <c r="U70" s="97">
        <f t="shared" si="7"/>
        <v>0</v>
      </c>
      <c r="V70" s="97">
        <f t="shared" si="7"/>
        <v>0</v>
      </c>
      <c r="W70" s="97">
        <f t="shared" si="7"/>
        <v>0</v>
      </c>
      <c r="X70" s="97">
        <f t="shared" si="7"/>
        <v>0</v>
      </c>
      <c r="Y70" s="97">
        <f t="shared" si="7"/>
        <v>0</v>
      </c>
      <c r="Z70" s="97">
        <f t="shared" si="7"/>
        <v>0</v>
      </c>
    </row>
    <row r="71" spans="1:26" ht="24" customHeight="1" x14ac:dyDescent="0.2">
      <c r="A71" s="178"/>
      <c r="B71" s="32" t="s">
        <v>141</v>
      </c>
      <c r="C71" s="97">
        <f t="shared" ref="C71:Z71" si="8">C$43*C$19/100</f>
        <v>0</v>
      </c>
      <c r="D71" s="97">
        <f t="shared" si="8"/>
        <v>0</v>
      </c>
      <c r="E71" s="97">
        <f t="shared" si="8"/>
        <v>0</v>
      </c>
      <c r="F71" s="97">
        <f t="shared" si="8"/>
        <v>0</v>
      </c>
      <c r="G71" s="97">
        <f t="shared" si="8"/>
        <v>0</v>
      </c>
      <c r="H71" s="97">
        <f t="shared" si="8"/>
        <v>0</v>
      </c>
      <c r="I71" s="97">
        <f t="shared" si="8"/>
        <v>0</v>
      </c>
      <c r="J71" s="97">
        <f t="shared" si="8"/>
        <v>0</v>
      </c>
      <c r="K71" s="97">
        <f t="shared" si="8"/>
        <v>0</v>
      </c>
      <c r="L71" s="97">
        <f t="shared" si="8"/>
        <v>0</v>
      </c>
      <c r="M71" s="97">
        <f t="shared" si="8"/>
        <v>0</v>
      </c>
      <c r="N71" s="97">
        <f t="shared" si="8"/>
        <v>0</v>
      </c>
      <c r="O71" s="97">
        <f t="shared" si="8"/>
        <v>0</v>
      </c>
      <c r="P71" s="97">
        <f t="shared" si="8"/>
        <v>0</v>
      </c>
      <c r="Q71" s="97">
        <f t="shared" si="8"/>
        <v>0</v>
      </c>
      <c r="R71" s="97">
        <f t="shared" si="8"/>
        <v>0</v>
      </c>
      <c r="S71" s="97">
        <f t="shared" si="8"/>
        <v>0</v>
      </c>
      <c r="T71" s="97">
        <f t="shared" si="8"/>
        <v>0</v>
      </c>
      <c r="U71" s="97">
        <f t="shared" si="8"/>
        <v>0</v>
      </c>
      <c r="V71" s="97">
        <f t="shared" si="8"/>
        <v>0</v>
      </c>
      <c r="W71" s="97">
        <f t="shared" si="8"/>
        <v>0</v>
      </c>
      <c r="X71" s="97">
        <f t="shared" si="8"/>
        <v>0</v>
      </c>
      <c r="Y71" s="97">
        <f t="shared" si="8"/>
        <v>0</v>
      </c>
      <c r="Z71" s="97">
        <f t="shared" si="8"/>
        <v>0</v>
      </c>
    </row>
    <row r="72" spans="1:26" ht="24" customHeight="1" x14ac:dyDescent="0.2">
      <c r="A72" s="178"/>
      <c r="B72" s="28" t="s">
        <v>50</v>
      </c>
      <c r="C72" s="97">
        <f t="shared" ref="C72:Z72" si="9">C$44*C$19/100</f>
        <v>0</v>
      </c>
      <c r="D72" s="97">
        <f t="shared" si="9"/>
        <v>0</v>
      </c>
      <c r="E72" s="97">
        <f t="shared" si="9"/>
        <v>0</v>
      </c>
      <c r="F72" s="97">
        <f t="shared" si="9"/>
        <v>0</v>
      </c>
      <c r="G72" s="97">
        <f t="shared" si="9"/>
        <v>0</v>
      </c>
      <c r="H72" s="97">
        <f t="shared" si="9"/>
        <v>0</v>
      </c>
      <c r="I72" s="97">
        <f t="shared" si="9"/>
        <v>0</v>
      </c>
      <c r="J72" s="97">
        <f t="shared" si="9"/>
        <v>0</v>
      </c>
      <c r="K72" s="97">
        <f t="shared" si="9"/>
        <v>0</v>
      </c>
      <c r="L72" s="97">
        <f t="shared" si="9"/>
        <v>0</v>
      </c>
      <c r="M72" s="97">
        <f t="shared" si="9"/>
        <v>0</v>
      </c>
      <c r="N72" s="97">
        <f t="shared" si="9"/>
        <v>0</v>
      </c>
      <c r="O72" s="97">
        <f t="shared" si="9"/>
        <v>0</v>
      </c>
      <c r="P72" s="97">
        <f t="shared" si="9"/>
        <v>0</v>
      </c>
      <c r="Q72" s="97">
        <f t="shared" si="9"/>
        <v>0</v>
      </c>
      <c r="R72" s="97">
        <f t="shared" si="9"/>
        <v>0</v>
      </c>
      <c r="S72" s="97">
        <f t="shared" si="9"/>
        <v>0</v>
      </c>
      <c r="T72" s="97">
        <f t="shared" si="9"/>
        <v>0</v>
      </c>
      <c r="U72" s="97">
        <f t="shared" si="9"/>
        <v>0</v>
      </c>
      <c r="V72" s="97">
        <f t="shared" si="9"/>
        <v>0</v>
      </c>
      <c r="W72" s="97">
        <f t="shared" si="9"/>
        <v>0</v>
      </c>
      <c r="X72" s="97">
        <f t="shared" si="9"/>
        <v>0</v>
      </c>
      <c r="Y72" s="97">
        <f t="shared" si="9"/>
        <v>0</v>
      </c>
      <c r="Z72" s="97">
        <f t="shared" si="9"/>
        <v>0</v>
      </c>
    </row>
    <row r="73" spans="1:26" ht="24" customHeight="1" x14ac:dyDescent="0.2">
      <c r="A73" s="178"/>
      <c r="B73" s="28" t="s">
        <v>53</v>
      </c>
      <c r="C73" s="97">
        <f t="shared" ref="C73:Z73" si="10">C$45*C$19/100</f>
        <v>0</v>
      </c>
      <c r="D73" s="97">
        <f t="shared" si="10"/>
        <v>0</v>
      </c>
      <c r="E73" s="97">
        <f t="shared" si="10"/>
        <v>0</v>
      </c>
      <c r="F73" s="97">
        <f t="shared" si="10"/>
        <v>0</v>
      </c>
      <c r="G73" s="97">
        <f t="shared" si="10"/>
        <v>0</v>
      </c>
      <c r="H73" s="97">
        <f t="shared" si="10"/>
        <v>0</v>
      </c>
      <c r="I73" s="97">
        <f t="shared" si="10"/>
        <v>0</v>
      </c>
      <c r="J73" s="97">
        <f t="shared" si="10"/>
        <v>0</v>
      </c>
      <c r="K73" s="97">
        <f t="shared" si="10"/>
        <v>0</v>
      </c>
      <c r="L73" s="97">
        <f t="shared" si="10"/>
        <v>0</v>
      </c>
      <c r="M73" s="97">
        <f t="shared" si="10"/>
        <v>0</v>
      </c>
      <c r="N73" s="97">
        <f t="shared" si="10"/>
        <v>0</v>
      </c>
      <c r="O73" s="97">
        <f t="shared" si="10"/>
        <v>0</v>
      </c>
      <c r="P73" s="97">
        <f t="shared" si="10"/>
        <v>0</v>
      </c>
      <c r="Q73" s="97">
        <f t="shared" si="10"/>
        <v>0</v>
      </c>
      <c r="R73" s="97">
        <f t="shared" si="10"/>
        <v>0</v>
      </c>
      <c r="S73" s="97">
        <f t="shared" si="10"/>
        <v>0</v>
      </c>
      <c r="T73" s="97">
        <f t="shared" si="10"/>
        <v>0</v>
      </c>
      <c r="U73" s="97">
        <f t="shared" si="10"/>
        <v>0</v>
      </c>
      <c r="V73" s="97">
        <f t="shared" si="10"/>
        <v>0</v>
      </c>
      <c r="W73" s="97">
        <f t="shared" si="10"/>
        <v>0</v>
      </c>
      <c r="X73" s="97">
        <f t="shared" si="10"/>
        <v>0</v>
      </c>
      <c r="Y73" s="97">
        <f t="shared" si="10"/>
        <v>0</v>
      </c>
      <c r="Z73" s="97">
        <f t="shared" si="10"/>
        <v>0</v>
      </c>
    </row>
    <row r="74" spans="1:26" ht="24" customHeight="1" x14ac:dyDescent="0.2">
      <c r="A74" s="178"/>
      <c r="B74" s="32" t="s">
        <v>52</v>
      </c>
      <c r="C74" s="97">
        <f t="shared" ref="C74:Z74" si="11">C$46*C$19/100</f>
        <v>0</v>
      </c>
      <c r="D74" s="97">
        <f t="shared" si="11"/>
        <v>0</v>
      </c>
      <c r="E74" s="97">
        <f t="shared" si="11"/>
        <v>0</v>
      </c>
      <c r="F74" s="97">
        <f t="shared" si="11"/>
        <v>0</v>
      </c>
      <c r="G74" s="97">
        <f t="shared" si="11"/>
        <v>0</v>
      </c>
      <c r="H74" s="97">
        <f t="shared" si="11"/>
        <v>0</v>
      </c>
      <c r="I74" s="97">
        <f t="shared" si="11"/>
        <v>0</v>
      </c>
      <c r="J74" s="97">
        <f t="shared" si="11"/>
        <v>0</v>
      </c>
      <c r="K74" s="97">
        <f t="shared" si="11"/>
        <v>0</v>
      </c>
      <c r="L74" s="97">
        <f t="shared" si="11"/>
        <v>0</v>
      </c>
      <c r="M74" s="97">
        <f t="shared" si="11"/>
        <v>0</v>
      </c>
      <c r="N74" s="97">
        <f t="shared" si="11"/>
        <v>0</v>
      </c>
      <c r="O74" s="97">
        <f t="shared" si="11"/>
        <v>0</v>
      </c>
      <c r="P74" s="97">
        <f t="shared" si="11"/>
        <v>0</v>
      </c>
      <c r="Q74" s="97">
        <f t="shared" si="11"/>
        <v>0</v>
      </c>
      <c r="R74" s="97">
        <f t="shared" si="11"/>
        <v>0</v>
      </c>
      <c r="S74" s="97">
        <f t="shared" si="11"/>
        <v>0</v>
      </c>
      <c r="T74" s="97">
        <f t="shared" si="11"/>
        <v>0</v>
      </c>
      <c r="U74" s="97">
        <f t="shared" si="11"/>
        <v>0</v>
      </c>
      <c r="V74" s="97">
        <f t="shared" si="11"/>
        <v>0</v>
      </c>
      <c r="W74" s="97">
        <f t="shared" si="11"/>
        <v>0</v>
      </c>
      <c r="X74" s="97">
        <f t="shared" si="11"/>
        <v>0</v>
      </c>
      <c r="Y74" s="97">
        <f t="shared" si="11"/>
        <v>0</v>
      </c>
      <c r="Z74" s="97">
        <f t="shared" si="11"/>
        <v>0</v>
      </c>
    </row>
    <row r="75" spans="1:26" ht="24" customHeight="1" x14ac:dyDescent="0.2">
      <c r="A75" s="178"/>
      <c r="B75" s="31" t="s">
        <v>54</v>
      </c>
      <c r="C75" s="97">
        <f t="shared" ref="C75:Z75" si="12">C$47*C$19/100</f>
        <v>0</v>
      </c>
      <c r="D75" s="97">
        <f t="shared" si="12"/>
        <v>0</v>
      </c>
      <c r="E75" s="97">
        <f t="shared" si="12"/>
        <v>0</v>
      </c>
      <c r="F75" s="97">
        <f t="shared" si="12"/>
        <v>0</v>
      </c>
      <c r="G75" s="97">
        <f t="shared" si="12"/>
        <v>0</v>
      </c>
      <c r="H75" s="97">
        <f t="shared" si="12"/>
        <v>0</v>
      </c>
      <c r="I75" s="97">
        <f t="shared" si="12"/>
        <v>0</v>
      </c>
      <c r="J75" s="97">
        <f t="shared" si="12"/>
        <v>0</v>
      </c>
      <c r="K75" s="97">
        <f t="shared" si="12"/>
        <v>0</v>
      </c>
      <c r="L75" s="97">
        <f t="shared" si="12"/>
        <v>0</v>
      </c>
      <c r="M75" s="97">
        <f t="shared" si="12"/>
        <v>0</v>
      </c>
      <c r="N75" s="97">
        <f t="shared" si="12"/>
        <v>0</v>
      </c>
      <c r="O75" s="97">
        <f t="shared" si="12"/>
        <v>0</v>
      </c>
      <c r="P75" s="97">
        <f t="shared" si="12"/>
        <v>0</v>
      </c>
      <c r="Q75" s="97">
        <f t="shared" si="12"/>
        <v>0</v>
      </c>
      <c r="R75" s="97">
        <f t="shared" si="12"/>
        <v>0</v>
      </c>
      <c r="S75" s="97">
        <f t="shared" si="12"/>
        <v>0</v>
      </c>
      <c r="T75" s="97">
        <f t="shared" si="12"/>
        <v>0</v>
      </c>
      <c r="U75" s="97">
        <f t="shared" si="12"/>
        <v>0</v>
      </c>
      <c r="V75" s="97">
        <f t="shared" si="12"/>
        <v>0</v>
      </c>
      <c r="W75" s="97">
        <f t="shared" si="12"/>
        <v>0</v>
      </c>
      <c r="X75" s="97">
        <f t="shared" si="12"/>
        <v>0</v>
      </c>
      <c r="Y75" s="97">
        <f t="shared" si="12"/>
        <v>0</v>
      </c>
      <c r="Z75" s="97">
        <f t="shared" si="12"/>
        <v>0</v>
      </c>
    </row>
    <row r="76" spans="1:26" s="30" customFormat="1" ht="39" customHeight="1" x14ac:dyDescent="0.2">
      <c r="A76" s="176" t="s">
        <v>186</v>
      </c>
      <c r="B76" s="177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24" customHeight="1" x14ac:dyDescent="0.2">
      <c r="A77" s="178" t="s">
        <v>181</v>
      </c>
      <c r="B77" s="28" t="s">
        <v>122</v>
      </c>
      <c r="C77" s="94">
        <f t="shared" ref="C77:Z77" si="13">C$49*C$19</f>
        <v>0</v>
      </c>
      <c r="D77" s="94">
        <f t="shared" si="13"/>
        <v>0</v>
      </c>
      <c r="E77" s="94">
        <f t="shared" si="13"/>
        <v>0</v>
      </c>
      <c r="F77" s="94">
        <f t="shared" si="13"/>
        <v>0</v>
      </c>
      <c r="G77" s="94">
        <f t="shared" si="13"/>
        <v>0</v>
      </c>
      <c r="H77" s="94">
        <f t="shared" si="13"/>
        <v>0</v>
      </c>
      <c r="I77" s="94">
        <f t="shared" si="13"/>
        <v>0</v>
      </c>
      <c r="J77" s="94">
        <f t="shared" si="13"/>
        <v>0</v>
      </c>
      <c r="K77" s="94">
        <f t="shared" si="13"/>
        <v>0</v>
      </c>
      <c r="L77" s="94">
        <f t="shared" si="13"/>
        <v>0</v>
      </c>
      <c r="M77" s="94">
        <f t="shared" si="13"/>
        <v>0</v>
      </c>
      <c r="N77" s="94">
        <f t="shared" si="13"/>
        <v>0</v>
      </c>
      <c r="O77" s="94">
        <f t="shared" si="13"/>
        <v>0</v>
      </c>
      <c r="P77" s="94">
        <f t="shared" si="13"/>
        <v>0</v>
      </c>
      <c r="Q77" s="94">
        <f t="shared" si="13"/>
        <v>0</v>
      </c>
      <c r="R77" s="94">
        <f t="shared" si="13"/>
        <v>0</v>
      </c>
      <c r="S77" s="94">
        <f t="shared" si="13"/>
        <v>0</v>
      </c>
      <c r="T77" s="94">
        <f t="shared" si="13"/>
        <v>0</v>
      </c>
      <c r="U77" s="94">
        <f t="shared" si="13"/>
        <v>0</v>
      </c>
      <c r="V77" s="94">
        <f t="shared" si="13"/>
        <v>0</v>
      </c>
      <c r="W77" s="94">
        <f t="shared" si="13"/>
        <v>0</v>
      </c>
      <c r="X77" s="94">
        <f t="shared" si="13"/>
        <v>0</v>
      </c>
      <c r="Y77" s="94">
        <f t="shared" si="13"/>
        <v>0</v>
      </c>
      <c r="Z77" s="94">
        <f t="shared" si="13"/>
        <v>0</v>
      </c>
    </row>
    <row r="78" spans="1:26" ht="24" customHeight="1" x14ac:dyDescent="0.2">
      <c r="A78" s="178"/>
      <c r="B78" s="28" t="s">
        <v>128</v>
      </c>
      <c r="C78" s="94">
        <f t="shared" ref="C78:Z78" si="14">C$50*C$19</f>
        <v>0</v>
      </c>
      <c r="D78" s="94">
        <f t="shared" si="14"/>
        <v>0</v>
      </c>
      <c r="E78" s="94">
        <f t="shared" si="14"/>
        <v>0</v>
      </c>
      <c r="F78" s="94">
        <f t="shared" si="14"/>
        <v>0</v>
      </c>
      <c r="G78" s="94">
        <f t="shared" si="14"/>
        <v>0</v>
      </c>
      <c r="H78" s="94">
        <f t="shared" si="14"/>
        <v>0</v>
      </c>
      <c r="I78" s="94">
        <f t="shared" si="14"/>
        <v>0</v>
      </c>
      <c r="J78" s="94">
        <f t="shared" si="14"/>
        <v>0</v>
      </c>
      <c r="K78" s="94">
        <f t="shared" si="14"/>
        <v>0</v>
      </c>
      <c r="L78" s="94">
        <f t="shared" si="14"/>
        <v>0</v>
      </c>
      <c r="M78" s="94">
        <f t="shared" si="14"/>
        <v>0</v>
      </c>
      <c r="N78" s="94">
        <f t="shared" si="14"/>
        <v>0</v>
      </c>
      <c r="O78" s="94">
        <f t="shared" si="14"/>
        <v>0</v>
      </c>
      <c r="P78" s="94">
        <f t="shared" si="14"/>
        <v>0</v>
      </c>
      <c r="Q78" s="94">
        <f t="shared" si="14"/>
        <v>0</v>
      </c>
      <c r="R78" s="94">
        <f t="shared" si="14"/>
        <v>0</v>
      </c>
      <c r="S78" s="94">
        <f t="shared" si="14"/>
        <v>0</v>
      </c>
      <c r="T78" s="94">
        <f t="shared" si="14"/>
        <v>0</v>
      </c>
      <c r="U78" s="94">
        <f t="shared" si="14"/>
        <v>0</v>
      </c>
      <c r="V78" s="94">
        <f t="shared" si="14"/>
        <v>0</v>
      </c>
      <c r="W78" s="94">
        <f t="shared" si="14"/>
        <v>0</v>
      </c>
      <c r="X78" s="94">
        <f t="shared" si="14"/>
        <v>0</v>
      </c>
      <c r="Y78" s="94">
        <f t="shared" si="14"/>
        <v>0</v>
      </c>
      <c r="Z78" s="94">
        <f t="shared" si="14"/>
        <v>0</v>
      </c>
    </row>
    <row r="79" spans="1:26" ht="24" customHeight="1" x14ac:dyDescent="0.2">
      <c r="A79" s="178"/>
      <c r="B79" s="28" t="s">
        <v>123</v>
      </c>
      <c r="C79" s="94">
        <f t="shared" ref="C79:Z79" si="15">C$51*C$19</f>
        <v>0</v>
      </c>
      <c r="D79" s="94">
        <f t="shared" si="15"/>
        <v>0</v>
      </c>
      <c r="E79" s="94">
        <f t="shared" si="15"/>
        <v>0</v>
      </c>
      <c r="F79" s="94">
        <f t="shared" si="15"/>
        <v>0</v>
      </c>
      <c r="G79" s="94">
        <f t="shared" si="15"/>
        <v>0</v>
      </c>
      <c r="H79" s="94">
        <f t="shared" si="15"/>
        <v>0</v>
      </c>
      <c r="I79" s="94">
        <f t="shared" si="15"/>
        <v>0</v>
      </c>
      <c r="J79" s="94">
        <f t="shared" si="15"/>
        <v>0</v>
      </c>
      <c r="K79" s="94">
        <f t="shared" si="15"/>
        <v>0</v>
      </c>
      <c r="L79" s="94">
        <f t="shared" si="15"/>
        <v>0</v>
      </c>
      <c r="M79" s="94">
        <f t="shared" si="15"/>
        <v>0</v>
      </c>
      <c r="N79" s="94">
        <f t="shared" si="15"/>
        <v>0</v>
      </c>
      <c r="O79" s="94">
        <f t="shared" si="15"/>
        <v>0</v>
      </c>
      <c r="P79" s="94">
        <f t="shared" si="15"/>
        <v>0</v>
      </c>
      <c r="Q79" s="94">
        <f t="shared" si="15"/>
        <v>0</v>
      </c>
      <c r="R79" s="94">
        <f t="shared" si="15"/>
        <v>0</v>
      </c>
      <c r="S79" s="94">
        <f t="shared" si="15"/>
        <v>0</v>
      </c>
      <c r="T79" s="94">
        <f t="shared" si="15"/>
        <v>0</v>
      </c>
      <c r="U79" s="94">
        <f t="shared" si="15"/>
        <v>0</v>
      </c>
      <c r="V79" s="94">
        <f t="shared" si="15"/>
        <v>0</v>
      </c>
      <c r="W79" s="94">
        <f t="shared" si="15"/>
        <v>0</v>
      </c>
      <c r="X79" s="94">
        <f t="shared" si="15"/>
        <v>0</v>
      </c>
      <c r="Y79" s="94">
        <f t="shared" si="15"/>
        <v>0</v>
      </c>
      <c r="Z79" s="94">
        <f t="shared" si="15"/>
        <v>0</v>
      </c>
    </row>
    <row r="80" spans="1:26" ht="24" customHeight="1" x14ac:dyDescent="0.2">
      <c r="A80" s="178"/>
      <c r="B80" s="28" t="s">
        <v>129</v>
      </c>
      <c r="C80" s="94">
        <f t="shared" ref="C80:Z80" si="16">C$52*C$19</f>
        <v>0</v>
      </c>
      <c r="D80" s="94">
        <f t="shared" si="16"/>
        <v>0</v>
      </c>
      <c r="E80" s="94">
        <f t="shared" si="16"/>
        <v>0</v>
      </c>
      <c r="F80" s="94">
        <f t="shared" si="16"/>
        <v>0</v>
      </c>
      <c r="G80" s="94">
        <f t="shared" si="16"/>
        <v>0</v>
      </c>
      <c r="H80" s="94">
        <f t="shared" si="16"/>
        <v>0</v>
      </c>
      <c r="I80" s="94">
        <f t="shared" si="16"/>
        <v>0</v>
      </c>
      <c r="J80" s="94">
        <f t="shared" si="16"/>
        <v>0</v>
      </c>
      <c r="K80" s="94">
        <f t="shared" si="16"/>
        <v>0</v>
      </c>
      <c r="L80" s="94">
        <f t="shared" si="16"/>
        <v>0</v>
      </c>
      <c r="M80" s="94">
        <f t="shared" si="16"/>
        <v>0</v>
      </c>
      <c r="N80" s="94">
        <f t="shared" si="16"/>
        <v>0</v>
      </c>
      <c r="O80" s="94">
        <f t="shared" si="16"/>
        <v>0</v>
      </c>
      <c r="P80" s="94">
        <f t="shared" si="16"/>
        <v>0</v>
      </c>
      <c r="Q80" s="94">
        <f t="shared" si="16"/>
        <v>0</v>
      </c>
      <c r="R80" s="94">
        <f t="shared" si="16"/>
        <v>0</v>
      </c>
      <c r="S80" s="94">
        <f t="shared" si="16"/>
        <v>0</v>
      </c>
      <c r="T80" s="94">
        <f t="shared" si="16"/>
        <v>0</v>
      </c>
      <c r="U80" s="94">
        <f t="shared" si="16"/>
        <v>0</v>
      </c>
      <c r="V80" s="94">
        <f t="shared" si="16"/>
        <v>0</v>
      </c>
      <c r="W80" s="94">
        <f t="shared" si="16"/>
        <v>0</v>
      </c>
      <c r="X80" s="94">
        <f t="shared" si="16"/>
        <v>0</v>
      </c>
      <c r="Y80" s="94">
        <f t="shared" si="16"/>
        <v>0</v>
      </c>
      <c r="Z80" s="94">
        <f t="shared" si="16"/>
        <v>0</v>
      </c>
    </row>
    <row r="81" spans="1:26" ht="24" customHeight="1" x14ac:dyDescent="0.2">
      <c r="A81" s="178"/>
      <c r="B81" s="28" t="s">
        <v>130</v>
      </c>
      <c r="C81" s="94">
        <f t="shared" ref="C81:Z81" si="17">C$53*C$19</f>
        <v>0</v>
      </c>
      <c r="D81" s="94">
        <f t="shared" si="17"/>
        <v>0</v>
      </c>
      <c r="E81" s="94">
        <f t="shared" si="17"/>
        <v>0</v>
      </c>
      <c r="F81" s="94">
        <f t="shared" si="17"/>
        <v>0</v>
      </c>
      <c r="G81" s="94">
        <f t="shared" si="17"/>
        <v>0</v>
      </c>
      <c r="H81" s="94">
        <f t="shared" si="17"/>
        <v>0</v>
      </c>
      <c r="I81" s="94">
        <f t="shared" si="17"/>
        <v>0</v>
      </c>
      <c r="J81" s="94">
        <f t="shared" si="17"/>
        <v>0</v>
      </c>
      <c r="K81" s="94">
        <f t="shared" si="17"/>
        <v>0</v>
      </c>
      <c r="L81" s="94">
        <f t="shared" si="17"/>
        <v>0</v>
      </c>
      <c r="M81" s="94">
        <f t="shared" si="17"/>
        <v>0</v>
      </c>
      <c r="N81" s="94">
        <f t="shared" si="17"/>
        <v>0</v>
      </c>
      <c r="O81" s="94">
        <f t="shared" si="17"/>
        <v>0</v>
      </c>
      <c r="P81" s="94">
        <f t="shared" si="17"/>
        <v>0</v>
      </c>
      <c r="Q81" s="94">
        <f t="shared" si="17"/>
        <v>0</v>
      </c>
      <c r="R81" s="94">
        <f t="shared" si="17"/>
        <v>0</v>
      </c>
      <c r="S81" s="94">
        <f t="shared" si="17"/>
        <v>0</v>
      </c>
      <c r="T81" s="94">
        <f t="shared" si="17"/>
        <v>0</v>
      </c>
      <c r="U81" s="94">
        <f t="shared" si="17"/>
        <v>0</v>
      </c>
      <c r="V81" s="94">
        <f t="shared" si="17"/>
        <v>0</v>
      </c>
      <c r="W81" s="94">
        <f t="shared" si="17"/>
        <v>0</v>
      </c>
      <c r="X81" s="94">
        <f t="shared" si="17"/>
        <v>0</v>
      </c>
      <c r="Y81" s="94">
        <f t="shared" si="17"/>
        <v>0</v>
      </c>
      <c r="Z81" s="94">
        <f t="shared" si="17"/>
        <v>0</v>
      </c>
    </row>
    <row r="82" spans="1:26" ht="24" customHeight="1" x14ac:dyDescent="0.2">
      <c r="A82" s="178"/>
      <c r="B82" s="28" t="s">
        <v>124</v>
      </c>
      <c r="C82" s="94">
        <f t="shared" ref="C82:Z82" si="18">C$54*C$19</f>
        <v>0</v>
      </c>
      <c r="D82" s="94">
        <f t="shared" si="18"/>
        <v>0</v>
      </c>
      <c r="E82" s="94">
        <f t="shared" si="18"/>
        <v>0</v>
      </c>
      <c r="F82" s="94">
        <f t="shared" si="18"/>
        <v>0</v>
      </c>
      <c r="G82" s="94">
        <f t="shared" si="18"/>
        <v>0</v>
      </c>
      <c r="H82" s="94">
        <f t="shared" si="18"/>
        <v>0</v>
      </c>
      <c r="I82" s="94">
        <f t="shared" si="18"/>
        <v>0</v>
      </c>
      <c r="J82" s="94">
        <f t="shared" si="18"/>
        <v>0</v>
      </c>
      <c r="K82" s="94">
        <f t="shared" si="18"/>
        <v>0</v>
      </c>
      <c r="L82" s="94">
        <f t="shared" si="18"/>
        <v>0</v>
      </c>
      <c r="M82" s="94">
        <f t="shared" si="18"/>
        <v>0</v>
      </c>
      <c r="N82" s="94">
        <f t="shared" si="18"/>
        <v>0</v>
      </c>
      <c r="O82" s="94">
        <f t="shared" si="18"/>
        <v>0</v>
      </c>
      <c r="P82" s="94">
        <f t="shared" si="18"/>
        <v>0</v>
      </c>
      <c r="Q82" s="94">
        <f t="shared" si="18"/>
        <v>0</v>
      </c>
      <c r="R82" s="94">
        <f t="shared" si="18"/>
        <v>0</v>
      </c>
      <c r="S82" s="94">
        <f t="shared" si="18"/>
        <v>0</v>
      </c>
      <c r="T82" s="94">
        <f t="shared" si="18"/>
        <v>0</v>
      </c>
      <c r="U82" s="94">
        <f t="shared" si="18"/>
        <v>0</v>
      </c>
      <c r="V82" s="94">
        <f t="shared" si="18"/>
        <v>0</v>
      </c>
      <c r="W82" s="94">
        <f t="shared" si="18"/>
        <v>0</v>
      </c>
      <c r="X82" s="94">
        <f t="shared" si="18"/>
        <v>0</v>
      </c>
      <c r="Y82" s="94">
        <f t="shared" si="18"/>
        <v>0</v>
      </c>
      <c r="Z82" s="94">
        <f t="shared" si="18"/>
        <v>0</v>
      </c>
    </row>
    <row r="83" spans="1:26" ht="24" customHeight="1" x14ac:dyDescent="0.2">
      <c r="A83" s="178"/>
      <c r="B83" s="28" t="s">
        <v>15</v>
      </c>
      <c r="C83" s="94">
        <f t="shared" ref="C83:Z83" si="19">C$55*C$19</f>
        <v>0</v>
      </c>
      <c r="D83" s="94">
        <f t="shared" si="19"/>
        <v>0</v>
      </c>
      <c r="E83" s="94">
        <f t="shared" si="19"/>
        <v>0</v>
      </c>
      <c r="F83" s="94">
        <f t="shared" si="19"/>
        <v>0</v>
      </c>
      <c r="G83" s="94">
        <f t="shared" si="19"/>
        <v>0</v>
      </c>
      <c r="H83" s="94">
        <f t="shared" si="19"/>
        <v>0</v>
      </c>
      <c r="I83" s="94">
        <f t="shared" si="19"/>
        <v>0</v>
      </c>
      <c r="J83" s="94">
        <f t="shared" si="19"/>
        <v>0</v>
      </c>
      <c r="K83" s="94">
        <f t="shared" si="19"/>
        <v>0</v>
      </c>
      <c r="L83" s="94">
        <f t="shared" si="19"/>
        <v>0</v>
      </c>
      <c r="M83" s="94">
        <f t="shared" si="19"/>
        <v>0</v>
      </c>
      <c r="N83" s="94">
        <f t="shared" si="19"/>
        <v>0</v>
      </c>
      <c r="O83" s="94">
        <f t="shared" si="19"/>
        <v>0</v>
      </c>
      <c r="P83" s="94">
        <f t="shared" si="19"/>
        <v>0</v>
      </c>
      <c r="Q83" s="94">
        <f t="shared" si="19"/>
        <v>0</v>
      </c>
      <c r="R83" s="94">
        <f t="shared" si="19"/>
        <v>0</v>
      </c>
      <c r="S83" s="94">
        <f t="shared" si="19"/>
        <v>0</v>
      </c>
      <c r="T83" s="94">
        <f t="shared" si="19"/>
        <v>0</v>
      </c>
      <c r="U83" s="94">
        <f t="shared" si="19"/>
        <v>0</v>
      </c>
      <c r="V83" s="94">
        <f t="shared" si="19"/>
        <v>0</v>
      </c>
      <c r="W83" s="94">
        <f t="shared" si="19"/>
        <v>0</v>
      </c>
      <c r="X83" s="94">
        <f t="shared" si="19"/>
        <v>0</v>
      </c>
      <c r="Y83" s="94">
        <f t="shared" si="19"/>
        <v>0</v>
      </c>
      <c r="Z83" s="94">
        <f t="shared" si="19"/>
        <v>0</v>
      </c>
    </row>
    <row r="84" spans="1:26" ht="24" customHeight="1" x14ac:dyDescent="0.2">
      <c r="A84" s="178"/>
      <c r="B84" s="28" t="s">
        <v>125</v>
      </c>
      <c r="C84" s="94">
        <f t="shared" ref="C84:Z84" si="20">C$56*C$19</f>
        <v>0</v>
      </c>
      <c r="D84" s="94">
        <f t="shared" si="20"/>
        <v>0</v>
      </c>
      <c r="E84" s="94">
        <f t="shared" si="20"/>
        <v>0</v>
      </c>
      <c r="F84" s="94">
        <f t="shared" si="20"/>
        <v>0</v>
      </c>
      <c r="G84" s="94">
        <f t="shared" si="20"/>
        <v>0</v>
      </c>
      <c r="H84" s="94">
        <f t="shared" si="20"/>
        <v>0</v>
      </c>
      <c r="I84" s="94">
        <f t="shared" si="20"/>
        <v>0</v>
      </c>
      <c r="J84" s="94">
        <f t="shared" si="20"/>
        <v>0</v>
      </c>
      <c r="K84" s="94">
        <f t="shared" si="20"/>
        <v>0</v>
      </c>
      <c r="L84" s="94">
        <f t="shared" si="20"/>
        <v>0</v>
      </c>
      <c r="M84" s="94">
        <f t="shared" si="20"/>
        <v>0</v>
      </c>
      <c r="N84" s="94">
        <f t="shared" si="20"/>
        <v>0</v>
      </c>
      <c r="O84" s="94">
        <f t="shared" si="20"/>
        <v>0</v>
      </c>
      <c r="P84" s="94">
        <f t="shared" si="20"/>
        <v>0</v>
      </c>
      <c r="Q84" s="94">
        <f t="shared" si="20"/>
        <v>0</v>
      </c>
      <c r="R84" s="94">
        <f t="shared" si="20"/>
        <v>0</v>
      </c>
      <c r="S84" s="94">
        <f t="shared" si="20"/>
        <v>0</v>
      </c>
      <c r="T84" s="94">
        <f t="shared" si="20"/>
        <v>0</v>
      </c>
      <c r="U84" s="94">
        <f t="shared" si="20"/>
        <v>0</v>
      </c>
      <c r="V84" s="94">
        <f t="shared" si="20"/>
        <v>0</v>
      </c>
      <c r="W84" s="94">
        <f t="shared" si="20"/>
        <v>0</v>
      </c>
      <c r="X84" s="94">
        <f t="shared" si="20"/>
        <v>0</v>
      </c>
      <c r="Y84" s="94">
        <f t="shared" si="20"/>
        <v>0</v>
      </c>
      <c r="Z84" s="94">
        <f t="shared" si="20"/>
        <v>0</v>
      </c>
    </row>
    <row r="85" spans="1:26" ht="24" customHeight="1" x14ac:dyDescent="0.2">
      <c r="A85" s="178"/>
      <c r="B85" s="28" t="s">
        <v>126</v>
      </c>
      <c r="C85" s="94">
        <f t="shared" ref="C85:Z85" si="21">C$57*C$19</f>
        <v>0</v>
      </c>
      <c r="D85" s="94">
        <f t="shared" si="21"/>
        <v>0</v>
      </c>
      <c r="E85" s="94">
        <f t="shared" si="21"/>
        <v>0</v>
      </c>
      <c r="F85" s="94">
        <f t="shared" si="21"/>
        <v>0</v>
      </c>
      <c r="G85" s="94">
        <f t="shared" si="21"/>
        <v>0</v>
      </c>
      <c r="H85" s="94">
        <f t="shared" si="21"/>
        <v>0</v>
      </c>
      <c r="I85" s="94">
        <f t="shared" si="21"/>
        <v>0</v>
      </c>
      <c r="J85" s="94">
        <f t="shared" si="21"/>
        <v>0</v>
      </c>
      <c r="K85" s="94">
        <f t="shared" si="21"/>
        <v>0</v>
      </c>
      <c r="L85" s="94">
        <f t="shared" si="21"/>
        <v>0</v>
      </c>
      <c r="M85" s="94">
        <f t="shared" si="21"/>
        <v>0</v>
      </c>
      <c r="N85" s="94">
        <f t="shared" si="21"/>
        <v>0</v>
      </c>
      <c r="O85" s="94">
        <f t="shared" si="21"/>
        <v>0</v>
      </c>
      <c r="P85" s="94">
        <f t="shared" si="21"/>
        <v>0</v>
      </c>
      <c r="Q85" s="94">
        <f t="shared" si="21"/>
        <v>0</v>
      </c>
      <c r="R85" s="94">
        <f t="shared" si="21"/>
        <v>0</v>
      </c>
      <c r="S85" s="94">
        <f t="shared" si="21"/>
        <v>0</v>
      </c>
      <c r="T85" s="94">
        <f t="shared" si="21"/>
        <v>0</v>
      </c>
      <c r="U85" s="94">
        <f t="shared" si="21"/>
        <v>0</v>
      </c>
      <c r="V85" s="94">
        <f t="shared" si="21"/>
        <v>0</v>
      </c>
      <c r="W85" s="94">
        <f t="shared" si="21"/>
        <v>0</v>
      </c>
      <c r="X85" s="94">
        <f t="shared" si="21"/>
        <v>0</v>
      </c>
      <c r="Y85" s="94">
        <f t="shared" si="21"/>
        <v>0</v>
      </c>
      <c r="Z85" s="94">
        <f t="shared" si="21"/>
        <v>0</v>
      </c>
    </row>
    <row r="86" spans="1:26" ht="24" customHeight="1" x14ac:dyDescent="0.2">
      <c r="A86" s="178"/>
      <c r="B86" s="28" t="s">
        <v>127</v>
      </c>
      <c r="C86" s="94">
        <f t="shared" ref="C86:Z86" si="22">C$58*C$19</f>
        <v>0</v>
      </c>
      <c r="D86" s="94">
        <f t="shared" si="22"/>
        <v>0</v>
      </c>
      <c r="E86" s="94">
        <f t="shared" si="22"/>
        <v>0</v>
      </c>
      <c r="F86" s="94">
        <f t="shared" si="22"/>
        <v>0</v>
      </c>
      <c r="G86" s="94">
        <f t="shared" si="22"/>
        <v>0</v>
      </c>
      <c r="H86" s="94">
        <f t="shared" si="22"/>
        <v>0</v>
      </c>
      <c r="I86" s="94">
        <f t="shared" si="22"/>
        <v>0</v>
      </c>
      <c r="J86" s="94">
        <f t="shared" si="22"/>
        <v>0</v>
      </c>
      <c r="K86" s="94">
        <f t="shared" si="22"/>
        <v>0</v>
      </c>
      <c r="L86" s="94">
        <f t="shared" si="22"/>
        <v>0</v>
      </c>
      <c r="M86" s="94">
        <f t="shared" si="22"/>
        <v>0</v>
      </c>
      <c r="N86" s="94">
        <f t="shared" si="22"/>
        <v>0</v>
      </c>
      <c r="O86" s="94">
        <f t="shared" si="22"/>
        <v>0</v>
      </c>
      <c r="P86" s="94">
        <f t="shared" si="22"/>
        <v>0</v>
      </c>
      <c r="Q86" s="94">
        <f t="shared" si="22"/>
        <v>0</v>
      </c>
      <c r="R86" s="94">
        <f t="shared" si="22"/>
        <v>0</v>
      </c>
      <c r="S86" s="94">
        <f t="shared" si="22"/>
        <v>0</v>
      </c>
      <c r="T86" s="94">
        <f t="shared" si="22"/>
        <v>0</v>
      </c>
      <c r="U86" s="94">
        <f t="shared" si="22"/>
        <v>0</v>
      </c>
      <c r="V86" s="94">
        <f t="shared" si="22"/>
        <v>0</v>
      </c>
      <c r="W86" s="94">
        <f t="shared" si="22"/>
        <v>0</v>
      </c>
      <c r="X86" s="94">
        <f t="shared" si="22"/>
        <v>0</v>
      </c>
      <c r="Y86" s="94">
        <f t="shared" si="22"/>
        <v>0</v>
      </c>
      <c r="Z86" s="94">
        <f t="shared" si="22"/>
        <v>0</v>
      </c>
    </row>
    <row r="87" spans="1:26" ht="24" customHeight="1" x14ac:dyDescent="0.2">
      <c r="A87" s="178"/>
      <c r="B87" s="28" t="s">
        <v>135</v>
      </c>
      <c r="C87" s="94">
        <f t="shared" ref="C87:Z87" si="23">C$59*C$19</f>
        <v>0</v>
      </c>
      <c r="D87" s="94">
        <f t="shared" si="23"/>
        <v>0</v>
      </c>
      <c r="E87" s="94">
        <f t="shared" si="23"/>
        <v>0</v>
      </c>
      <c r="F87" s="94">
        <f t="shared" si="23"/>
        <v>0</v>
      </c>
      <c r="G87" s="94">
        <f t="shared" si="23"/>
        <v>0</v>
      </c>
      <c r="H87" s="94">
        <f t="shared" si="23"/>
        <v>0</v>
      </c>
      <c r="I87" s="94">
        <f t="shared" si="23"/>
        <v>0</v>
      </c>
      <c r="J87" s="94">
        <f t="shared" si="23"/>
        <v>0</v>
      </c>
      <c r="K87" s="94">
        <f t="shared" si="23"/>
        <v>0</v>
      </c>
      <c r="L87" s="94">
        <f t="shared" si="23"/>
        <v>0</v>
      </c>
      <c r="M87" s="94">
        <f t="shared" si="23"/>
        <v>0</v>
      </c>
      <c r="N87" s="94">
        <f t="shared" si="23"/>
        <v>0</v>
      </c>
      <c r="O87" s="94">
        <f t="shared" si="23"/>
        <v>0</v>
      </c>
      <c r="P87" s="94">
        <f t="shared" si="23"/>
        <v>0</v>
      </c>
      <c r="Q87" s="94">
        <f t="shared" si="23"/>
        <v>0</v>
      </c>
      <c r="R87" s="94">
        <f t="shared" si="23"/>
        <v>0</v>
      </c>
      <c r="S87" s="94">
        <f t="shared" si="23"/>
        <v>0</v>
      </c>
      <c r="T87" s="94">
        <f t="shared" si="23"/>
        <v>0</v>
      </c>
      <c r="U87" s="94">
        <f t="shared" si="23"/>
        <v>0</v>
      </c>
      <c r="V87" s="94">
        <f t="shared" si="23"/>
        <v>0</v>
      </c>
      <c r="W87" s="94">
        <f t="shared" si="23"/>
        <v>0</v>
      </c>
      <c r="X87" s="94">
        <f t="shared" si="23"/>
        <v>0</v>
      </c>
      <c r="Y87" s="94">
        <f t="shared" si="23"/>
        <v>0</v>
      </c>
      <c r="Z87" s="94">
        <f t="shared" si="23"/>
        <v>0</v>
      </c>
    </row>
    <row r="88" spans="1:26" ht="24" customHeight="1" x14ac:dyDescent="0.2">
      <c r="A88" s="178"/>
      <c r="B88" s="28" t="s">
        <v>131</v>
      </c>
      <c r="C88" s="94">
        <f t="shared" ref="C88:Z88" si="24">C$60*C$19</f>
        <v>0</v>
      </c>
      <c r="D88" s="94">
        <f t="shared" si="24"/>
        <v>0</v>
      </c>
      <c r="E88" s="94">
        <f t="shared" si="24"/>
        <v>0</v>
      </c>
      <c r="F88" s="94">
        <f t="shared" si="24"/>
        <v>0</v>
      </c>
      <c r="G88" s="94">
        <f t="shared" si="24"/>
        <v>0</v>
      </c>
      <c r="H88" s="94">
        <f t="shared" si="24"/>
        <v>0</v>
      </c>
      <c r="I88" s="94">
        <f t="shared" si="24"/>
        <v>0</v>
      </c>
      <c r="J88" s="94">
        <f t="shared" si="24"/>
        <v>0</v>
      </c>
      <c r="K88" s="94">
        <f t="shared" si="24"/>
        <v>0</v>
      </c>
      <c r="L88" s="94">
        <f t="shared" si="24"/>
        <v>0</v>
      </c>
      <c r="M88" s="94">
        <f t="shared" si="24"/>
        <v>0</v>
      </c>
      <c r="N88" s="94">
        <f t="shared" si="24"/>
        <v>0</v>
      </c>
      <c r="O88" s="94">
        <f t="shared" si="24"/>
        <v>0</v>
      </c>
      <c r="P88" s="94">
        <f t="shared" si="24"/>
        <v>0</v>
      </c>
      <c r="Q88" s="94">
        <f t="shared" si="24"/>
        <v>0</v>
      </c>
      <c r="R88" s="94">
        <f t="shared" si="24"/>
        <v>0</v>
      </c>
      <c r="S88" s="94">
        <f t="shared" si="24"/>
        <v>0</v>
      </c>
      <c r="T88" s="94">
        <f t="shared" si="24"/>
        <v>0</v>
      </c>
      <c r="U88" s="94">
        <f t="shared" si="24"/>
        <v>0</v>
      </c>
      <c r="V88" s="94">
        <f t="shared" si="24"/>
        <v>0</v>
      </c>
      <c r="W88" s="94">
        <f t="shared" si="24"/>
        <v>0</v>
      </c>
      <c r="X88" s="94">
        <f t="shared" si="24"/>
        <v>0</v>
      </c>
      <c r="Y88" s="94">
        <f t="shared" si="24"/>
        <v>0</v>
      </c>
      <c r="Z88" s="94">
        <f t="shared" si="24"/>
        <v>0</v>
      </c>
    </row>
    <row r="89" spans="1:26" ht="24" customHeight="1" x14ac:dyDescent="0.2">
      <c r="A89" s="178"/>
      <c r="B89" s="28" t="s">
        <v>132</v>
      </c>
      <c r="C89" s="94">
        <f t="shared" ref="C89:Z89" si="25">C$61*C$19</f>
        <v>0</v>
      </c>
      <c r="D89" s="94">
        <f t="shared" si="25"/>
        <v>0</v>
      </c>
      <c r="E89" s="94">
        <f t="shared" si="25"/>
        <v>0</v>
      </c>
      <c r="F89" s="94">
        <f t="shared" si="25"/>
        <v>0</v>
      </c>
      <c r="G89" s="94">
        <f t="shared" si="25"/>
        <v>0</v>
      </c>
      <c r="H89" s="94">
        <f t="shared" si="25"/>
        <v>0</v>
      </c>
      <c r="I89" s="94">
        <f t="shared" si="25"/>
        <v>0</v>
      </c>
      <c r="J89" s="94">
        <f t="shared" si="25"/>
        <v>0</v>
      </c>
      <c r="K89" s="94">
        <f t="shared" si="25"/>
        <v>0</v>
      </c>
      <c r="L89" s="94">
        <f t="shared" si="25"/>
        <v>0</v>
      </c>
      <c r="M89" s="94">
        <f t="shared" si="25"/>
        <v>0</v>
      </c>
      <c r="N89" s="94">
        <f t="shared" si="25"/>
        <v>0</v>
      </c>
      <c r="O89" s="94">
        <f t="shared" si="25"/>
        <v>0</v>
      </c>
      <c r="P89" s="94">
        <f t="shared" si="25"/>
        <v>0</v>
      </c>
      <c r="Q89" s="94">
        <f t="shared" si="25"/>
        <v>0</v>
      </c>
      <c r="R89" s="94">
        <f t="shared" si="25"/>
        <v>0</v>
      </c>
      <c r="S89" s="94">
        <f t="shared" si="25"/>
        <v>0</v>
      </c>
      <c r="T89" s="94">
        <f t="shared" si="25"/>
        <v>0</v>
      </c>
      <c r="U89" s="94">
        <f t="shared" si="25"/>
        <v>0</v>
      </c>
      <c r="V89" s="94">
        <f t="shared" si="25"/>
        <v>0</v>
      </c>
      <c r="W89" s="94">
        <f t="shared" si="25"/>
        <v>0</v>
      </c>
      <c r="X89" s="94">
        <f t="shared" si="25"/>
        <v>0</v>
      </c>
      <c r="Y89" s="94">
        <f t="shared" si="25"/>
        <v>0</v>
      </c>
      <c r="Z89" s="94">
        <f t="shared" si="25"/>
        <v>0</v>
      </c>
    </row>
    <row r="90" spans="1:26" ht="24" customHeight="1" x14ac:dyDescent="0.2">
      <c r="A90" s="178"/>
      <c r="B90" s="28" t="s">
        <v>136</v>
      </c>
      <c r="C90" s="94">
        <f t="shared" ref="C90:Z90" si="26">C$62*C$19</f>
        <v>0</v>
      </c>
      <c r="D90" s="94">
        <f t="shared" si="26"/>
        <v>0</v>
      </c>
      <c r="E90" s="94">
        <f t="shared" si="26"/>
        <v>0</v>
      </c>
      <c r="F90" s="94">
        <f t="shared" si="26"/>
        <v>0</v>
      </c>
      <c r="G90" s="94">
        <f t="shared" si="26"/>
        <v>0</v>
      </c>
      <c r="H90" s="94">
        <f t="shared" si="26"/>
        <v>0</v>
      </c>
      <c r="I90" s="94">
        <f t="shared" si="26"/>
        <v>0</v>
      </c>
      <c r="J90" s="94">
        <f t="shared" si="26"/>
        <v>0</v>
      </c>
      <c r="K90" s="94">
        <f t="shared" si="26"/>
        <v>0</v>
      </c>
      <c r="L90" s="94">
        <f t="shared" si="26"/>
        <v>0</v>
      </c>
      <c r="M90" s="94">
        <f t="shared" si="26"/>
        <v>0</v>
      </c>
      <c r="N90" s="94">
        <f t="shared" si="26"/>
        <v>0</v>
      </c>
      <c r="O90" s="94">
        <f t="shared" si="26"/>
        <v>0</v>
      </c>
      <c r="P90" s="94">
        <f t="shared" si="26"/>
        <v>0</v>
      </c>
      <c r="Q90" s="94">
        <f t="shared" si="26"/>
        <v>0</v>
      </c>
      <c r="R90" s="94">
        <f t="shared" si="26"/>
        <v>0</v>
      </c>
      <c r="S90" s="94">
        <f t="shared" si="26"/>
        <v>0</v>
      </c>
      <c r="T90" s="94">
        <f t="shared" si="26"/>
        <v>0</v>
      </c>
      <c r="U90" s="94">
        <f t="shared" si="26"/>
        <v>0</v>
      </c>
      <c r="V90" s="94">
        <f t="shared" si="26"/>
        <v>0</v>
      </c>
      <c r="W90" s="94">
        <f t="shared" si="26"/>
        <v>0</v>
      </c>
      <c r="X90" s="94">
        <f t="shared" si="26"/>
        <v>0</v>
      </c>
      <c r="Y90" s="94">
        <f t="shared" si="26"/>
        <v>0</v>
      </c>
      <c r="Z90" s="94">
        <f t="shared" si="26"/>
        <v>0</v>
      </c>
    </row>
    <row r="91" spans="1:26" ht="24" customHeight="1" x14ac:dyDescent="0.2">
      <c r="A91" s="178"/>
      <c r="B91" s="28" t="s">
        <v>133</v>
      </c>
      <c r="C91" s="94">
        <f t="shared" ref="C91:Z91" si="27">C$63*C$19</f>
        <v>0</v>
      </c>
      <c r="D91" s="94">
        <f t="shared" si="27"/>
        <v>0</v>
      </c>
      <c r="E91" s="94">
        <f t="shared" si="27"/>
        <v>0</v>
      </c>
      <c r="F91" s="94">
        <f t="shared" si="27"/>
        <v>0</v>
      </c>
      <c r="G91" s="94">
        <f t="shared" si="27"/>
        <v>0</v>
      </c>
      <c r="H91" s="94">
        <f t="shared" si="27"/>
        <v>0</v>
      </c>
      <c r="I91" s="94">
        <f t="shared" si="27"/>
        <v>0</v>
      </c>
      <c r="J91" s="94">
        <f t="shared" si="27"/>
        <v>0</v>
      </c>
      <c r="K91" s="94">
        <f t="shared" si="27"/>
        <v>0</v>
      </c>
      <c r="L91" s="94">
        <f t="shared" si="27"/>
        <v>0</v>
      </c>
      <c r="M91" s="94">
        <f t="shared" si="27"/>
        <v>0</v>
      </c>
      <c r="N91" s="94">
        <f t="shared" si="27"/>
        <v>0</v>
      </c>
      <c r="O91" s="94">
        <f t="shared" si="27"/>
        <v>0</v>
      </c>
      <c r="P91" s="94">
        <f t="shared" si="27"/>
        <v>0</v>
      </c>
      <c r="Q91" s="94">
        <f t="shared" si="27"/>
        <v>0</v>
      </c>
      <c r="R91" s="94">
        <f t="shared" si="27"/>
        <v>0</v>
      </c>
      <c r="S91" s="94">
        <f t="shared" si="27"/>
        <v>0</v>
      </c>
      <c r="T91" s="94">
        <f t="shared" si="27"/>
        <v>0</v>
      </c>
      <c r="U91" s="94">
        <f t="shared" si="27"/>
        <v>0</v>
      </c>
      <c r="V91" s="94">
        <f t="shared" si="27"/>
        <v>0</v>
      </c>
      <c r="W91" s="94">
        <f t="shared" si="27"/>
        <v>0</v>
      </c>
      <c r="X91" s="94">
        <f t="shared" si="27"/>
        <v>0</v>
      </c>
      <c r="Y91" s="94">
        <f t="shared" si="27"/>
        <v>0</v>
      </c>
      <c r="Z91" s="94">
        <f t="shared" si="27"/>
        <v>0</v>
      </c>
    </row>
    <row r="92" spans="1:26" ht="24" customHeight="1" x14ac:dyDescent="0.2">
      <c r="A92" s="178"/>
      <c r="B92" s="28" t="s">
        <v>134</v>
      </c>
      <c r="C92" s="94">
        <f t="shared" ref="C92:Z92" si="28">C$64*C$19</f>
        <v>0</v>
      </c>
      <c r="D92" s="94">
        <f t="shared" si="28"/>
        <v>0</v>
      </c>
      <c r="E92" s="94">
        <f t="shared" si="28"/>
        <v>0</v>
      </c>
      <c r="F92" s="94">
        <f t="shared" si="28"/>
        <v>0</v>
      </c>
      <c r="G92" s="94">
        <f t="shared" si="28"/>
        <v>0</v>
      </c>
      <c r="H92" s="94">
        <f t="shared" si="28"/>
        <v>0</v>
      </c>
      <c r="I92" s="94">
        <f t="shared" si="28"/>
        <v>0</v>
      </c>
      <c r="J92" s="94">
        <f t="shared" si="28"/>
        <v>0</v>
      </c>
      <c r="K92" s="94">
        <f t="shared" si="28"/>
        <v>0</v>
      </c>
      <c r="L92" s="94">
        <f t="shared" si="28"/>
        <v>0</v>
      </c>
      <c r="M92" s="94">
        <f t="shared" si="28"/>
        <v>0</v>
      </c>
      <c r="N92" s="94">
        <f t="shared" si="28"/>
        <v>0</v>
      </c>
      <c r="O92" s="94">
        <f t="shared" si="28"/>
        <v>0</v>
      </c>
      <c r="P92" s="94">
        <f t="shared" si="28"/>
        <v>0</v>
      </c>
      <c r="Q92" s="94">
        <f t="shared" si="28"/>
        <v>0</v>
      </c>
      <c r="R92" s="94">
        <f t="shared" si="28"/>
        <v>0</v>
      </c>
      <c r="S92" s="94">
        <f t="shared" si="28"/>
        <v>0</v>
      </c>
      <c r="T92" s="94">
        <f t="shared" si="28"/>
        <v>0</v>
      </c>
      <c r="U92" s="94">
        <f t="shared" si="28"/>
        <v>0</v>
      </c>
      <c r="V92" s="94">
        <f t="shared" si="28"/>
        <v>0</v>
      </c>
      <c r="W92" s="94">
        <f t="shared" si="28"/>
        <v>0</v>
      </c>
      <c r="X92" s="94">
        <f t="shared" si="28"/>
        <v>0</v>
      </c>
      <c r="Y92" s="94">
        <f t="shared" si="28"/>
        <v>0</v>
      </c>
      <c r="Z92" s="94">
        <f t="shared" si="28"/>
        <v>0</v>
      </c>
    </row>
    <row r="93" spans="1:26" s="35" customFormat="1" ht="12.75" customHeight="1" x14ac:dyDescent="0.2">
      <c r="B93" s="45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</sheetData>
  <mergeCells count="14">
    <mergeCell ref="A76:B76"/>
    <mergeCell ref="A77:A92"/>
    <mergeCell ref="A1:B1"/>
    <mergeCell ref="A67:A75"/>
    <mergeCell ref="A38:B38"/>
    <mergeCell ref="A48:B48"/>
    <mergeCell ref="A35:A36"/>
    <mergeCell ref="A66:B66"/>
    <mergeCell ref="A30:A33"/>
    <mergeCell ref="A39:A47"/>
    <mergeCell ref="A49:A64"/>
    <mergeCell ref="A22:A23"/>
    <mergeCell ref="A10:A20"/>
    <mergeCell ref="A24:A25"/>
  </mergeCells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17"/>
  <sheetViews>
    <sheetView workbookViewId="0">
      <selection activeCell="C17" sqref="C17:Z17"/>
    </sheetView>
  </sheetViews>
  <sheetFormatPr baseColWidth="10" defaultColWidth="11.42578125" defaultRowHeight="12.75" x14ac:dyDescent="0.2"/>
  <cols>
    <col min="1" max="1" width="4.28515625" customWidth="1"/>
    <col min="2" max="2" width="25" customWidth="1"/>
  </cols>
  <sheetData>
    <row r="1" spans="1:16384" s="17" customFormat="1" ht="42" customHeight="1" x14ac:dyDescent="0.2">
      <c r="B1" s="26" t="str">
        <f>roh!B8</f>
        <v>Analysen-
befund Nr.</v>
      </c>
      <c r="C1" s="92" t="str">
        <f>roh!C8</f>
        <v>2009 / 207 / 1765</v>
      </c>
      <c r="D1" s="92" t="str">
        <f>roh!D8</f>
        <v>2010 / 207 / 1765</v>
      </c>
      <c r="E1" s="92" t="str">
        <f>roh!E8</f>
        <v>2011 / 207 / 1765</v>
      </c>
      <c r="F1" s="92">
        <f>roh!F8</f>
        <v>0</v>
      </c>
      <c r="G1" s="92" t="str">
        <f>roh!G8</f>
        <v>25-HH-17-33964</v>
      </c>
      <c r="H1" s="92" t="str">
        <f>roh!H8</f>
        <v>25-HH-17-33965</v>
      </c>
      <c r="I1" s="92" t="str">
        <f>roh!I8</f>
        <v>25-HH-17-34790</v>
      </c>
      <c r="J1" s="92" t="str">
        <f>roh!J8</f>
        <v>25-HH-17-34791</v>
      </c>
      <c r="K1" s="92" t="str">
        <f>roh!K8</f>
        <v>25-HH-17-34691</v>
      </c>
      <c r="L1" s="92" t="str">
        <f>roh!L8</f>
        <v>25-HH-17-34692</v>
      </c>
      <c r="M1" s="92" t="str">
        <f>roh!M8</f>
        <v>25-HH-17-34693</v>
      </c>
      <c r="N1" s="92" t="str">
        <f>roh!N8</f>
        <v>25-HH-17-34694</v>
      </c>
      <c r="O1" s="92">
        <f>roh!O8</f>
        <v>0</v>
      </c>
      <c r="P1" s="92">
        <f>roh!P8</f>
        <v>0</v>
      </c>
      <c r="Q1" s="92">
        <f>roh!Q8</f>
        <v>0</v>
      </c>
      <c r="R1" s="92">
        <f>roh!R8</f>
        <v>0</v>
      </c>
      <c r="S1" s="92">
        <f>roh!S8</f>
        <v>0</v>
      </c>
      <c r="T1" s="92">
        <f>roh!T8</f>
        <v>0</v>
      </c>
      <c r="U1" s="92">
        <f>roh!U8</f>
        <v>0</v>
      </c>
      <c r="V1" s="92">
        <f>roh!V8</f>
        <v>0</v>
      </c>
      <c r="W1" s="92">
        <f>roh!W8</f>
        <v>0</v>
      </c>
      <c r="X1" s="92">
        <f>roh!X8</f>
        <v>0</v>
      </c>
      <c r="Y1" s="92">
        <f>roh!Y8</f>
        <v>0</v>
      </c>
      <c r="Z1" s="92">
        <f>roh!Z8</f>
        <v>0</v>
      </c>
      <c r="AA1" s="17">
        <f>roh!AA8</f>
        <v>0</v>
      </c>
      <c r="AB1" s="17">
        <f>roh!AB8</f>
        <v>0</v>
      </c>
      <c r="AC1" s="17">
        <f>roh!AC8</f>
        <v>0</v>
      </c>
      <c r="AD1" s="17">
        <f>roh!AD8</f>
        <v>0</v>
      </c>
      <c r="AE1" s="17">
        <f>roh!AE8</f>
        <v>0</v>
      </c>
      <c r="AF1" s="17">
        <f>roh!AF8</f>
        <v>0</v>
      </c>
      <c r="AG1" s="17">
        <f>roh!AG8</f>
        <v>0</v>
      </c>
      <c r="AH1" s="17">
        <f>roh!AH8</f>
        <v>0</v>
      </c>
      <c r="AI1" s="17">
        <f>roh!AI8</f>
        <v>0</v>
      </c>
      <c r="AJ1" s="17">
        <f>roh!AJ8</f>
        <v>0</v>
      </c>
      <c r="AK1" s="17">
        <f>roh!AK8</f>
        <v>0</v>
      </c>
      <c r="AL1" s="17">
        <f>roh!AL8</f>
        <v>0</v>
      </c>
      <c r="AM1" s="17">
        <f>roh!AM8</f>
        <v>0</v>
      </c>
      <c r="AN1" s="17">
        <f>roh!AN8</f>
        <v>0</v>
      </c>
      <c r="AO1" s="17">
        <f>roh!AO8</f>
        <v>0</v>
      </c>
      <c r="AP1" s="17">
        <f>roh!AP8</f>
        <v>0</v>
      </c>
      <c r="AQ1" s="17">
        <f>roh!AQ8</f>
        <v>0</v>
      </c>
      <c r="AR1" s="17">
        <f>roh!AR8</f>
        <v>0</v>
      </c>
      <c r="AS1" s="17">
        <f>roh!AS8</f>
        <v>0</v>
      </c>
      <c r="AT1" s="17">
        <f>roh!AT8</f>
        <v>0</v>
      </c>
      <c r="AU1" s="17">
        <f>roh!AU8</f>
        <v>0</v>
      </c>
      <c r="AV1" s="17">
        <f>roh!AV8</f>
        <v>0</v>
      </c>
      <c r="AW1" s="17">
        <f>roh!AW8</f>
        <v>0</v>
      </c>
      <c r="AX1" s="17">
        <f>roh!AX8</f>
        <v>0</v>
      </c>
      <c r="AY1" s="17">
        <f>roh!AY8</f>
        <v>0</v>
      </c>
      <c r="AZ1" s="17">
        <f>roh!AZ8</f>
        <v>0</v>
      </c>
      <c r="BA1" s="17">
        <f>roh!BA8</f>
        <v>0</v>
      </c>
      <c r="BB1" s="17">
        <f>roh!BB8</f>
        <v>0</v>
      </c>
      <c r="BC1" s="17">
        <f>roh!BC8</f>
        <v>0</v>
      </c>
      <c r="BD1" s="17">
        <f>roh!BD8</f>
        <v>0</v>
      </c>
      <c r="BE1" s="17">
        <f>roh!BE8</f>
        <v>0</v>
      </c>
      <c r="BF1" s="17">
        <f>roh!BF8</f>
        <v>0</v>
      </c>
      <c r="BG1" s="17">
        <f>roh!BG8</f>
        <v>0</v>
      </c>
      <c r="BH1" s="17">
        <f>roh!BH8</f>
        <v>0</v>
      </c>
      <c r="BI1" s="17">
        <f>roh!BI8</f>
        <v>0</v>
      </c>
      <c r="BJ1" s="17">
        <f>roh!BJ8</f>
        <v>0</v>
      </c>
      <c r="BK1" s="17">
        <f>roh!BK8</f>
        <v>0</v>
      </c>
      <c r="BL1" s="17">
        <f>roh!BL8</f>
        <v>0</v>
      </c>
      <c r="BM1" s="17">
        <f>roh!BM8</f>
        <v>0</v>
      </c>
      <c r="BN1" s="17">
        <f>roh!BN8</f>
        <v>0</v>
      </c>
      <c r="BO1" s="17">
        <f>roh!BO8</f>
        <v>0</v>
      </c>
      <c r="BP1" s="17">
        <f>roh!BP8</f>
        <v>0</v>
      </c>
      <c r="BQ1" s="17">
        <f>roh!BQ8</f>
        <v>0</v>
      </c>
      <c r="BR1" s="17">
        <f>roh!BR8</f>
        <v>0</v>
      </c>
      <c r="BS1" s="17">
        <f>roh!BS8</f>
        <v>0</v>
      </c>
      <c r="BT1" s="17">
        <f>roh!BT8</f>
        <v>0</v>
      </c>
      <c r="BU1" s="17">
        <f>roh!BU8</f>
        <v>0</v>
      </c>
      <c r="BV1" s="17">
        <f>roh!BV8</f>
        <v>0</v>
      </c>
      <c r="BW1" s="17">
        <f>roh!BW8</f>
        <v>0</v>
      </c>
      <c r="BX1" s="17">
        <f>roh!BX8</f>
        <v>0</v>
      </c>
      <c r="BY1" s="17">
        <f>roh!BY8</f>
        <v>0</v>
      </c>
      <c r="BZ1" s="17">
        <f>roh!BZ8</f>
        <v>0</v>
      </c>
      <c r="CA1" s="17">
        <f>roh!CA8</f>
        <v>0</v>
      </c>
      <c r="CB1" s="17">
        <f>roh!CB8</f>
        <v>0</v>
      </c>
      <c r="CC1" s="17">
        <f>roh!CC8</f>
        <v>0</v>
      </c>
      <c r="CD1" s="17">
        <f>roh!CD8</f>
        <v>0</v>
      </c>
      <c r="CE1" s="17">
        <f>roh!CE8</f>
        <v>0</v>
      </c>
      <c r="CF1" s="17">
        <f>roh!CF8</f>
        <v>0</v>
      </c>
      <c r="CG1" s="17">
        <f>roh!CG8</f>
        <v>0</v>
      </c>
      <c r="CH1" s="17">
        <f>roh!CH8</f>
        <v>0</v>
      </c>
      <c r="CI1" s="17">
        <f>roh!CI8</f>
        <v>0</v>
      </c>
      <c r="CJ1" s="17">
        <f>roh!CJ8</f>
        <v>0</v>
      </c>
      <c r="CK1" s="17">
        <f>roh!CK8</f>
        <v>0</v>
      </c>
      <c r="CL1" s="17">
        <f>roh!CL8</f>
        <v>0</v>
      </c>
      <c r="CM1" s="17">
        <f>roh!CM8</f>
        <v>0</v>
      </c>
      <c r="CN1" s="17">
        <f>roh!CN8</f>
        <v>0</v>
      </c>
      <c r="CO1" s="17">
        <f>roh!CO8</f>
        <v>0</v>
      </c>
      <c r="CP1" s="17">
        <f>roh!CP8</f>
        <v>0</v>
      </c>
      <c r="CQ1" s="17">
        <f>roh!CQ8</f>
        <v>0</v>
      </c>
      <c r="CR1" s="17">
        <f>roh!CR8</f>
        <v>0</v>
      </c>
      <c r="CS1" s="17">
        <f>roh!CS8</f>
        <v>0</v>
      </c>
      <c r="CT1" s="17">
        <f>roh!CT8</f>
        <v>0</v>
      </c>
      <c r="CU1" s="17">
        <f>roh!CU8</f>
        <v>0</v>
      </c>
      <c r="CV1" s="17">
        <f>roh!CV8</f>
        <v>0</v>
      </c>
      <c r="CW1" s="17">
        <f>roh!CW8</f>
        <v>0</v>
      </c>
      <c r="CX1" s="17">
        <f>roh!CX8</f>
        <v>0</v>
      </c>
      <c r="CY1" s="17">
        <f>roh!CY8</f>
        <v>0</v>
      </c>
      <c r="CZ1" s="17">
        <f>roh!CZ8</f>
        <v>0</v>
      </c>
      <c r="DA1" s="17">
        <f>roh!DA8</f>
        <v>0</v>
      </c>
      <c r="DB1" s="17">
        <f>roh!DB8</f>
        <v>0</v>
      </c>
      <c r="DC1" s="17">
        <f>roh!DC8</f>
        <v>0</v>
      </c>
      <c r="DD1" s="17">
        <f>roh!DD8</f>
        <v>0</v>
      </c>
      <c r="DE1" s="17">
        <f>roh!DE8</f>
        <v>0</v>
      </c>
      <c r="DF1" s="17">
        <f>roh!DF8</f>
        <v>0</v>
      </c>
      <c r="DG1" s="17">
        <f>roh!DG8</f>
        <v>0</v>
      </c>
      <c r="DH1" s="17">
        <f>roh!DH8</f>
        <v>0</v>
      </c>
      <c r="DI1" s="17">
        <f>roh!DI8</f>
        <v>0</v>
      </c>
      <c r="DJ1" s="17">
        <f>roh!DJ8</f>
        <v>0</v>
      </c>
      <c r="DK1" s="17">
        <f>roh!DK8</f>
        <v>0</v>
      </c>
      <c r="DL1" s="17">
        <f>roh!DL8</f>
        <v>0</v>
      </c>
      <c r="DM1" s="17">
        <f>roh!DM8</f>
        <v>0</v>
      </c>
      <c r="DN1" s="17">
        <f>roh!DN8</f>
        <v>0</v>
      </c>
      <c r="DO1" s="17">
        <f>roh!DO8</f>
        <v>0</v>
      </c>
      <c r="DP1" s="17">
        <f>roh!DP8</f>
        <v>0</v>
      </c>
      <c r="DQ1" s="17">
        <f>roh!DQ8</f>
        <v>0</v>
      </c>
      <c r="DR1" s="17">
        <f>roh!DR8</f>
        <v>0</v>
      </c>
      <c r="DS1" s="17">
        <f>roh!DS8</f>
        <v>0</v>
      </c>
      <c r="DT1" s="17">
        <f>roh!DT8</f>
        <v>0</v>
      </c>
      <c r="DU1" s="17">
        <f>roh!DU8</f>
        <v>0</v>
      </c>
      <c r="DV1" s="17">
        <f>roh!DV8</f>
        <v>0</v>
      </c>
      <c r="DW1" s="17">
        <f>roh!DW8</f>
        <v>0</v>
      </c>
      <c r="DX1" s="17">
        <f>roh!DX8</f>
        <v>0</v>
      </c>
      <c r="DY1" s="17">
        <f>roh!DY8</f>
        <v>0</v>
      </c>
      <c r="DZ1" s="17">
        <f>roh!DZ8</f>
        <v>0</v>
      </c>
      <c r="EA1" s="17">
        <f>roh!EA8</f>
        <v>0</v>
      </c>
      <c r="EB1" s="17">
        <f>roh!EB8</f>
        <v>0</v>
      </c>
      <c r="EC1" s="17">
        <f>roh!EC8</f>
        <v>0</v>
      </c>
      <c r="ED1" s="17">
        <f>roh!ED8</f>
        <v>0</v>
      </c>
      <c r="EE1" s="17">
        <f>roh!EE8</f>
        <v>0</v>
      </c>
      <c r="EF1" s="17">
        <f>roh!EF8</f>
        <v>0</v>
      </c>
      <c r="EG1" s="17">
        <f>roh!EG8</f>
        <v>0</v>
      </c>
      <c r="EH1" s="17">
        <f>roh!EH8</f>
        <v>0</v>
      </c>
      <c r="EI1" s="17">
        <f>roh!EI8</f>
        <v>0</v>
      </c>
      <c r="EJ1" s="17">
        <f>roh!EJ8</f>
        <v>0</v>
      </c>
      <c r="EK1" s="17">
        <f>roh!EK8</f>
        <v>0</v>
      </c>
      <c r="EL1" s="17">
        <f>roh!EL8</f>
        <v>0</v>
      </c>
      <c r="EM1" s="17">
        <f>roh!EM8</f>
        <v>0</v>
      </c>
      <c r="EN1" s="17">
        <f>roh!EN8</f>
        <v>0</v>
      </c>
      <c r="EO1" s="17">
        <f>roh!EO8</f>
        <v>0</v>
      </c>
      <c r="EP1" s="17">
        <f>roh!EP8</f>
        <v>0</v>
      </c>
      <c r="EQ1" s="17">
        <f>roh!EQ8</f>
        <v>0</v>
      </c>
      <c r="ER1" s="17">
        <f>roh!ER8</f>
        <v>0</v>
      </c>
      <c r="ES1" s="17">
        <f>roh!ES8</f>
        <v>0</v>
      </c>
      <c r="ET1" s="17">
        <f>roh!ET8</f>
        <v>0</v>
      </c>
      <c r="EU1" s="17">
        <f>roh!EU8</f>
        <v>0</v>
      </c>
      <c r="EV1" s="17">
        <f>roh!EV8</f>
        <v>0</v>
      </c>
      <c r="EW1" s="17">
        <f>roh!EW8</f>
        <v>0</v>
      </c>
      <c r="EX1" s="17">
        <f>roh!EX8</f>
        <v>0</v>
      </c>
      <c r="EY1" s="17">
        <f>roh!EY8</f>
        <v>0</v>
      </c>
      <c r="EZ1" s="17">
        <f>roh!EZ8</f>
        <v>0</v>
      </c>
      <c r="FA1" s="17">
        <f>roh!FA8</f>
        <v>0</v>
      </c>
      <c r="FB1" s="17">
        <f>roh!FB8</f>
        <v>0</v>
      </c>
      <c r="FC1" s="17">
        <f>roh!FC8</f>
        <v>0</v>
      </c>
      <c r="FD1" s="17">
        <f>roh!FD8</f>
        <v>0</v>
      </c>
      <c r="FE1" s="17">
        <f>roh!FE8</f>
        <v>0</v>
      </c>
      <c r="FF1" s="17">
        <f>roh!FF8</f>
        <v>0</v>
      </c>
      <c r="FG1" s="17">
        <f>roh!FG8</f>
        <v>0</v>
      </c>
      <c r="FH1" s="17">
        <f>roh!FH8</f>
        <v>0</v>
      </c>
      <c r="FI1" s="17">
        <f>roh!FI8</f>
        <v>0</v>
      </c>
      <c r="FJ1" s="17">
        <f>roh!FJ8</f>
        <v>0</v>
      </c>
      <c r="FK1" s="17">
        <f>roh!FK8</f>
        <v>0</v>
      </c>
      <c r="FL1" s="17">
        <f>roh!FL8</f>
        <v>0</v>
      </c>
      <c r="FM1" s="17">
        <f>roh!FM8</f>
        <v>0</v>
      </c>
      <c r="FN1" s="17">
        <f>roh!FN8</f>
        <v>0</v>
      </c>
      <c r="FO1" s="17">
        <f>roh!FO8</f>
        <v>0</v>
      </c>
      <c r="FP1" s="17">
        <f>roh!FP8</f>
        <v>0</v>
      </c>
      <c r="FQ1" s="17">
        <f>roh!FQ8</f>
        <v>0</v>
      </c>
      <c r="FR1" s="17">
        <f>roh!FR8</f>
        <v>0</v>
      </c>
      <c r="FS1" s="17">
        <f>roh!FS8</f>
        <v>0</v>
      </c>
      <c r="FT1" s="17">
        <f>roh!FT8</f>
        <v>0</v>
      </c>
      <c r="FU1" s="17">
        <f>roh!FU8</f>
        <v>0</v>
      </c>
      <c r="FV1" s="17">
        <f>roh!FV8</f>
        <v>0</v>
      </c>
      <c r="FW1" s="17">
        <f>roh!FW8</f>
        <v>0</v>
      </c>
      <c r="FX1" s="17">
        <f>roh!FX8</f>
        <v>0</v>
      </c>
      <c r="FY1" s="17">
        <f>roh!FY8</f>
        <v>0</v>
      </c>
      <c r="FZ1" s="17">
        <f>roh!FZ8</f>
        <v>0</v>
      </c>
      <c r="GA1" s="17">
        <f>roh!GA8</f>
        <v>0</v>
      </c>
      <c r="GB1" s="17">
        <f>roh!GB8</f>
        <v>0</v>
      </c>
      <c r="GC1" s="17">
        <f>roh!GC8</f>
        <v>0</v>
      </c>
      <c r="GD1" s="17">
        <f>roh!GD8</f>
        <v>0</v>
      </c>
      <c r="GE1" s="17">
        <f>roh!GE8</f>
        <v>0</v>
      </c>
      <c r="GF1" s="17">
        <f>roh!GF8</f>
        <v>0</v>
      </c>
      <c r="GG1" s="17">
        <f>roh!GG8</f>
        <v>0</v>
      </c>
      <c r="GH1" s="17">
        <f>roh!GH8</f>
        <v>0</v>
      </c>
      <c r="GI1" s="17">
        <f>roh!GI8</f>
        <v>0</v>
      </c>
      <c r="GJ1" s="17">
        <f>roh!GJ8</f>
        <v>0</v>
      </c>
      <c r="GK1" s="17">
        <f>roh!GK8</f>
        <v>0</v>
      </c>
      <c r="GL1" s="17">
        <f>roh!GL8</f>
        <v>0</v>
      </c>
      <c r="GM1" s="17">
        <f>roh!GM8</f>
        <v>0</v>
      </c>
      <c r="GN1" s="17">
        <f>roh!GN8</f>
        <v>0</v>
      </c>
      <c r="GO1" s="17">
        <f>roh!GO8</f>
        <v>0</v>
      </c>
      <c r="GP1" s="17">
        <f>roh!GP8</f>
        <v>0</v>
      </c>
      <c r="GQ1" s="17">
        <f>roh!GQ8</f>
        <v>0</v>
      </c>
      <c r="GR1" s="17">
        <f>roh!GR8</f>
        <v>0</v>
      </c>
      <c r="GS1" s="17">
        <f>roh!GS8</f>
        <v>0</v>
      </c>
      <c r="GT1" s="17">
        <f>roh!GT8</f>
        <v>0</v>
      </c>
      <c r="GU1" s="17">
        <f>roh!GU8</f>
        <v>0</v>
      </c>
      <c r="GV1" s="17">
        <f>roh!GV8</f>
        <v>0</v>
      </c>
      <c r="GW1" s="17">
        <f>roh!GW8</f>
        <v>0</v>
      </c>
      <c r="GX1" s="17">
        <f>roh!GX8</f>
        <v>0</v>
      </c>
      <c r="GY1" s="17">
        <f>roh!GY8</f>
        <v>0</v>
      </c>
      <c r="GZ1" s="17">
        <f>roh!GZ8</f>
        <v>0</v>
      </c>
      <c r="HA1" s="17">
        <f>roh!HA8</f>
        <v>0</v>
      </c>
      <c r="HB1" s="17">
        <f>roh!HB8</f>
        <v>0</v>
      </c>
      <c r="HC1" s="17">
        <f>roh!HC8</f>
        <v>0</v>
      </c>
      <c r="HD1" s="17">
        <f>roh!HD8</f>
        <v>0</v>
      </c>
      <c r="HE1" s="17">
        <f>roh!HE8</f>
        <v>0</v>
      </c>
      <c r="HF1" s="17">
        <f>roh!HF8</f>
        <v>0</v>
      </c>
      <c r="HG1" s="17">
        <f>roh!HG8</f>
        <v>0</v>
      </c>
      <c r="HH1" s="17">
        <f>roh!HH8</f>
        <v>0</v>
      </c>
      <c r="HI1" s="17">
        <f>roh!HI8</f>
        <v>0</v>
      </c>
      <c r="HJ1" s="17">
        <f>roh!HJ8</f>
        <v>0</v>
      </c>
      <c r="HK1" s="17">
        <f>roh!HK8</f>
        <v>0</v>
      </c>
      <c r="HL1" s="17">
        <f>roh!HL8</f>
        <v>0</v>
      </c>
      <c r="HM1" s="17">
        <f>roh!HM8</f>
        <v>0</v>
      </c>
      <c r="HN1" s="17">
        <f>roh!HN8</f>
        <v>0</v>
      </c>
      <c r="HO1" s="17">
        <f>roh!HO8</f>
        <v>0</v>
      </c>
      <c r="HP1" s="17">
        <f>roh!HP8</f>
        <v>0</v>
      </c>
      <c r="HQ1" s="17">
        <f>roh!HQ8</f>
        <v>0</v>
      </c>
      <c r="HR1" s="17">
        <f>roh!HR8</f>
        <v>0</v>
      </c>
      <c r="HS1" s="17">
        <f>roh!HS8</f>
        <v>0</v>
      </c>
      <c r="HT1" s="17">
        <f>roh!HT8</f>
        <v>0</v>
      </c>
      <c r="HU1" s="17">
        <f>roh!HU8</f>
        <v>0</v>
      </c>
      <c r="HV1" s="17">
        <f>roh!HV8</f>
        <v>0</v>
      </c>
      <c r="HW1" s="17">
        <f>roh!HW8</f>
        <v>0</v>
      </c>
      <c r="HX1" s="17">
        <f>roh!HX8</f>
        <v>0</v>
      </c>
      <c r="HY1" s="17">
        <f>roh!HY8</f>
        <v>0</v>
      </c>
      <c r="HZ1" s="17">
        <f>roh!HZ8</f>
        <v>0</v>
      </c>
      <c r="IA1" s="17">
        <f>roh!IA8</f>
        <v>0</v>
      </c>
      <c r="IB1" s="17">
        <f>roh!IB8</f>
        <v>0</v>
      </c>
      <c r="IC1" s="17">
        <f>roh!IC8</f>
        <v>0</v>
      </c>
      <c r="ID1" s="17">
        <f>roh!ID8</f>
        <v>0</v>
      </c>
      <c r="IE1" s="17">
        <f>roh!IE8</f>
        <v>0</v>
      </c>
      <c r="IF1" s="17">
        <f>roh!IF8</f>
        <v>0</v>
      </c>
      <c r="IG1" s="17">
        <f>roh!IG8</f>
        <v>0</v>
      </c>
      <c r="IH1" s="17">
        <f>roh!IH8</f>
        <v>0</v>
      </c>
      <c r="II1" s="17">
        <f>roh!II8</f>
        <v>0</v>
      </c>
      <c r="IJ1" s="17">
        <f>roh!IJ8</f>
        <v>0</v>
      </c>
      <c r="IK1" s="17">
        <f>roh!IK8</f>
        <v>0</v>
      </c>
      <c r="IL1" s="17">
        <f>roh!IL8</f>
        <v>0</v>
      </c>
      <c r="IM1" s="17">
        <f>roh!IM8</f>
        <v>0</v>
      </c>
      <c r="IN1" s="17">
        <f>roh!IN8</f>
        <v>0</v>
      </c>
      <c r="IO1" s="17">
        <f>roh!IO8</f>
        <v>0</v>
      </c>
      <c r="IP1" s="17">
        <f>roh!IP8</f>
        <v>0</v>
      </c>
      <c r="IQ1" s="17">
        <f>roh!IQ8</f>
        <v>0</v>
      </c>
      <c r="IR1" s="17">
        <f>roh!IR8</f>
        <v>0</v>
      </c>
      <c r="IS1" s="17">
        <f>roh!IS8</f>
        <v>0</v>
      </c>
      <c r="IT1" s="17">
        <f>roh!IT8</f>
        <v>0</v>
      </c>
      <c r="IU1" s="17">
        <f>roh!IU8</f>
        <v>0</v>
      </c>
      <c r="IV1" s="17">
        <f>roh!IV8</f>
        <v>0</v>
      </c>
      <c r="IW1" s="17">
        <f>roh!IW8</f>
        <v>0</v>
      </c>
      <c r="IX1" s="17">
        <f>roh!IX8</f>
        <v>0</v>
      </c>
      <c r="IY1" s="17">
        <f>roh!IY8</f>
        <v>0</v>
      </c>
      <c r="IZ1" s="17">
        <f>roh!IZ8</f>
        <v>0</v>
      </c>
      <c r="JA1" s="17">
        <f>roh!JA8</f>
        <v>0</v>
      </c>
      <c r="JB1" s="17">
        <f>roh!JB8</f>
        <v>0</v>
      </c>
      <c r="JC1" s="17">
        <f>roh!JC8</f>
        <v>0</v>
      </c>
      <c r="JD1" s="17">
        <f>roh!JD8</f>
        <v>0</v>
      </c>
      <c r="JE1" s="17">
        <f>roh!JE8</f>
        <v>0</v>
      </c>
      <c r="JF1" s="17">
        <f>roh!JF8</f>
        <v>0</v>
      </c>
      <c r="JG1" s="17">
        <f>roh!JG8</f>
        <v>0</v>
      </c>
      <c r="JH1" s="17">
        <f>roh!JH8</f>
        <v>0</v>
      </c>
      <c r="JI1" s="17">
        <f>roh!JI8</f>
        <v>0</v>
      </c>
      <c r="JJ1" s="17">
        <f>roh!JJ8</f>
        <v>0</v>
      </c>
      <c r="JK1" s="17">
        <f>roh!JK8</f>
        <v>0</v>
      </c>
      <c r="JL1" s="17">
        <f>roh!JL8</f>
        <v>0</v>
      </c>
      <c r="JM1" s="17">
        <f>roh!JM8</f>
        <v>0</v>
      </c>
      <c r="JN1" s="17">
        <f>roh!JN8</f>
        <v>0</v>
      </c>
      <c r="JO1" s="17">
        <f>roh!JO8</f>
        <v>0</v>
      </c>
      <c r="JP1" s="17">
        <f>roh!JP8</f>
        <v>0</v>
      </c>
      <c r="JQ1" s="17">
        <f>roh!JQ8</f>
        <v>0</v>
      </c>
      <c r="JR1" s="17">
        <f>roh!JR8</f>
        <v>0</v>
      </c>
      <c r="JS1" s="17">
        <f>roh!JS8</f>
        <v>0</v>
      </c>
      <c r="JT1" s="17">
        <f>roh!JT8</f>
        <v>0</v>
      </c>
      <c r="JU1" s="17">
        <f>roh!JU8</f>
        <v>0</v>
      </c>
      <c r="JV1" s="17">
        <f>roh!JV8</f>
        <v>0</v>
      </c>
      <c r="JW1" s="17">
        <f>roh!JW8</f>
        <v>0</v>
      </c>
      <c r="JX1" s="17">
        <f>roh!JX8</f>
        <v>0</v>
      </c>
      <c r="JY1" s="17">
        <f>roh!JY8</f>
        <v>0</v>
      </c>
      <c r="JZ1" s="17">
        <f>roh!JZ8</f>
        <v>0</v>
      </c>
      <c r="KA1" s="17">
        <f>roh!KA8</f>
        <v>0</v>
      </c>
      <c r="KB1" s="17">
        <f>roh!KB8</f>
        <v>0</v>
      </c>
      <c r="KC1" s="17">
        <f>roh!KC8</f>
        <v>0</v>
      </c>
      <c r="KD1" s="17">
        <f>roh!KD8</f>
        <v>0</v>
      </c>
      <c r="KE1" s="17">
        <f>roh!KE8</f>
        <v>0</v>
      </c>
      <c r="KF1" s="17">
        <f>roh!KF8</f>
        <v>0</v>
      </c>
      <c r="KG1" s="17">
        <f>roh!KG8</f>
        <v>0</v>
      </c>
      <c r="KH1" s="17">
        <f>roh!KH8</f>
        <v>0</v>
      </c>
      <c r="KI1" s="17">
        <f>roh!KI8</f>
        <v>0</v>
      </c>
      <c r="KJ1" s="17">
        <f>roh!KJ8</f>
        <v>0</v>
      </c>
      <c r="KK1" s="17">
        <f>roh!KK8</f>
        <v>0</v>
      </c>
      <c r="KL1" s="17">
        <f>roh!KL8</f>
        <v>0</v>
      </c>
      <c r="KM1" s="17">
        <f>roh!KM8</f>
        <v>0</v>
      </c>
      <c r="KN1" s="17">
        <f>roh!KN8</f>
        <v>0</v>
      </c>
      <c r="KO1" s="17">
        <f>roh!KO8</f>
        <v>0</v>
      </c>
      <c r="KP1" s="17">
        <f>roh!KP8</f>
        <v>0</v>
      </c>
      <c r="KQ1" s="17">
        <f>roh!KQ8</f>
        <v>0</v>
      </c>
      <c r="KR1" s="17">
        <f>roh!KR8</f>
        <v>0</v>
      </c>
      <c r="KS1" s="17">
        <f>roh!KS8</f>
        <v>0</v>
      </c>
      <c r="KT1" s="17">
        <f>roh!KT8</f>
        <v>0</v>
      </c>
      <c r="KU1" s="17">
        <f>roh!KU8</f>
        <v>0</v>
      </c>
      <c r="KV1" s="17">
        <f>roh!KV8</f>
        <v>0</v>
      </c>
      <c r="KW1" s="17">
        <f>roh!KW8</f>
        <v>0</v>
      </c>
      <c r="KX1" s="17">
        <f>roh!KX8</f>
        <v>0</v>
      </c>
      <c r="KY1" s="17">
        <f>roh!KY8</f>
        <v>0</v>
      </c>
      <c r="KZ1" s="17">
        <f>roh!KZ8</f>
        <v>0</v>
      </c>
      <c r="LA1" s="17">
        <f>roh!LA8</f>
        <v>0</v>
      </c>
      <c r="LB1" s="17">
        <f>roh!LB8</f>
        <v>0</v>
      </c>
      <c r="LC1" s="17">
        <f>roh!LC8</f>
        <v>0</v>
      </c>
      <c r="LD1" s="17">
        <f>roh!LD8</f>
        <v>0</v>
      </c>
      <c r="LE1" s="17">
        <f>roh!LE8</f>
        <v>0</v>
      </c>
      <c r="LF1" s="17">
        <f>roh!LF8</f>
        <v>0</v>
      </c>
      <c r="LG1" s="17">
        <f>roh!LG8</f>
        <v>0</v>
      </c>
      <c r="LH1" s="17">
        <f>roh!LH8</f>
        <v>0</v>
      </c>
      <c r="LI1" s="17">
        <f>roh!LI8</f>
        <v>0</v>
      </c>
      <c r="LJ1" s="17">
        <f>roh!LJ8</f>
        <v>0</v>
      </c>
      <c r="LK1" s="17">
        <f>roh!LK8</f>
        <v>0</v>
      </c>
      <c r="LL1" s="17">
        <f>roh!LL8</f>
        <v>0</v>
      </c>
      <c r="LM1" s="17">
        <f>roh!LM8</f>
        <v>0</v>
      </c>
      <c r="LN1" s="17">
        <f>roh!LN8</f>
        <v>0</v>
      </c>
      <c r="LO1" s="17">
        <f>roh!LO8</f>
        <v>0</v>
      </c>
      <c r="LP1" s="17">
        <f>roh!LP8</f>
        <v>0</v>
      </c>
      <c r="LQ1" s="17">
        <f>roh!LQ8</f>
        <v>0</v>
      </c>
      <c r="LR1" s="17">
        <f>roh!LR8</f>
        <v>0</v>
      </c>
      <c r="LS1" s="17">
        <f>roh!LS8</f>
        <v>0</v>
      </c>
      <c r="LT1" s="17">
        <f>roh!LT8</f>
        <v>0</v>
      </c>
      <c r="LU1" s="17">
        <f>roh!LU8</f>
        <v>0</v>
      </c>
      <c r="LV1" s="17">
        <f>roh!LV8</f>
        <v>0</v>
      </c>
      <c r="LW1" s="17">
        <f>roh!LW8</f>
        <v>0</v>
      </c>
      <c r="LX1" s="17">
        <f>roh!LX8</f>
        <v>0</v>
      </c>
      <c r="LY1" s="17">
        <f>roh!LY8</f>
        <v>0</v>
      </c>
      <c r="LZ1" s="17">
        <f>roh!LZ8</f>
        <v>0</v>
      </c>
      <c r="MA1" s="17">
        <f>roh!MA8</f>
        <v>0</v>
      </c>
      <c r="MB1" s="17">
        <f>roh!MB8</f>
        <v>0</v>
      </c>
      <c r="MC1" s="17">
        <f>roh!MC8</f>
        <v>0</v>
      </c>
      <c r="MD1" s="17">
        <f>roh!MD8</f>
        <v>0</v>
      </c>
      <c r="ME1" s="17">
        <f>roh!ME8</f>
        <v>0</v>
      </c>
      <c r="MF1" s="17">
        <f>roh!MF8</f>
        <v>0</v>
      </c>
      <c r="MG1" s="17">
        <f>roh!MG8</f>
        <v>0</v>
      </c>
      <c r="MH1" s="17">
        <f>roh!MH8</f>
        <v>0</v>
      </c>
      <c r="MI1" s="17">
        <f>roh!MI8</f>
        <v>0</v>
      </c>
      <c r="MJ1" s="17">
        <f>roh!MJ8</f>
        <v>0</v>
      </c>
      <c r="MK1" s="17">
        <f>roh!MK8</f>
        <v>0</v>
      </c>
      <c r="ML1" s="17">
        <f>roh!ML8</f>
        <v>0</v>
      </c>
      <c r="MM1" s="17">
        <f>roh!MM8</f>
        <v>0</v>
      </c>
      <c r="MN1" s="17">
        <f>roh!MN8</f>
        <v>0</v>
      </c>
      <c r="MO1" s="17">
        <f>roh!MO8</f>
        <v>0</v>
      </c>
      <c r="MP1" s="17">
        <f>roh!MP8</f>
        <v>0</v>
      </c>
      <c r="MQ1" s="17">
        <f>roh!MQ8</f>
        <v>0</v>
      </c>
      <c r="MR1" s="17">
        <f>roh!MR8</f>
        <v>0</v>
      </c>
      <c r="MS1" s="17">
        <f>roh!MS8</f>
        <v>0</v>
      </c>
      <c r="MT1" s="17">
        <f>roh!MT8</f>
        <v>0</v>
      </c>
      <c r="MU1" s="17">
        <f>roh!MU8</f>
        <v>0</v>
      </c>
      <c r="MV1" s="17">
        <f>roh!MV8</f>
        <v>0</v>
      </c>
      <c r="MW1" s="17">
        <f>roh!MW8</f>
        <v>0</v>
      </c>
      <c r="MX1" s="17">
        <f>roh!MX8</f>
        <v>0</v>
      </c>
      <c r="MY1" s="17">
        <f>roh!MY8</f>
        <v>0</v>
      </c>
      <c r="MZ1" s="17">
        <f>roh!MZ8</f>
        <v>0</v>
      </c>
      <c r="NA1" s="17">
        <f>roh!NA8</f>
        <v>0</v>
      </c>
      <c r="NB1" s="17">
        <f>roh!NB8</f>
        <v>0</v>
      </c>
      <c r="NC1" s="17">
        <f>roh!NC8</f>
        <v>0</v>
      </c>
      <c r="ND1" s="17">
        <f>roh!ND8</f>
        <v>0</v>
      </c>
      <c r="NE1" s="17">
        <f>roh!NE8</f>
        <v>0</v>
      </c>
      <c r="NF1" s="17">
        <f>roh!NF8</f>
        <v>0</v>
      </c>
      <c r="NG1" s="17">
        <f>roh!NG8</f>
        <v>0</v>
      </c>
      <c r="NH1" s="17">
        <f>roh!NH8</f>
        <v>0</v>
      </c>
      <c r="NI1" s="17">
        <f>roh!NI8</f>
        <v>0</v>
      </c>
      <c r="NJ1" s="17">
        <f>roh!NJ8</f>
        <v>0</v>
      </c>
      <c r="NK1" s="17">
        <f>roh!NK8</f>
        <v>0</v>
      </c>
      <c r="NL1" s="17">
        <f>roh!NL8</f>
        <v>0</v>
      </c>
      <c r="NM1" s="17">
        <f>roh!NM8</f>
        <v>0</v>
      </c>
      <c r="NN1" s="17">
        <f>roh!NN8</f>
        <v>0</v>
      </c>
      <c r="NO1" s="17">
        <f>roh!NO8</f>
        <v>0</v>
      </c>
      <c r="NP1" s="17">
        <f>roh!NP8</f>
        <v>0</v>
      </c>
      <c r="NQ1" s="17">
        <f>roh!NQ8</f>
        <v>0</v>
      </c>
      <c r="NR1" s="17">
        <f>roh!NR8</f>
        <v>0</v>
      </c>
      <c r="NS1" s="17">
        <f>roh!NS8</f>
        <v>0</v>
      </c>
      <c r="NT1" s="17">
        <f>roh!NT8</f>
        <v>0</v>
      </c>
      <c r="NU1" s="17">
        <f>roh!NU8</f>
        <v>0</v>
      </c>
      <c r="NV1" s="17">
        <f>roh!NV8</f>
        <v>0</v>
      </c>
      <c r="NW1" s="17">
        <f>roh!NW8</f>
        <v>0</v>
      </c>
      <c r="NX1" s="17">
        <f>roh!NX8</f>
        <v>0</v>
      </c>
      <c r="NY1" s="17">
        <f>roh!NY8</f>
        <v>0</v>
      </c>
      <c r="NZ1" s="17">
        <f>roh!NZ8</f>
        <v>0</v>
      </c>
      <c r="OA1" s="17">
        <f>roh!OA8</f>
        <v>0</v>
      </c>
      <c r="OB1" s="17">
        <f>roh!OB8</f>
        <v>0</v>
      </c>
      <c r="OC1" s="17">
        <f>roh!OC8</f>
        <v>0</v>
      </c>
      <c r="OD1" s="17">
        <f>roh!OD8</f>
        <v>0</v>
      </c>
      <c r="OE1" s="17">
        <f>roh!OE8</f>
        <v>0</v>
      </c>
      <c r="OF1" s="17">
        <f>roh!OF8</f>
        <v>0</v>
      </c>
      <c r="OG1" s="17">
        <f>roh!OG8</f>
        <v>0</v>
      </c>
      <c r="OH1" s="17">
        <f>roh!OH8</f>
        <v>0</v>
      </c>
      <c r="OI1" s="17">
        <f>roh!OI8</f>
        <v>0</v>
      </c>
      <c r="OJ1" s="17">
        <f>roh!OJ8</f>
        <v>0</v>
      </c>
      <c r="OK1" s="17">
        <f>roh!OK8</f>
        <v>0</v>
      </c>
      <c r="OL1" s="17">
        <f>roh!OL8</f>
        <v>0</v>
      </c>
      <c r="OM1" s="17">
        <f>roh!OM8</f>
        <v>0</v>
      </c>
      <c r="ON1" s="17">
        <f>roh!ON8</f>
        <v>0</v>
      </c>
      <c r="OO1" s="17">
        <f>roh!OO8</f>
        <v>0</v>
      </c>
      <c r="OP1" s="17">
        <f>roh!OP8</f>
        <v>0</v>
      </c>
      <c r="OQ1" s="17">
        <f>roh!OQ8</f>
        <v>0</v>
      </c>
      <c r="OR1" s="17">
        <f>roh!OR8</f>
        <v>0</v>
      </c>
      <c r="OS1" s="17">
        <f>roh!OS8</f>
        <v>0</v>
      </c>
      <c r="OT1" s="17">
        <f>roh!OT8</f>
        <v>0</v>
      </c>
      <c r="OU1" s="17">
        <f>roh!OU8</f>
        <v>0</v>
      </c>
      <c r="OV1" s="17">
        <f>roh!OV8</f>
        <v>0</v>
      </c>
      <c r="OW1" s="17">
        <f>roh!OW8</f>
        <v>0</v>
      </c>
      <c r="OX1" s="17">
        <f>roh!OX8</f>
        <v>0</v>
      </c>
      <c r="OY1" s="17">
        <f>roh!OY8</f>
        <v>0</v>
      </c>
      <c r="OZ1" s="17">
        <f>roh!OZ8</f>
        <v>0</v>
      </c>
      <c r="PA1" s="17">
        <f>roh!PA8</f>
        <v>0</v>
      </c>
      <c r="PB1" s="17">
        <f>roh!PB8</f>
        <v>0</v>
      </c>
      <c r="PC1" s="17">
        <f>roh!PC8</f>
        <v>0</v>
      </c>
      <c r="PD1" s="17">
        <f>roh!PD8</f>
        <v>0</v>
      </c>
      <c r="PE1" s="17">
        <f>roh!PE8</f>
        <v>0</v>
      </c>
      <c r="PF1" s="17">
        <f>roh!PF8</f>
        <v>0</v>
      </c>
      <c r="PG1" s="17">
        <f>roh!PG8</f>
        <v>0</v>
      </c>
      <c r="PH1" s="17">
        <f>roh!PH8</f>
        <v>0</v>
      </c>
      <c r="PI1" s="17">
        <f>roh!PI8</f>
        <v>0</v>
      </c>
      <c r="PJ1" s="17">
        <f>roh!PJ8</f>
        <v>0</v>
      </c>
      <c r="PK1" s="17">
        <f>roh!PK8</f>
        <v>0</v>
      </c>
      <c r="PL1" s="17">
        <f>roh!PL8</f>
        <v>0</v>
      </c>
      <c r="PM1" s="17">
        <f>roh!PM8</f>
        <v>0</v>
      </c>
      <c r="PN1" s="17">
        <f>roh!PN8</f>
        <v>0</v>
      </c>
      <c r="PO1" s="17">
        <f>roh!PO8</f>
        <v>0</v>
      </c>
      <c r="PP1" s="17">
        <f>roh!PP8</f>
        <v>0</v>
      </c>
      <c r="PQ1" s="17">
        <f>roh!PQ8</f>
        <v>0</v>
      </c>
      <c r="PR1" s="17">
        <f>roh!PR8</f>
        <v>0</v>
      </c>
      <c r="PS1" s="17">
        <f>roh!PS8</f>
        <v>0</v>
      </c>
      <c r="PT1" s="17">
        <f>roh!PT8</f>
        <v>0</v>
      </c>
      <c r="PU1" s="17">
        <f>roh!PU8</f>
        <v>0</v>
      </c>
      <c r="PV1" s="17">
        <f>roh!PV8</f>
        <v>0</v>
      </c>
      <c r="PW1" s="17">
        <f>roh!PW8</f>
        <v>0</v>
      </c>
      <c r="PX1" s="17">
        <f>roh!PX8</f>
        <v>0</v>
      </c>
      <c r="PY1" s="17">
        <f>roh!PY8</f>
        <v>0</v>
      </c>
      <c r="PZ1" s="17">
        <f>roh!PZ8</f>
        <v>0</v>
      </c>
      <c r="QA1" s="17">
        <f>roh!QA8</f>
        <v>0</v>
      </c>
      <c r="QB1" s="17">
        <f>roh!QB8</f>
        <v>0</v>
      </c>
      <c r="QC1" s="17">
        <f>roh!QC8</f>
        <v>0</v>
      </c>
      <c r="QD1" s="17">
        <f>roh!QD8</f>
        <v>0</v>
      </c>
      <c r="QE1" s="17">
        <f>roh!QE8</f>
        <v>0</v>
      </c>
      <c r="QF1" s="17">
        <f>roh!QF8</f>
        <v>0</v>
      </c>
      <c r="QG1" s="17">
        <f>roh!QG8</f>
        <v>0</v>
      </c>
      <c r="QH1" s="17">
        <f>roh!QH8</f>
        <v>0</v>
      </c>
      <c r="QI1" s="17">
        <f>roh!QI8</f>
        <v>0</v>
      </c>
      <c r="QJ1" s="17">
        <f>roh!QJ8</f>
        <v>0</v>
      </c>
      <c r="QK1" s="17">
        <f>roh!QK8</f>
        <v>0</v>
      </c>
      <c r="QL1" s="17">
        <f>roh!QL8</f>
        <v>0</v>
      </c>
      <c r="QM1" s="17">
        <f>roh!QM8</f>
        <v>0</v>
      </c>
      <c r="QN1" s="17">
        <f>roh!QN8</f>
        <v>0</v>
      </c>
      <c r="QO1" s="17">
        <f>roh!QO8</f>
        <v>0</v>
      </c>
      <c r="QP1" s="17">
        <f>roh!QP8</f>
        <v>0</v>
      </c>
      <c r="QQ1" s="17">
        <f>roh!QQ8</f>
        <v>0</v>
      </c>
      <c r="QR1" s="17">
        <f>roh!QR8</f>
        <v>0</v>
      </c>
      <c r="QS1" s="17">
        <f>roh!QS8</f>
        <v>0</v>
      </c>
      <c r="QT1" s="17">
        <f>roh!QT8</f>
        <v>0</v>
      </c>
      <c r="QU1" s="17">
        <f>roh!QU8</f>
        <v>0</v>
      </c>
      <c r="QV1" s="17">
        <f>roh!QV8</f>
        <v>0</v>
      </c>
      <c r="QW1" s="17">
        <f>roh!QW8</f>
        <v>0</v>
      </c>
      <c r="QX1" s="17">
        <f>roh!QX8</f>
        <v>0</v>
      </c>
      <c r="QY1" s="17">
        <f>roh!QY8</f>
        <v>0</v>
      </c>
      <c r="QZ1" s="17">
        <f>roh!QZ8</f>
        <v>0</v>
      </c>
      <c r="RA1" s="17">
        <f>roh!RA8</f>
        <v>0</v>
      </c>
      <c r="RB1" s="17">
        <f>roh!RB8</f>
        <v>0</v>
      </c>
      <c r="RC1" s="17">
        <f>roh!RC8</f>
        <v>0</v>
      </c>
      <c r="RD1" s="17">
        <f>roh!RD8</f>
        <v>0</v>
      </c>
      <c r="RE1" s="17">
        <f>roh!RE8</f>
        <v>0</v>
      </c>
      <c r="RF1" s="17">
        <f>roh!RF8</f>
        <v>0</v>
      </c>
      <c r="RG1" s="17">
        <f>roh!RG8</f>
        <v>0</v>
      </c>
      <c r="RH1" s="17">
        <f>roh!RH8</f>
        <v>0</v>
      </c>
      <c r="RI1" s="17">
        <f>roh!RI8</f>
        <v>0</v>
      </c>
      <c r="RJ1" s="17">
        <f>roh!RJ8</f>
        <v>0</v>
      </c>
      <c r="RK1" s="17">
        <f>roh!RK8</f>
        <v>0</v>
      </c>
      <c r="RL1" s="17">
        <f>roh!RL8</f>
        <v>0</v>
      </c>
      <c r="RM1" s="17">
        <f>roh!RM8</f>
        <v>0</v>
      </c>
      <c r="RN1" s="17">
        <f>roh!RN8</f>
        <v>0</v>
      </c>
      <c r="RO1" s="17">
        <f>roh!RO8</f>
        <v>0</v>
      </c>
      <c r="RP1" s="17">
        <f>roh!RP8</f>
        <v>0</v>
      </c>
      <c r="RQ1" s="17">
        <f>roh!RQ8</f>
        <v>0</v>
      </c>
      <c r="RR1" s="17">
        <f>roh!RR8</f>
        <v>0</v>
      </c>
      <c r="RS1" s="17">
        <f>roh!RS8</f>
        <v>0</v>
      </c>
      <c r="RT1" s="17">
        <f>roh!RT8</f>
        <v>0</v>
      </c>
      <c r="RU1" s="17">
        <f>roh!RU8</f>
        <v>0</v>
      </c>
      <c r="RV1" s="17">
        <f>roh!RV8</f>
        <v>0</v>
      </c>
      <c r="RW1" s="17">
        <f>roh!RW8</f>
        <v>0</v>
      </c>
      <c r="RX1" s="17">
        <f>roh!RX8</f>
        <v>0</v>
      </c>
      <c r="RY1" s="17">
        <f>roh!RY8</f>
        <v>0</v>
      </c>
      <c r="RZ1" s="17">
        <f>roh!RZ8</f>
        <v>0</v>
      </c>
      <c r="SA1" s="17">
        <f>roh!SA8</f>
        <v>0</v>
      </c>
      <c r="SB1" s="17">
        <f>roh!SB8</f>
        <v>0</v>
      </c>
      <c r="SC1" s="17">
        <f>roh!SC8</f>
        <v>0</v>
      </c>
      <c r="SD1" s="17">
        <f>roh!SD8</f>
        <v>0</v>
      </c>
      <c r="SE1" s="17">
        <f>roh!SE8</f>
        <v>0</v>
      </c>
      <c r="SF1" s="17">
        <f>roh!SF8</f>
        <v>0</v>
      </c>
      <c r="SG1" s="17">
        <f>roh!SG8</f>
        <v>0</v>
      </c>
      <c r="SH1" s="17">
        <f>roh!SH8</f>
        <v>0</v>
      </c>
      <c r="SI1" s="17">
        <f>roh!SI8</f>
        <v>0</v>
      </c>
      <c r="SJ1" s="17">
        <f>roh!SJ8</f>
        <v>0</v>
      </c>
      <c r="SK1" s="17">
        <f>roh!SK8</f>
        <v>0</v>
      </c>
      <c r="SL1" s="17">
        <f>roh!SL8</f>
        <v>0</v>
      </c>
      <c r="SM1" s="17">
        <f>roh!SM8</f>
        <v>0</v>
      </c>
      <c r="SN1" s="17">
        <f>roh!SN8</f>
        <v>0</v>
      </c>
      <c r="SO1" s="17">
        <f>roh!SO8</f>
        <v>0</v>
      </c>
      <c r="SP1" s="17">
        <f>roh!SP8</f>
        <v>0</v>
      </c>
      <c r="SQ1" s="17">
        <f>roh!SQ8</f>
        <v>0</v>
      </c>
      <c r="SR1" s="17">
        <f>roh!SR8</f>
        <v>0</v>
      </c>
      <c r="SS1" s="17">
        <f>roh!SS8</f>
        <v>0</v>
      </c>
      <c r="ST1" s="17">
        <f>roh!ST8</f>
        <v>0</v>
      </c>
      <c r="SU1" s="17">
        <f>roh!SU8</f>
        <v>0</v>
      </c>
      <c r="SV1" s="17">
        <f>roh!SV8</f>
        <v>0</v>
      </c>
      <c r="SW1" s="17">
        <f>roh!SW8</f>
        <v>0</v>
      </c>
      <c r="SX1" s="17">
        <f>roh!SX8</f>
        <v>0</v>
      </c>
      <c r="SY1" s="17">
        <f>roh!SY8</f>
        <v>0</v>
      </c>
      <c r="SZ1" s="17">
        <f>roh!SZ8</f>
        <v>0</v>
      </c>
      <c r="TA1" s="17">
        <f>roh!TA8</f>
        <v>0</v>
      </c>
      <c r="TB1" s="17">
        <f>roh!TB8</f>
        <v>0</v>
      </c>
      <c r="TC1" s="17">
        <f>roh!TC8</f>
        <v>0</v>
      </c>
      <c r="TD1" s="17">
        <f>roh!TD8</f>
        <v>0</v>
      </c>
      <c r="TE1" s="17">
        <f>roh!TE8</f>
        <v>0</v>
      </c>
      <c r="TF1" s="17">
        <f>roh!TF8</f>
        <v>0</v>
      </c>
      <c r="TG1" s="17">
        <f>roh!TG8</f>
        <v>0</v>
      </c>
      <c r="TH1" s="17">
        <f>roh!TH8</f>
        <v>0</v>
      </c>
      <c r="TI1" s="17">
        <f>roh!TI8</f>
        <v>0</v>
      </c>
      <c r="TJ1" s="17">
        <f>roh!TJ8</f>
        <v>0</v>
      </c>
      <c r="TK1" s="17">
        <f>roh!TK8</f>
        <v>0</v>
      </c>
      <c r="TL1" s="17">
        <f>roh!TL8</f>
        <v>0</v>
      </c>
      <c r="TM1" s="17">
        <f>roh!TM8</f>
        <v>0</v>
      </c>
      <c r="TN1" s="17">
        <f>roh!TN8</f>
        <v>0</v>
      </c>
      <c r="TO1" s="17">
        <f>roh!TO8</f>
        <v>0</v>
      </c>
      <c r="TP1" s="17">
        <f>roh!TP8</f>
        <v>0</v>
      </c>
      <c r="TQ1" s="17">
        <f>roh!TQ8</f>
        <v>0</v>
      </c>
      <c r="TR1" s="17">
        <f>roh!TR8</f>
        <v>0</v>
      </c>
      <c r="TS1" s="17">
        <f>roh!TS8</f>
        <v>0</v>
      </c>
      <c r="TT1" s="17">
        <f>roh!TT8</f>
        <v>0</v>
      </c>
      <c r="TU1" s="17">
        <f>roh!TU8</f>
        <v>0</v>
      </c>
      <c r="TV1" s="17">
        <f>roh!TV8</f>
        <v>0</v>
      </c>
      <c r="TW1" s="17">
        <f>roh!TW8</f>
        <v>0</v>
      </c>
      <c r="TX1" s="17">
        <f>roh!TX8</f>
        <v>0</v>
      </c>
      <c r="TY1" s="17">
        <f>roh!TY8</f>
        <v>0</v>
      </c>
      <c r="TZ1" s="17">
        <f>roh!TZ8</f>
        <v>0</v>
      </c>
      <c r="UA1" s="17">
        <f>roh!UA8</f>
        <v>0</v>
      </c>
      <c r="UB1" s="17">
        <f>roh!UB8</f>
        <v>0</v>
      </c>
      <c r="UC1" s="17">
        <f>roh!UC8</f>
        <v>0</v>
      </c>
      <c r="UD1" s="17">
        <f>roh!UD8</f>
        <v>0</v>
      </c>
      <c r="UE1" s="17">
        <f>roh!UE8</f>
        <v>0</v>
      </c>
      <c r="UF1" s="17">
        <f>roh!UF8</f>
        <v>0</v>
      </c>
      <c r="UG1" s="17">
        <f>roh!UG8</f>
        <v>0</v>
      </c>
      <c r="UH1" s="17">
        <f>roh!UH8</f>
        <v>0</v>
      </c>
      <c r="UI1" s="17">
        <f>roh!UI8</f>
        <v>0</v>
      </c>
      <c r="UJ1" s="17">
        <f>roh!UJ8</f>
        <v>0</v>
      </c>
      <c r="UK1" s="17">
        <f>roh!UK8</f>
        <v>0</v>
      </c>
      <c r="UL1" s="17">
        <f>roh!UL8</f>
        <v>0</v>
      </c>
      <c r="UM1" s="17">
        <f>roh!UM8</f>
        <v>0</v>
      </c>
      <c r="UN1" s="17">
        <f>roh!UN8</f>
        <v>0</v>
      </c>
      <c r="UO1" s="17">
        <f>roh!UO8</f>
        <v>0</v>
      </c>
      <c r="UP1" s="17">
        <f>roh!UP8</f>
        <v>0</v>
      </c>
      <c r="UQ1" s="17">
        <f>roh!UQ8</f>
        <v>0</v>
      </c>
      <c r="UR1" s="17">
        <f>roh!UR8</f>
        <v>0</v>
      </c>
      <c r="US1" s="17">
        <f>roh!US8</f>
        <v>0</v>
      </c>
      <c r="UT1" s="17">
        <f>roh!UT8</f>
        <v>0</v>
      </c>
      <c r="UU1" s="17">
        <f>roh!UU8</f>
        <v>0</v>
      </c>
      <c r="UV1" s="17">
        <f>roh!UV8</f>
        <v>0</v>
      </c>
      <c r="UW1" s="17">
        <f>roh!UW8</f>
        <v>0</v>
      </c>
      <c r="UX1" s="17">
        <f>roh!UX8</f>
        <v>0</v>
      </c>
      <c r="UY1" s="17">
        <f>roh!UY8</f>
        <v>0</v>
      </c>
      <c r="UZ1" s="17">
        <f>roh!UZ8</f>
        <v>0</v>
      </c>
      <c r="VA1" s="17">
        <f>roh!VA8</f>
        <v>0</v>
      </c>
      <c r="VB1" s="17">
        <f>roh!VB8</f>
        <v>0</v>
      </c>
      <c r="VC1" s="17">
        <f>roh!VC8</f>
        <v>0</v>
      </c>
      <c r="VD1" s="17">
        <f>roh!VD8</f>
        <v>0</v>
      </c>
      <c r="VE1" s="17">
        <f>roh!VE8</f>
        <v>0</v>
      </c>
      <c r="VF1" s="17">
        <f>roh!VF8</f>
        <v>0</v>
      </c>
      <c r="VG1" s="17">
        <f>roh!VG8</f>
        <v>0</v>
      </c>
      <c r="VH1" s="17">
        <f>roh!VH8</f>
        <v>0</v>
      </c>
      <c r="VI1" s="17">
        <f>roh!VI8</f>
        <v>0</v>
      </c>
      <c r="VJ1" s="17">
        <f>roh!VJ8</f>
        <v>0</v>
      </c>
      <c r="VK1" s="17">
        <f>roh!VK8</f>
        <v>0</v>
      </c>
      <c r="VL1" s="17">
        <f>roh!VL8</f>
        <v>0</v>
      </c>
      <c r="VM1" s="17">
        <f>roh!VM8</f>
        <v>0</v>
      </c>
      <c r="VN1" s="17">
        <f>roh!VN8</f>
        <v>0</v>
      </c>
      <c r="VO1" s="17">
        <f>roh!VO8</f>
        <v>0</v>
      </c>
      <c r="VP1" s="17">
        <f>roh!VP8</f>
        <v>0</v>
      </c>
      <c r="VQ1" s="17">
        <f>roh!VQ8</f>
        <v>0</v>
      </c>
      <c r="VR1" s="17">
        <f>roh!VR8</f>
        <v>0</v>
      </c>
      <c r="VS1" s="17">
        <f>roh!VS8</f>
        <v>0</v>
      </c>
      <c r="VT1" s="17">
        <f>roh!VT8</f>
        <v>0</v>
      </c>
      <c r="VU1" s="17">
        <f>roh!VU8</f>
        <v>0</v>
      </c>
      <c r="VV1" s="17">
        <f>roh!VV8</f>
        <v>0</v>
      </c>
      <c r="VW1" s="17">
        <f>roh!VW8</f>
        <v>0</v>
      </c>
      <c r="VX1" s="17">
        <f>roh!VX8</f>
        <v>0</v>
      </c>
      <c r="VY1" s="17">
        <f>roh!VY8</f>
        <v>0</v>
      </c>
      <c r="VZ1" s="17">
        <f>roh!VZ8</f>
        <v>0</v>
      </c>
      <c r="WA1" s="17">
        <f>roh!WA8</f>
        <v>0</v>
      </c>
      <c r="WB1" s="17">
        <f>roh!WB8</f>
        <v>0</v>
      </c>
      <c r="WC1" s="17">
        <f>roh!WC8</f>
        <v>0</v>
      </c>
      <c r="WD1" s="17">
        <f>roh!WD8</f>
        <v>0</v>
      </c>
      <c r="WE1" s="17">
        <f>roh!WE8</f>
        <v>0</v>
      </c>
      <c r="WF1" s="17">
        <f>roh!WF8</f>
        <v>0</v>
      </c>
      <c r="WG1" s="17">
        <f>roh!WG8</f>
        <v>0</v>
      </c>
      <c r="WH1" s="17">
        <f>roh!WH8</f>
        <v>0</v>
      </c>
      <c r="WI1" s="17">
        <f>roh!WI8</f>
        <v>0</v>
      </c>
      <c r="WJ1" s="17">
        <f>roh!WJ8</f>
        <v>0</v>
      </c>
      <c r="WK1" s="17">
        <f>roh!WK8</f>
        <v>0</v>
      </c>
      <c r="WL1" s="17">
        <f>roh!WL8</f>
        <v>0</v>
      </c>
      <c r="WM1" s="17">
        <f>roh!WM8</f>
        <v>0</v>
      </c>
      <c r="WN1" s="17">
        <f>roh!WN8</f>
        <v>0</v>
      </c>
      <c r="WO1" s="17">
        <f>roh!WO8</f>
        <v>0</v>
      </c>
      <c r="WP1" s="17">
        <f>roh!WP8</f>
        <v>0</v>
      </c>
      <c r="WQ1" s="17">
        <f>roh!WQ8</f>
        <v>0</v>
      </c>
      <c r="WR1" s="17">
        <f>roh!WR8</f>
        <v>0</v>
      </c>
      <c r="WS1" s="17">
        <f>roh!WS8</f>
        <v>0</v>
      </c>
      <c r="WT1" s="17">
        <f>roh!WT8</f>
        <v>0</v>
      </c>
      <c r="WU1" s="17">
        <f>roh!WU8</f>
        <v>0</v>
      </c>
      <c r="WV1" s="17">
        <f>roh!WV8</f>
        <v>0</v>
      </c>
      <c r="WW1" s="17">
        <f>roh!WW8</f>
        <v>0</v>
      </c>
      <c r="WX1" s="17">
        <f>roh!WX8</f>
        <v>0</v>
      </c>
      <c r="WY1" s="17">
        <f>roh!WY8</f>
        <v>0</v>
      </c>
      <c r="WZ1" s="17">
        <f>roh!WZ8</f>
        <v>0</v>
      </c>
      <c r="XA1" s="17">
        <f>roh!XA8</f>
        <v>0</v>
      </c>
      <c r="XB1" s="17">
        <f>roh!XB8</f>
        <v>0</v>
      </c>
      <c r="XC1" s="17">
        <f>roh!XC8</f>
        <v>0</v>
      </c>
      <c r="XD1" s="17">
        <f>roh!XD8</f>
        <v>0</v>
      </c>
      <c r="XE1" s="17">
        <f>roh!XE8</f>
        <v>0</v>
      </c>
      <c r="XF1" s="17">
        <f>roh!XF8</f>
        <v>0</v>
      </c>
      <c r="XG1" s="17">
        <f>roh!XG8</f>
        <v>0</v>
      </c>
      <c r="XH1" s="17">
        <f>roh!XH8</f>
        <v>0</v>
      </c>
      <c r="XI1" s="17">
        <f>roh!XI8</f>
        <v>0</v>
      </c>
      <c r="XJ1" s="17">
        <f>roh!XJ8</f>
        <v>0</v>
      </c>
      <c r="XK1" s="17">
        <f>roh!XK8</f>
        <v>0</v>
      </c>
      <c r="XL1" s="17">
        <f>roh!XL8</f>
        <v>0</v>
      </c>
      <c r="XM1" s="17">
        <f>roh!XM8</f>
        <v>0</v>
      </c>
      <c r="XN1" s="17">
        <f>roh!XN8</f>
        <v>0</v>
      </c>
      <c r="XO1" s="17">
        <f>roh!XO8</f>
        <v>0</v>
      </c>
      <c r="XP1" s="17">
        <f>roh!XP8</f>
        <v>0</v>
      </c>
      <c r="XQ1" s="17">
        <f>roh!XQ8</f>
        <v>0</v>
      </c>
      <c r="XR1" s="17">
        <f>roh!XR8</f>
        <v>0</v>
      </c>
      <c r="XS1" s="17">
        <f>roh!XS8</f>
        <v>0</v>
      </c>
      <c r="XT1" s="17">
        <f>roh!XT8</f>
        <v>0</v>
      </c>
      <c r="XU1" s="17">
        <f>roh!XU8</f>
        <v>0</v>
      </c>
      <c r="XV1" s="17">
        <f>roh!XV8</f>
        <v>0</v>
      </c>
      <c r="XW1" s="17">
        <f>roh!XW8</f>
        <v>0</v>
      </c>
      <c r="XX1" s="17">
        <f>roh!XX8</f>
        <v>0</v>
      </c>
      <c r="XY1" s="17">
        <f>roh!XY8</f>
        <v>0</v>
      </c>
      <c r="XZ1" s="17">
        <f>roh!XZ8</f>
        <v>0</v>
      </c>
      <c r="YA1" s="17">
        <f>roh!YA8</f>
        <v>0</v>
      </c>
      <c r="YB1" s="17">
        <f>roh!YB8</f>
        <v>0</v>
      </c>
      <c r="YC1" s="17">
        <f>roh!YC8</f>
        <v>0</v>
      </c>
      <c r="YD1" s="17">
        <f>roh!YD8</f>
        <v>0</v>
      </c>
      <c r="YE1" s="17">
        <f>roh!YE8</f>
        <v>0</v>
      </c>
      <c r="YF1" s="17">
        <f>roh!YF8</f>
        <v>0</v>
      </c>
      <c r="YG1" s="17">
        <f>roh!YG8</f>
        <v>0</v>
      </c>
      <c r="YH1" s="17">
        <f>roh!YH8</f>
        <v>0</v>
      </c>
      <c r="YI1" s="17">
        <f>roh!YI8</f>
        <v>0</v>
      </c>
      <c r="YJ1" s="17">
        <f>roh!YJ8</f>
        <v>0</v>
      </c>
      <c r="YK1" s="17">
        <f>roh!YK8</f>
        <v>0</v>
      </c>
      <c r="YL1" s="17">
        <f>roh!YL8</f>
        <v>0</v>
      </c>
      <c r="YM1" s="17">
        <f>roh!YM8</f>
        <v>0</v>
      </c>
      <c r="YN1" s="17">
        <f>roh!YN8</f>
        <v>0</v>
      </c>
      <c r="YO1" s="17">
        <f>roh!YO8</f>
        <v>0</v>
      </c>
      <c r="YP1" s="17">
        <f>roh!YP8</f>
        <v>0</v>
      </c>
      <c r="YQ1" s="17">
        <f>roh!YQ8</f>
        <v>0</v>
      </c>
      <c r="YR1" s="17">
        <f>roh!YR8</f>
        <v>0</v>
      </c>
      <c r="YS1" s="17">
        <f>roh!YS8</f>
        <v>0</v>
      </c>
      <c r="YT1" s="17">
        <f>roh!YT8</f>
        <v>0</v>
      </c>
      <c r="YU1" s="17">
        <f>roh!YU8</f>
        <v>0</v>
      </c>
      <c r="YV1" s="17">
        <f>roh!YV8</f>
        <v>0</v>
      </c>
      <c r="YW1" s="17">
        <f>roh!YW8</f>
        <v>0</v>
      </c>
      <c r="YX1" s="17">
        <f>roh!YX8</f>
        <v>0</v>
      </c>
      <c r="YY1" s="17">
        <f>roh!YY8</f>
        <v>0</v>
      </c>
      <c r="YZ1" s="17">
        <f>roh!YZ8</f>
        <v>0</v>
      </c>
      <c r="ZA1" s="17">
        <f>roh!ZA8</f>
        <v>0</v>
      </c>
      <c r="ZB1" s="17">
        <f>roh!ZB8</f>
        <v>0</v>
      </c>
      <c r="ZC1" s="17">
        <f>roh!ZC8</f>
        <v>0</v>
      </c>
      <c r="ZD1" s="17">
        <f>roh!ZD8</f>
        <v>0</v>
      </c>
      <c r="ZE1" s="17">
        <f>roh!ZE8</f>
        <v>0</v>
      </c>
      <c r="ZF1" s="17">
        <f>roh!ZF8</f>
        <v>0</v>
      </c>
      <c r="ZG1" s="17">
        <f>roh!ZG8</f>
        <v>0</v>
      </c>
      <c r="ZH1" s="17">
        <f>roh!ZH8</f>
        <v>0</v>
      </c>
      <c r="ZI1" s="17">
        <f>roh!ZI8</f>
        <v>0</v>
      </c>
      <c r="ZJ1" s="17">
        <f>roh!ZJ8</f>
        <v>0</v>
      </c>
      <c r="ZK1" s="17">
        <f>roh!ZK8</f>
        <v>0</v>
      </c>
      <c r="ZL1" s="17">
        <f>roh!ZL8</f>
        <v>0</v>
      </c>
      <c r="ZM1" s="17">
        <f>roh!ZM8</f>
        <v>0</v>
      </c>
      <c r="ZN1" s="17">
        <f>roh!ZN8</f>
        <v>0</v>
      </c>
      <c r="ZO1" s="17">
        <f>roh!ZO8</f>
        <v>0</v>
      </c>
      <c r="ZP1" s="17">
        <f>roh!ZP8</f>
        <v>0</v>
      </c>
      <c r="ZQ1" s="17">
        <f>roh!ZQ8</f>
        <v>0</v>
      </c>
      <c r="ZR1" s="17">
        <f>roh!ZR8</f>
        <v>0</v>
      </c>
      <c r="ZS1" s="17">
        <f>roh!ZS8</f>
        <v>0</v>
      </c>
      <c r="ZT1" s="17">
        <f>roh!ZT8</f>
        <v>0</v>
      </c>
      <c r="ZU1" s="17">
        <f>roh!ZU8</f>
        <v>0</v>
      </c>
      <c r="ZV1" s="17">
        <f>roh!ZV8</f>
        <v>0</v>
      </c>
      <c r="ZW1" s="17">
        <f>roh!ZW8</f>
        <v>0</v>
      </c>
      <c r="ZX1" s="17">
        <f>roh!ZX8</f>
        <v>0</v>
      </c>
      <c r="ZY1" s="17">
        <f>roh!ZY8</f>
        <v>0</v>
      </c>
      <c r="ZZ1" s="17">
        <f>roh!ZZ8</f>
        <v>0</v>
      </c>
      <c r="AAA1" s="17">
        <f>roh!AAA8</f>
        <v>0</v>
      </c>
      <c r="AAB1" s="17">
        <f>roh!AAB8</f>
        <v>0</v>
      </c>
      <c r="AAC1" s="17">
        <f>roh!AAC8</f>
        <v>0</v>
      </c>
      <c r="AAD1" s="17">
        <f>roh!AAD8</f>
        <v>0</v>
      </c>
      <c r="AAE1" s="17">
        <f>roh!AAE8</f>
        <v>0</v>
      </c>
      <c r="AAF1" s="17">
        <f>roh!AAF8</f>
        <v>0</v>
      </c>
      <c r="AAG1" s="17">
        <f>roh!AAG8</f>
        <v>0</v>
      </c>
      <c r="AAH1" s="17">
        <f>roh!AAH8</f>
        <v>0</v>
      </c>
      <c r="AAI1" s="17">
        <f>roh!AAI8</f>
        <v>0</v>
      </c>
      <c r="AAJ1" s="17">
        <f>roh!AAJ8</f>
        <v>0</v>
      </c>
      <c r="AAK1" s="17">
        <f>roh!AAK8</f>
        <v>0</v>
      </c>
      <c r="AAL1" s="17">
        <f>roh!AAL8</f>
        <v>0</v>
      </c>
      <c r="AAM1" s="17">
        <f>roh!AAM8</f>
        <v>0</v>
      </c>
      <c r="AAN1" s="17">
        <f>roh!AAN8</f>
        <v>0</v>
      </c>
      <c r="AAO1" s="17">
        <f>roh!AAO8</f>
        <v>0</v>
      </c>
      <c r="AAP1" s="17">
        <f>roh!AAP8</f>
        <v>0</v>
      </c>
      <c r="AAQ1" s="17">
        <f>roh!AAQ8</f>
        <v>0</v>
      </c>
      <c r="AAR1" s="17">
        <f>roh!AAR8</f>
        <v>0</v>
      </c>
      <c r="AAS1" s="17">
        <f>roh!AAS8</f>
        <v>0</v>
      </c>
      <c r="AAT1" s="17">
        <f>roh!AAT8</f>
        <v>0</v>
      </c>
      <c r="AAU1" s="17">
        <f>roh!AAU8</f>
        <v>0</v>
      </c>
      <c r="AAV1" s="17">
        <f>roh!AAV8</f>
        <v>0</v>
      </c>
      <c r="AAW1" s="17">
        <f>roh!AAW8</f>
        <v>0</v>
      </c>
      <c r="AAX1" s="17">
        <f>roh!AAX8</f>
        <v>0</v>
      </c>
      <c r="AAY1" s="17">
        <f>roh!AAY8</f>
        <v>0</v>
      </c>
      <c r="AAZ1" s="17">
        <f>roh!AAZ8</f>
        <v>0</v>
      </c>
      <c r="ABA1" s="17">
        <f>roh!ABA8</f>
        <v>0</v>
      </c>
      <c r="ABB1" s="17">
        <f>roh!ABB8</f>
        <v>0</v>
      </c>
      <c r="ABC1" s="17">
        <f>roh!ABC8</f>
        <v>0</v>
      </c>
      <c r="ABD1" s="17">
        <f>roh!ABD8</f>
        <v>0</v>
      </c>
      <c r="ABE1" s="17">
        <f>roh!ABE8</f>
        <v>0</v>
      </c>
      <c r="ABF1" s="17">
        <f>roh!ABF8</f>
        <v>0</v>
      </c>
      <c r="ABG1" s="17">
        <f>roh!ABG8</f>
        <v>0</v>
      </c>
      <c r="ABH1" s="17">
        <f>roh!ABH8</f>
        <v>0</v>
      </c>
      <c r="ABI1" s="17">
        <f>roh!ABI8</f>
        <v>0</v>
      </c>
      <c r="ABJ1" s="17">
        <f>roh!ABJ8</f>
        <v>0</v>
      </c>
      <c r="ABK1" s="17">
        <f>roh!ABK8</f>
        <v>0</v>
      </c>
      <c r="ABL1" s="17">
        <f>roh!ABL8</f>
        <v>0</v>
      </c>
      <c r="ABM1" s="17">
        <f>roh!ABM8</f>
        <v>0</v>
      </c>
      <c r="ABN1" s="17">
        <f>roh!ABN8</f>
        <v>0</v>
      </c>
      <c r="ABO1" s="17">
        <f>roh!ABO8</f>
        <v>0</v>
      </c>
      <c r="ABP1" s="17">
        <f>roh!ABP8</f>
        <v>0</v>
      </c>
      <c r="ABQ1" s="17">
        <f>roh!ABQ8</f>
        <v>0</v>
      </c>
      <c r="ABR1" s="17">
        <f>roh!ABR8</f>
        <v>0</v>
      </c>
      <c r="ABS1" s="17">
        <f>roh!ABS8</f>
        <v>0</v>
      </c>
      <c r="ABT1" s="17">
        <f>roh!ABT8</f>
        <v>0</v>
      </c>
      <c r="ABU1" s="17">
        <f>roh!ABU8</f>
        <v>0</v>
      </c>
      <c r="ABV1" s="17">
        <f>roh!ABV8</f>
        <v>0</v>
      </c>
      <c r="ABW1" s="17">
        <f>roh!ABW8</f>
        <v>0</v>
      </c>
      <c r="ABX1" s="17">
        <f>roh!ABX8</f>
        <v>0</v>
      </c>
      <c r="ABY1" s="17">
        <f>roh!ABY8</f>
        <v>0</v>
      </c>
      <c r="ABZ1" s="17">
        <f>roh!ABZ8</f>
        <v>0</v>
      </c>
      <c r="ACA1" s="17">
        <f>roh!ACA8</f>
        <v>0</v>
      </c>
      <c r="ACB1" s="17">
        <f>roh!ACB8</f>
        <v>0</v>
      </c>
      <c r="ACC1" s="17">
        <f>roh!ACC8</f>
        <v>0</v>
      </c>
      <c r="ACD1" s="17">
        <f>roh!ACD8</f>
        <v>0</v>
      </c>
      <c r="ACE1" s="17">
        <f>roh!ACE8</f>
        <v>0</v>
      </c>
      <c r="ACF1" s="17">
        <f>roh!ACF8</f>
        <v>0</v>
      </c>
      <c r="ACG1" s="17">
        <f>roh!ACG8</f>
        <v>0</v>
      </c>
      <c r="ACH1" s="17">
        <f>roh!ACH8</f>
        <v>0</v>
      </c>
      <c r="ACI1" s="17">
        <f>roh!ACI8</f>
        <v>0</v>
      </c>
      <c r="ACJ1" s="17">
        <f>roh!ACJ8</f>
        <v>0</v>
      </c>
      <c r="ACK1" s="17">
        <f>roh!ACK8</f>
        <v>0</v>
      </c>
      <c r="ACL1" s="17">
        <f>roh!ACL8</f>
        <v>0</v>
      </c>
      <c r="ACM1" s="17">
        <f>roh!ACM8</f>
        <v>0</v>
      </c>
      <c r="ACN1" s="17">
        <f>roh!ACN8</f>
        <v>0</v>
      </c>
      <c r="ACO1" s="17">
        <f>roh!ACO8</f>
        <v>0</v>
      </c>
      <c r="ACP1" s="17">
        <f>roh!ACP8</f>
        <v>0</v>
      </c>
      <c r="ACQ1" s="17">
        <f>roh!ACQ8</f>
        <v>0</v>
      </c>
      <c r="ACR1" s="17">
        <f>roh!ACR8</f>
        <v>0</v>
      </c>
      <c r="ACS1" s="17">
        <f>roh!ACS8</f>
        <v>0</v>
      </c>
      <c r="ACT1" s="17">
        <f>roh!ACT8</f>
        <v>0</v>
      </c>
      <c r="ACU1" s="17">
        <f>roh!ACU8</f>
        <v>0</v>
      </c>
      <c r="ACV1" s="17">
        <f>roh!ACV8</f>
        <v>0</v>
      </c>
      <c r="ACW1" s="17">
        <f>roh!ACW8</f>
        <v>0</v>
      </c>
      <c r="ACX1" s="17">
        <f>roh!ACX8</f>
        <v>0</v>
      </c>
      <c r="ACY1" s="17">
        <f>roh!ACY8</f>
        <v>0</v>
      </c>
      <c r="ACZ1" s="17">
        <f>roh!ACZ8</f>
        <v>0</v>
      </c>
      <c r="ADA1" s="17">
        <f>roh!ADA8</f>
        <v>0</v>
      </c>
      <c r="ADB1" s="17">
        <f>roh!ADB8</f>
        <v>0</v>
      </c>
      <c r="ADC1" s="17">
        <f>roh!ADC8</f>
        <v>0</v>
      </c>
      <c r="ADD1" s="17">
        <f>roh!ADD8</f>
        <v>0</v>
      </c>
      <c r="ADE1" s="17">
        <f>roh!ADE8</f>
        <v>0</v>
      </c>
      <c r="ADF1" s="17">
        <f>roh!ADF8</f>
        <v>0</v>
      </c>
      <c r="ADG1" s="17">
        <f>roh!ADG8</f>
        <v>0</v>
      </c>
      <c r="ADH1" s="17">
        <f>roh!ADH8</f>
        <v>0</v>
      </c>
      <c r="ADI1" s="17">
        <f>roh!ADI8</f>
        <v>0</v>
      </c>
      <c r="ADJ1" s="17">
        <f>roh!ADJ8</f>
        <v>0</v>
      </c>
      <c r="ADK1" s="17">
        <f>roh!ADK8</f>
        <v>0</v>
      </c>
      <c r="ADL1" s="17">
        <f>roh!ADL8</f>
        <v>0</v>
      </c>
      <c r="ADM1" s="17">
        <f>roh!ADM8</f>
        <v>0</v>
      </c>
      <c r="ADN1" s="17">
        <f>roh!ADN8</f>
        <v>0</v>
      </c>
      <c r="ADO1" s="17">
        <f>roh!ADO8</f>
        <v>0</v>
      </c>
      <c r="ADP1" s="17">
        <f>roh!ADP8</f>
        <v>0</v>
      </c>
      <c r="ADQ1" s="17">
        <f>roh!ADQ8</f>
        <v>0</v>
      </c>
      <c r="ADR1" s="17">
        <f>roh!ADR8</f>
        <v>0</v>
      </c>
      <c r="ADS1" s="17">
        <f>roh!ADS8</f>
        <v>0</v>
      </c>
      <c r="ADT1" s="17">
        <f>roh!ADT8</f>
        <v>0</v>
      </c>
      <c r="ADU1" s="17">
        <f>roh!ADU8</f>
        <v>0</v>
      </c>
      <c r="ADV1" s="17">
        <f>roh!ADV8</f>
        <v>0</v>
      </c>
      <c r="ADW1" s="17">
        <f>roh!ADW8</f>
        <v>0</v>
      </c>
      <c r="ADX1" s="17">
        <f>roh!ADX8</f>
        <v>0</v>
      </c>
      <c r="ADY1" s="17">
        <f>roh!ADY8</f>
        <v>0</v>
      </c>
      <c r="ADZ1" s="17">
        <f>roh!ADZ8</f>
        <v>0</v>
      </c>
      <c r="AEA1" s="17">
        <f>roh!AEA8</f>
        <v>0</v>
      </c>
      <c r="AEB1" s="17">
        <f>roh!AEB8</f>
        <v>0</v>
      </c>
      <c r="AEC1" s="17">
        <f>roh!AEC8</f>
        <v>0</v>
      </c>
      <c r="AED1" s="17">
        <f>roh!AED8</f>
        <v>0</v>
      </c>
      <c r="AEE1" s="17">
        <f>roh!AEE8</f>
        <v>0</v>
      </c>
      <c r="AEF1" s="17">
        <f>roh!AEF8</f>
        <v>0</v>
      </c>
      <c r="AEG1" s="17">
        <f>roh!AEG8</f>
        <v>0</v>
      </c>
      <c r="AEH1" s="17">
        <f>roh!AEH8</f>
        <v>0</v>
      </c>
      <c r="AEI1" s="17">
        <f>roh!AEI8</f>
        <v>0</v>
      </c>
      <c r="AEJ1" s="17">
        <f>roh!AEJ8</f>
        <v>0</v>
      </c>
      <c r="AEK1" s="17">
        <f>roh!AEK8</f>
        <v>0</v>
      </c>
      <c r="AEL1" s="17">
        <f>roh!AEL8</f>
        <v>0</v>
      </c>
      <c r="AEM1" s="17">
        <f>roh!AEM8</f>
        <v>0</v>
      </c>
      <c r="AEN1" s="17">
        <f>roh!AEN8</f>
        <v>0</v>
      </c>
      <c r="AEO1" s="17">
        <f>roh!AEO8</f>
        <v>0</v>
      </c>
      <c r="AEP1" s="17">
        <f>roh!AEP8</f>
        <v>0</v>
      </c>
      <c r="AEQ1" s="17">
        <f>roh!AEQ8</f>
        <v>0</v>
      </c>
      <c r="AER1" s="17">
        <f>roh!AER8</f>
        <v>0</v>
      </c>
      <c r="AES1" s="17">
        <f>roh!AES8</f>
        <v>0</v>
      </c>
      <c r="AET1" s="17">
        <f>roh!AET8</f>
        <v>0</v>
      </c>
      <c r="AEU1" s="17">
        <f>roh!AEU8</f>
        <v>0</v>
      </c>
      <c r="AEV1" s="17">
        <f>roh!AEV8</f>
        <v>0</v>
      </c>
      <c r="AEW1" s="17">
        <f>roh!AEW8</f>
        <v>0</v>
      </c>
      <c r="AEX1" s="17">
        <f>roh!AEX8</f>
        <v>0</v>
      </c>
      <c r="AEY1" s="17">
        <f>roh!AEY8</f>
        <v>0</v>
      </c>
      <c r="AEZ1" s="17">
        <f>roh!AEZ8</f>
        <v>0</v>
      </c>
      <c r="AFA1" s="17">
        <f>roh!AFA8</f>
        <v>0</v>
      </c>
      <c r="AFB1" s="17">
        <f>roh!AFB8</f>
        <v>0</v>
      </c>
      <c r="AFC1" s="17">
        <f>roh!AFC8</f>
        <v>0</v>
      </c>
      <c r="AFD1" s="17">
        <f>roh!AFD8</f>
        <v>0</v>
      </c>
      <c r="AFE1" s="17">
        <f>roh!AFE8</f>
        <v>0</v>
      </c>
      <c r="AFF1" s="17">
        <f>roh!AFF8</f>
        <v>0</v>
      </c>
      <c r="AFG1" s="17">
        <f>roh!AFG8</f>
        <v>0</v>
      </c>
      <c r="AFH1" s="17">
        <f>roh!AFH8</f>
        <v>0</v>
      </c>
      <c r="AFI1" s="17">
        <f>roh!AFI8</f>
        <v>0</v>
      </c>
      <c r="AFJ1" s="17">
        <f>roh!AFJ8</f>
        <v>0</v>
      </c>
      <c r="AFK1" s="17">
        <f>roh!AFK8</f>
        <v>0</v>
      </c>
      <c r="AFL1" s="17">
        <f>roh!AFL8</f>
        <v>0</v>
      </c>
      <c r="AFM1" s="17">
        <f>roh!AFM8</f>
        <v>0</v>
      </c>
      <c r="AFN1" s="17">
        <f>roh!AFN8</f>
        <v>0</v>
      </c>
      <c r="AFO1" s="17">
        <f>roh!AFO8</f>
        <v>0</v>
      </c>
      <c r="AFP1" s="17">
        <f>roh!AFP8</f>
        <v>0</v>
      </c>
      <c r="AFQ1" s="17">
        <f>roh!AFQ8</f>
        <v>0</v>
      </c>
      <c r="AFR1" s="17">
        <f>roh!AFR8</f>
        <v>0</v>
      </c>
      <c r="AFS1" s="17">
        <f>roh!AFS8</f>
        <v>0</v>
      </c>
      <c r="AFT1" s="17">
        <f>roh!AFT8</f>
        <v>0</v>
      </c>
      <c r="AFU1" s="17">
        <f>roh!AFU8</f>
        <v>0</v>
      </c>
      <c r="AFV1" s="17">
        <f>roh!AFV8</f>
        <v>0</v>
      </c>
      <c r="AFW1" s="17">
        <f>roh!AFW8</f>
        <v>0</v>
      </c>
      <c r="AFX1" s="17">
        <f>roh!AFX8</f>
        <v>0</v>
      </c>
      <c r="AFY1" s="17">
        <f>roh!AFY8</f>
        <v>0</v>
      </c>
      <c r="AFZ1" s="17">
        <f>roh!AFZ8</f>
        <v>0</v>
      </c>
      <c r="AGA1" s="17">
        <f>roh!AGA8</f>
        <v>0</v>
      </c>
      <c r="AGB1" s="17">
        <f>roh!AGB8</f>
        <v>0</v>
      </c>
      <c r="AGC1" s="17">
        <f>roh!AGC8</f>
        <v>0</v>
      </c>
      <c r="AGD1" s="17">
        <f>roh!AGD8</f>
        <v>0</v>
      </c>
      <c r="AGE1" s="17">
        <f>roh!AGE8</f>
        <v>0</v>
      </c>
      <c r="AGF1" s="17">
        <f>roh!AGF8</f>
        <v>0</v>
      </c>
      <c r="AGG1" s="17">
        <f>roh!AGG8</f>
        <v>0</v>
      </c>
      <c r="AGH1" s="17">
        <f>roh!AGH8</f>
        <v>0</v>
      </c>
      <c r="AGI1" s="17">
        <f>roh!AGI8</f>
        <v>0</v>
      </c>
      <c r="AGJ1" s="17">
        <f>roh!AGJ8</f>
        <v>0</v>
      </c>
      <c r="AGK1" s="17">
        <f>roh!AGK8</f>
        <v>0</v>
      </c>
      <c r="AGL1" s="17">
        <f>roh!AGL8</f>
        <v>0</v>
      </c>
      <c r="AGM1" s="17">
        <f>roh!AGM8</f>
        <v>0</v>
      </c>
      <c r="AGN1" s="17">
        <f>roh!AGN8</f>
        <v>0</v>
      </c>
      <c r="AGO1" s="17">
        <f>roh!AGO8</f>
        <v>0</v>
      </c>
      <c r="AGP1" s="17">
        <f>roh!AGP8</f>
        <v>0</v>
      </c>
      <c r="AGQ1" s="17">
        <f>roh!AGQ8</f>
        <v>0</v>
      </c>
      <c r="AGR1" s="17">
        <f>roh!AGR8</f>
        <v>0</v>
      </c>
      <c r="AGS1" s="17">
        <f>roh!AGS8</f>
        <v>0</v>
      </c>
      <c r="AGT1" s="17">
        <f>roh!AGT8</f>
        <v>0</v>
      </c>
      <c r="AGU1" s="17">
        <f>roh!AGU8</f>
        <v>0</v>
      </c>
      <c r="AGV1" s="17">
        <f>roh!AGV8</f>
        <v>0</v>
      </c>
      <c r="AGW1" s="17">
        <f>roh!AGW8</f>
        <v>0</v>
      </c>
      <c r="AGX1" s="17">
        <f>roh!AGX8</f>
        <v>0</v>
      </c>
      <c r="AGY1" s="17">
        <f>roh!AGY8</f>
        <v>0</v>
      </c>
      <c r="AGZ1" s="17">
        <f>roh!AGZ8</f>
        <v>0</v>
      </c>
      <c r="AHA1" s="17">
        <f>roh!AHA8</f>
        <v>0</v>
      </c>
      <c r="AHB1" s="17">
        <f>roh!AHB8</f>
        <v>0</v>
      </c>
      <c r="AHC1" s="17">
        <f>roh!AHC8</f>
        <v>0</v>
      </c>
      <c r="AHD1" s="17">
        <f>roh!AHD8</f>
        <v>0</v>
      </c>
      <c r="AHE1" s="17">
        <f>roh!AHE8</f>
        <v>0</v>
      </c>
      <c r="AHF1" s="17">
        <f>roh!AHF8</f>
        <v>0</v>
      </c>
      <c r="AHG1" s="17">
        <f>roh!AHG8</f>
        <v>0</v>
      </c>
      <c r="AHH1" s="17">
        <f>roh!AHH8</f>
        <v>0</v>
      </c>
      <c r="AHI1" s="17">
        <f>roh!AHI8</f>
        <v>0</v>
      </c>
      <c r="AHJ1" s="17">
        <f>roh!AHJ8</f>
        <v>0</v>
      </c>
      <c r="AHK1" s="17">
        <f>roh!AHK8</f>
        <v>0</v>
      </c>
      <c r="AHL1" s="17">
        <f>roh!AHL8</f>
        <v>0</v>
      </c>
      <c r="AHM1" s="17">
        <f>roh!AHM8</f>
        <v>0</v>
      </c>
      <c r="AHN1" s="17">
        <f>roh!AHN8</f>
        <v>0</v>
      </c>
      <c r="AHO1" s="17">
        <f>roh!AHO8</f>
        <v>0</v>
      </c>
      <c r="AHP1" s="17">
        <f>roh!AHP8</f>
        <v>0</v>
      </c>
      <c r="AHQ1" s="17">
        <f>roh!AHQ8</f>
        <v>0</v>
      </c>
      <c r="AHR1" s="17">
        <f>roh!AHR8</f>
        <v>0</v>
      </c>
      <c r="AHS1" s="17">
        <f>roh!AHS8</f>
        <v>0</v>
      </c>
      <c r="AHT1" s="17">
        <f>roh!AHT8</f>
        <v>0</v>
      </c>
      <c r="AHU1" s="17">
        <f>roh!AHU8</f>
        <v>0</v>
      </c>
      <c r="AHV1" s="17">
        <f>roh!AHV8</f>
        <v>0</v>
      </c>
      <c r="AHW1" s="17">
        <f>roh!AHW8</f>
        <v>0</v>
      </c>
      <c r="AHX1" s="17">
        <f>roh!AHX8</f>
        <v>0</v>
      </c>
      <c r="AHY1" s="17">
        <f>roh!AHY8</f>
        <v>0</v>
      </c>
      <c r="AHZ1" s="17">
        <f>roh!AHZ8</f>
        <v>0</v>
      </c>
      <c r="AIA1" s="17">
        <f>roh!AIA8</f>
        <v>0</v>
      </c>
      <c r="AIB1" s="17">
        <f>roh!AIB8</f>
        <v>0</v>
      </c>
      <c r="AIC1" s="17">
        <f>roh!AIC8</f>
        <v>0</v>
      </c>
      <c r="AID1" s="17">
        <f>roh!AID8</f>
        <v>0</v>
      </c>
      <c r="AIE1" s="17">
        <f>roh!AIE8</f>
        <v>0</v>
      </c>
      <c r="AIF1" s="17">
        <f>roh!AIF8</f>
        <v>0</v>
      </c>
      <c r="AIG1" s="17">
        <f>roh!AIG8</f>
        <v>0</v>
      </c>
      <c r="AIH1" s="17">
        <f>roh!AIH8</f>
        <v>0</v>
      </c>
      <c r="AII1" s="17">
        <f>roh!AII8</f>
        <v>0</v>
      </c>
      <c r="AIJ1" s="17">
        <f>roh!AIJ8</f>
        <v>0</v>
      </c>
      <c r="AIK1" s="17">
        <f>roh!AIK8</f>
        <v>0</v>
      </c>
      <c r="AIL1" s="17">
        <f>roh!AIL8</f>
        <v>0</v>
      </c>
      <c r="AIM1" s="17">
        <f>roh!AIM8</f>
        <v>0</v>
      </c>
      <c r="AIN1" s="17">
        <f>roh!AIN8</f>
        <v>0</v>
      </c>
      <c r="AIO1" s="17">
        <f>roh!AIO8</f>
        <v>0</v>
      </c>
      <c r="AIP1" s="17">
        <f>roh!AIP8</f>
        <v>0</v>
      </c>
      <c r="AIQ1" s="17">
        <f>roh!AIQ8</f>
        <v>0</v>
      </c>
      <c r="AIR1" s="17">
        <f>roh!AIR8</f>
        <v>0</v>
      </c>
      <c r="AIS1" s="17">
        <f>roh!AIS8</f>
        <v>0</v>
      </c>
      <c r="AIT1" s="17">
        <f>roh!AIT8</f>
        <v>0</v>
      </c>
      <c r="AIU1" s="17">
        <f>roh!AIU8</f>
        <v>0</v>
      </c>
      <c r="AIV1" s="17">
        <f>roh!AIV8</f>
        <v>0</v>
      </c>
      <c r="AIW1" s="17">
        <f>roh!AIW8</f>
        <v>0</v>
      </c>
      <c r="AIX1" s="17">
        <f>roh!AIX8</f>
        <v>0</v>
      </c>
      <c r="AIY1" s="17">
        <f>roh!AIY8</f>
        <v>0</v>
      </c>
      <c r="AIZ1" s="17">
        <f>roh!AIZ8</f>
        <v>0</v>
      </c>
      <c r="AJA1" s="17">
        <f>roh!AJA8</f>
        <v>0</v>
      </c>
      <c r="AJB1" s="17">
        <f>roh!AJB8</f>
        <v>0</v>
      </c>
      <c r="AJC1" s="17">
        <f>roh!AJC8</f>
        <v>0</v>
      </c>
      <c r="AJD1" s="17">
        <f>roh!AJD8</f>
        <v>0</v>
      </c>
      <c r="AJE1" s="17">
        <f>roh!AJE8</f>
        <v>0</v>
      </c>
      <c r="AJF1" s="17">
        <f>roh!AJF8</f>
        <v>0</v>
      </c>
      <c r="AJG1" s="17">
        <f>roh!AJG8</f>
        <v>0</v>
      </c>
      <c r="AJH1" s="17">
        <f>roh!AJH8</f>
        <v>0</v>
      </c>
      <c r="AJI1" s="17">
        <f>roh!AJI8</f>
        <v>0</v>
      </c>
      <c r="AJJ1" s="17">
        <f>roh!AJJ8</f>
        <v>0</v>
      </c>
      <c r="AJK1" s="17">
        <f>roh!AJK8</f>
        <v>0</v>
      </c>
      <c r="AJL1" s="17">
        <f>roh!AJL8</f>
        <v>0</v>
      </c>
      <c r="AJM1" s="17">
        <f>roh!AJM8</f>
        <v>0</v>
      </c>
      <c r="AJN1" s="17">
        <f>roh!AJN8</f>
        <v>0</v>
      </c>
      <c r="AJO1" s="17">
        <f>roh!AJO8</f>
        <v>0</v>
      </c>
      <c r="AJP1" s="17">
        <f>roh!AJP8</f>
        <v>0</v>
      </c>
      <c r="AJQ1" s="17">
        <f>roh!AJQ8</f>
        <v>0</v>
      </c>
      <c r="AJR1" s="17">
        <f>roh!AJR8</f>
        <v>0</v>
      </c>
      <c r="AJS1" s="17">
        <f>roh!AJS8</f>
        <v>0</v>
      </c>
      <c r="AJT1" s="17">
        <f>roh!AJT8</f>
        <v>0</v>
      </c>
      <c r="AJU1" s="17">
        <f>roh!AJU8</f>
        <v>0</v>
      </c>
      <c r="AJV1" s="17">
        <f>roh!AJV8</f>
        <v>0</v>
      </c>
      <c r="AJW1" s="17">
        <f>roh!AJW8</f>
        <v>0</v>
      </c>
      <c r="AJX1" s="17">
        <f>roh!AJX8</f>
        <v>0</v>
      </c>
      <c r="AJY1" s="17">
        <f>roh!AJY8</f>
        <v>0</v>
      </c>
      <c r="AJZ1" s="17">
        <f>roh!AJZ8</f>
        <v>0</v>
      </c>
      <c r="AKA1" s="17">
        <f>roh!AKA8</f>
        <v>0</v>
      </c>
      <c r="AKB1" s="17">
        <f>roh!AKB8</f>
        <v>0</v>
      </c>
      <c r="AKC1" s="17">
        <f>roh!AKC8</f>
        <v>0</v>
      </c>
      <c r="AKD1" s="17">
        <f>roh!AKD8</f>
        <v>0</v>
      </c>
      <c r="AKE1" s="17">
        <f>roh!AKE8</f>
        <v>0</v>
      </c>
      <c r="AKF1" s="17">
        <f>roh!AKF8</f>
        <v>0</v>
      </c>
      <c r="AKG1" s="17">
        <f>roh!AKG8</f>
        <v>0</v>
      </c>
      <c r="AKH1" s="17">
        <f>roh!AKH8</f>
        <v>0</v>
      </c>
      <c r="AKI1" s="17">
        <f>roh!AKI8</f>
        <v>0</v>
      </c>
      <c r="AKJ1" s="17">
        <f>roh!AKJ8</f>
        <v>0</v>
      </c>
      <c r="AKK1" s="17">
        <f>roh!AKK8</f>
        <v>0</v>
      </c>
      <c r="AKL1" s="17">
        <f>roh!AKL8</f>
        <v>0</v>
      </c>
      <c r="AKM1" s="17">
        <f>roh!AKM8</f>
        <v>0</v>
      </c>
      <c r="AKN1" s="17">
        <f>roh!AKN8</f>
        <v>0</v>
      </c>
      <c r="AKO1" s="17">
        <f>roh!AKO8</f>
        <v>0</v>
      </c>
      <c r="AKP1" s="17">
        <f>roh!AKP8</f>
        <v>0</v>
      </c>
      <c r="AKQ1" s="17">
        <f>roh!AKQ8</f>
        <v>0</v>
      </c>
      <c r="AKR1" s="17">
        <f>roh!AKR8</f>
        <v>0</v>
      </c>
      <c r="AKS1" s="17">
        <f>roh!AKS8</f>
        <v>0</v>
      </c>
      <c r="AKT1" s="17">
        <f>roh!AKT8</f>
        <v>0</v>
      </c>
      <c r="AKU1" s="17">
        <f>roh!AKU8</f>
        <v>0</v>
      </c>
      <c r="AKV1" s="17">
        <f>roh!AKV8</f>
        <v>0</v>
      </c>
      <c r="AKW1" s="17">
        <f>roh!AKW8</f>
        <v>0</v>
      </c>
      <c r="AKX1" s="17">
        <f>roh!AKX8</f>
        <v>0</v>
      </c>
      <c r="AKY1" s="17">
        <f>roh!AKY8</f>
        <v>0</v>
      </c>
      <c r="AKZ1" s="17">
        <f>roh!AKZ8</f>
        <v>0</v>
      </c>
      <c r="ALA1" s="17">
        <f>roh!ALA8</f>
        <v>0</v>
      </c>
      <c r="ALB1" s="17">
        <f>roh!ALB8</f>
        <v>0</v>
      </c>
      <c r="ALC1" s="17">
        <f>roh!ALC8</f>
        <v>0</v>
      </c>
      <c r="ALD1" s="17">
        <f>roh!ALD8</f>
        <v>0</v>
      </c>
      <c r="ALE1" s="17">
        <f>roh!ALE8</f>
        <v>0</v>
      </c>
      <c r="ALF1" s="17">
        <f>roh!ALF8</f>
        <v>0</v>
      </c>
      <c r="ALG1" s="17">
        <f>roh!ALG8</f>
        <v>0</v>
      </c>
      <c r="ALH1" s="17">
        <f>roh!ALH8</f>
        <v>0</v>
      </c>
      <c r="ALI1" s="17">
        <f>roh!ALI8</f>
        <v>0</v>
      </c>
      <c r="ALJ1" s="17">
        <f>roh!ALJ8</f>
        <v>0</v>
      </c>
      <c r="ALK1" s="17">
        <f>roh!ALK8</f>
        <v>0</v>
      </c>
      <c r="ALL1" s="17">
        <f>roh!ALL8</f>
        <v>0</v>
      </c>
      <c r="ALM1" s="17">
        <f>roh!ALM8</f>
        <v>0</v>
      </c>
      <c r="ALN1" s="17">
        <f>roh!ALN8</f>
        <v>0</v>
      </c>
      <c r="ALO1" s="17">
        <f>roh!ALO8</f>
        <v>0</v>
      </c>
      <c r="ALP1" s="17">
        <f>roh!ALP8</f>
        <v>0</v>
      </c>
      <c r="ALQ1" s="17">
        <f>roh!ALQ8</f>
        <v>0</v>
      </c>
      <c r="ALR1" s="17">
        <f>roh!ALR8</f>
        <v>0</v>
      </c>
      <c r="ALS1" s="17">
        <f>roh!ALS8</f>
        <v>0</v>
      </c>
      <c r="ALT1" s="17">
        <f>roh!ALT8</f>
        <v>0</v>
      </c>
      <c r="ALU1" s="17">
        <f>roh!ALU8</f>
        <v>0</v>
      </c>
      <c r="ALV1" s="17">
        <f>roh!ALV8</f>
        <v>0</v>
      </c>
      <c r="ALW1" s="17">
        <f>roh!ALW8</f>
        <v>0</v>
      </c>
      <c r="ALX1" s="17">
        <f>roh!ALX8</f>
        <v>0</v>
      </c>
      <c r="ALY1" s="17">
        <f>roh!ALY8</f>
        <v>0</v>
      </c>
      <c r="ALZ1" s="17">
        <f>roh!ALZ8</f>
        <v>0</v>
      </c>
      <c r="AMA1" s="17">
        <f>roh!AMA8</f>
        <v>0</v>
      </c>
      <c r="AMB1" s="17">
        <f>roh!AMB8</f>
        <v>0</v>
      </c>
      <c r="AMC1" s="17">
        <f>roh!AMC8</f>
        <v>0</v>
      </c>
      <c r="AMD1" s="17">
        <f>roh!AMD8</f>
        <v>0</v>
      </c>
      <c r="AME1" s="17">
        <f>roh!AME8</f>
        <v>0</v>
      </c>
      <c r="AMF1" s="17">
        <f>roh!AMF8</f>
        <v>0</v>
      </c>
      <c r="AMG1" s="17">
        <f>roh!AMG8</f>
        <v>0</v>
      </c>
      <c r="AMH1" s="17">
        <f>roh!AMH8</f>
        <v>0</v>
      </c>
      <c r="AMI1" s="17">
        <f>roh!AMI8</f>
        <v>0</v>
      </c>
      <c r="AMJ1" s="17">
        <f>roh!AMJ8</f>
        <v>0</v>
      </c>
      <c r="AMK1" s="17">
        <f>roh!AMK8</f>
        <v>0</v>
      </c>
      <c r="AML1" s="17">
        <f>roh!AML8</f>
        <v>0</v>
      </c>
      <c r="AMM1" s="17">
        <f>roh!AMM8</f>
        <v>0</v>
      </c>
      <c r="AMN1" s="17">
        <f>roh!AMN8</f>
        <v>0</v>
      </c>
      <c r="AMO1" s="17">
        <f>roh!AMO8</f>
        <v>0</v>
      </c>
      <c r="AMP1" s="17">
        <f>roh!AMP8</f>
        <v>0</v>
      </c>
      <c r="AMQ1" s="17">
        <f>roh!AMQ8</f>
        <v>0</v>
      </c>
      <c r="AMR1" s="17">
        <f>roh!AMR8</f>
        <v>0</v>
      </c>
      <c r="AMS1" s="17">
        <f>roh!AMS8</f>
        <v>0</v>
      </c>
      <c r="AMT1" s="17">
        <f>roh!AMT8</f>
        <v>0</v>
      </c>
      <c r="AMU1" s="17">
        <f>roh!AMU8</f>
        <v>0</v>
      </c>
      <c r="AMV1" s="17">
        <f>roh!AMV8</f>
        <v>0</v>
      </c>
      <c r="AMW1" s="17">
        <f>roh!AMW8</f>
        <v>0</v>
      </c>
      <c r="AMX1" s="17">
        <f>roh!AMX8</f>
        <v>0</v>
      </c>
      <c r="AMY1" s="17">
        <f>roh!AMY8</f>
        <v>0</v>
      </c>
      <c r="AMZ1" s="17">
        <f>roh!AMZ8</f>
        <v>0</v>
      </c>
      <c r="ANA1" s="17">
        <f>roh!ANA8</f>
        <v>0</v>
      </c>
      <c r="ANB1" s="17">
        <f>roh!ANB8</f>
        <v>0</v>
      </c>
      <c r="ANC1" s="17">
        <f>roh!ANC8</f>
        <v>0</v>
      </c>
      <c r="AND1" s="17">
        <f>roh!AND8</f>
        <v>0</v>
      </c>
      <c r="ANE1" s="17">
        <f>roh!ANE8</f>
        <v>0</v>
      </c>
      <c r="ANF1" s="17">
        <f>roh!ANF8</f>
        <v>0</v>
      </c>
      <c r="ANG1" s="17">
        <f>roh!ANG8</f>
        <v>0</v>
      </c>
      <c r="ANH1" s="17">
        <f>roh!ANH8</f>
        <v>0</v>
      </c>
      <c r="ANI1" s="17">
        <f>roh!ANI8</f>
        <v>0</v>
      </c>
      <c r="ANJ1" s="17">
        <f>roh!ANJ8</f>
        <v>0</v>
      </c>
      <c r="ANK1" s="17">
        <f>roh!ANK8</f>
        <v>0</v>
      </c>
      <c r="ANL1" s="17">
        <f>roh!ANL8</f>
        <v>0</v>
      </c>
      <c r="ANM1" s="17">
        <f>roh!ANM8</f>
        <v>0</v>
      </c>
      <c r="ANN1" s="17">
        <f>roh!ANN8</f>
        <v>0</v>
      </c>
      <c r="ANO1" s="17">
        <f>roh!ANO8</f>
        <v>0</v>
      </c>
      <c r="ANP1" s="17">
        <f>roh!ANP8</f>
        <v>0</v>
      </c>
      <c r="ANQ1" s="17">
        <f>roh!ANQ8</f>
        <v>0</v>
      </c>
      <c r="ANR1" s="17">
        <f>roh!ANR8</f>
        <v>0</v>
      </c>
      <c r="ANS1" s="17">
        <f>roh!ANS8</f>
        <v>0</v>
      </c>
      <c r="ANT1" s="17">
        <f>roh!ANT8</f>
        <v>0</v>
      </c>
      <c r="ANU1" s="17">
        <f>roh!ANU8</f>
        <v>0</v>
      </c>
      <c r="ANV1" s="17">
        <f>roh!ANV8</f>
        <v>0</v>
      </c>
      <c r="ANW1" s="17">
        <f>roh!ANW8</f>
        <v>0</v>
      </c>
      <c r="ANX1" s="17">
        <f>roh!ANX8</f>
        <v>0</v>
      </c>
      <c r="ANY1" s="17">
        <f>roh!ANY8</f>
        <v>0</v>
      </c>
      <c r="ANZ1" s="17">
        <f>roh!ANZ8</f>
        <v>0</v>
      </c>
      <c r="AOA1" s="17">
        <f>roh!AOA8</f>
        <v>0</v>
      </c>
      <c r="AOB1" s="17">
        <f>roh!AOB8</f>
        <v>0</v>
      </c>
      <c r="AOC1" s="17">
        <f>roh!AOC8</f>
        <v>0</v>
      </c>
      <c r="AOD1" s="17">
        <f>roh!AOD8</f>
        <v>0</v>
      </c>
      <c r="AOE1" s="17">
        <f>roh!AOE8</f>
        <v>0</v>
      </c>
      <c r="AOF1" s="17">
        <f>roh!AOF8</f>
        <v>0</v>
      </c>
      <c r="AOG1" s="17">
        <f>roh!AOG8</f>
        <v>0</v>
      </c>
      <c r="AOH1" s="17">
        <f>roh!AOH8</f>
        <v>0</v>
      </c>
      <c r="AOI1" s="17">
        <f>roh!AOI8</f>
        <v>0</v>
      </c>
      <c r="AOJ1" s="17">
        <f>roh!AOJ8</f>
        <v>0</v>
      </c>
      <c r="AOK1" s="17">
        <f>roh!AOK8</f>
        <v>0</v>
      </c>
      <c r="AOL1" s="17">
        <f>roh!AOL8</f>
        <v>0</v>
      </c>
      <c r="AOM1" s="17">
        <f>roh!AOM8</f>
        <v>0</v>
      </c>
      <c r="AON1" s="17">
        <f>roh!AON8</f>
        <v>0</v>
      </c>
      <c r="AOO1" s="17">
        <f>roh!AOO8</f>
        <v>0</v>
      </c>
      <c r="AOP1" s="17">
        <f>roh!AOP8</f>
        <v>0</v>
      </c>
      <c r="AOQ1" s="17">
        <f>roh!AOQ8</f>
        <v>0</v>
      </c>
      <c r="AOR1" s="17">
        <f>roh!AOR8</f>
        <v>0</v>
      </c>
      <c r="AOS1" s="17">
        <f>roh!AOS8</f>
        <v>0</v>
      </c>
      <c r="AOT1" s="17">
        <f>roh!AOT8</f>
        <v>0</v>
      </c>
      <c r="AOU1" s="17">
        <f>roh!AOU8</f>
        <v>0</v>
      </c>
      <c r="AOV1" s="17">
        <f>roh!AOV8</f>
        <v>0</v>
      </c>
      <c r="AOW1" s="17">
        <f>roh!AOW8</f>
        <v>0</v>
      </c>
      <c r="AOX1" s="17">
        <f>roh!AOX8</f>
        <v>0</v>
      </c>
      <c r="AOY1" s="17">
        <f>roh!AOY8</f>
        <v>0</v>
      </c>
      <c r="AOZ1" s="17">
        <f>roh!AOZ8</f>
        <v>0</v>
      </c>
      <c r="APA1" s="17">
        <f>roh!APA8</f>
        <v>0</v>
      </c>
      <c r="APB1" s="17">
        <f>roh!APB8</f>
        <v>0</v>
      </c>
      <c r="APC1" s="17">
        <f>roh!APC8</f>
        <v>0</v>
      </c>
      <c r="APD1" s="17">
        <f>roh!APD8</f>
        <v>0</v>
      </c>
      <c r="APE1" s="17">
        <f>roh!APE8</f>
        <v>0</v>
      </c>
      <c r="APF1" s="17">
        <f>roh!APF8</f>
        <v>0</v>
      </c>
      <c r="APG1" s="17">
        <f>roh!APG8</f>
        <v>0</v>
      </c>
      <c r="APH1" s="17">
        <f>roh!APH8</f>
        <v>0</v>
      </c>
      <c r="API1" s="17">
        <f>roh!API8</f>
        <v>0</v>
      </c>
      <c r="APJ1" s="17">
        <f>roh!APJ8</f>
        <v>0</v>
      </c>
      <c r="APK1" s="17">
        <f>roh!APK8</f>
        <v>0</v>
      </c>
      <c r="APL1" s="17">
        <f>roh!APL8</f>
        <v>0</v>
      </c>
      <c r="APM1" s="17">
        <f>roh!APM8</f>
        <v>0</v>
      </c>
      <c r="APN1" s="17">
        <f>roh!APN8</f>
        <v>0</v>
      </c>
      <c r="APO1" s="17">
        <f>roh!APO8</f>
        <v>0</v>
      </c>
      <c r="APP1" s="17">
        <f>roh!APP8</f>
        <v>0</v>
      </c>
      <c r="APQ1" s="17">
        <f>roh!APQ8</f>
        <v>0</v>
      </c>
      <c r="APR1" s="17">
        <f>roh!APR8</f>
        <v>0</v>
      </c>
      <c r="APS1" s="17">
        <f>roh!APS8</f>
        <v>0</v>
      </c>
      <c r="APT1" s="17">
        <f>roh!APT8</f>
        <v>0</v>
      </c>
      <c r="APU1" s="17">
        <f>roh!APU8</f>
        <v>0</v>
      </c>
      <c r="APV1" s="17">
        <f>roh!APV8</f>
        <v>0</v>
      </c>
      <c r="APW1" s="17">
        <f>roh!APW8</f>
        <v>0</v>
      </c>
      <c r="APX1" s="17">
        <f>roh!APX8</f>
        <v>0</v>
      </c>
      <c r="APY1" s="17">
        <f>roh!APY8</f>
        <v>0</v>
      </c>
      <c r="APZ1" s="17">
        <f>roh!APZ8</f>
        <v>0</v>
      </c>
      <c r="AQA1" s="17">
        <f>roh!AQA8</f>
        <v>0</v>
      </c>
      <c r="AQB1" s="17">
        <f>roh!AQB8</f>
        <v>0</v>
      </c>
      <c r="AQC1" s="17">
        <f>roh!AQC8</f>
        <v>0</v>
      </c>
      <c r="AQD1" s="17">
        <f>roh!AQD8</f>
        <v>0</v>
      </c>
      <c r="AQE1" s="17">
        <f>roh!AQE8</f>
        <v>0</v>
      </c>
      <c r="AQF1" s="17">
        <f>roh!AQF8</f>
        <v>0</v>
      </c>
      <c r="AQG1" s="17">
        <f>roh!AQG8</f>
        <v>0</v>
      </c>
      <c r="AQH1" s="17">
        <f>roh!AQH8</f>
        <v>0</v>
      </c>
      <c r="AQI1" s="17">
        <f>roh!AQI8</f>
        <v>0</v>
      </c>
      <c r="AQJ1" s="17">
        <f>roh!AQJ8</f>
        <v>0</v>
      </c>
      <c r="AQK1" s="17">
        <f>roh!AQK8</f>
        <v>0</v>
      </c>
      <c r="AQL1" s="17">
        <f>roh!AQL8</f>
        <v>0</v>
      </c>
      <c r="AQM1" s="17">
        <f>roh!AQM8</f>
        <v>0</v>
      </c>
      <c r="AQN1" s="17">
        <f>roh!AQN8</f>
        <v>0</v>
      </c>
      <c r="AQO1" s="17">
        <f>roh!AQO8</f>
        <v>0</v>
      </c>
      <c r="AQP1" s="17">
        <f>roh!AQP8</f>
        <v>0</v>
      </c>
      <c r="AQQ1" s="17">
        <f>roh!AQQ8</f>
        <v>0</v>
      </c>
      <c r="AQR1" s="17">
        <f>roh!AQR8</f>
        <v>0</v>
      </c>
      <c r="AQS1" s="17">
        <f>roh!AQS8</f>
        <v>0</v>
      </c>
      <c r="AQT1" s="17">
        <f>roh!AQT8</f>
        <v>0</v>
      </c>
      <c r="AQU1" s="17">
        <f>roh!AQU8</f>
        <v>0</v>
      </c>
      <c r="AQV1" s="17">
        <f>roh!AQV8</f>
        <v>0</v>
      </c>
      <c r="AQW1" s="17">
        <f>roh!AQW8</f>
        <v>0</v>
      </c>
      <c r="AQX1" s="17">
        <f>roh!AQX8</f>
        <v>0</v>
      </c>
      <c r="AQY1" s="17">
        <f>roh!AQY8</f>
        <v>0</v>
      </c>
      <c r="AQZ1" s="17">
        <f>roh!AQZ8</f>
        <v>0</v>
      </c>
      <c r="ARA1" s="17">
        <f>roh!ARA8</f>
        <v>0</v>
      </c>
      <c r="ARB1" s="17">
        <f>roh!ARB8</f>
        <v>0</v>
      </c>
      <c r="ARC1" s="17">
        <f>roh!ARC8</f>
        <v>0</v>
      </c>
      <c r="ARD1" s="17">
        <f>roh!ARD8</f>
        <v>0</v>
      </c>
      <c r="ARE1" s="17">
        <f>roh!ARE8</f>
        <v>0</v>
      </c>
      <c r="ARF1" s="17">
        <f>roh!ARF8</f>
        <v>0</v>
      </c>
      <c r="ARG1" s="17">
        <f>roh!ARG8</f>
        <v>0</v>
      </c>
      <c r="ARH1" s="17">
        <f>roh!ARH8</f>
        <v>0</v>
      </c>
      <c r="ARI1" s="17">
        <f>roh!ARI8</f>
        <v>0</v>
      </c>
      <c r="ARJ1" s="17">
        <f>roh!ARJ8</f>
        <v>0</v>
      </c>
      <c r="ARK1" s="17">
        <f>roh!ARK8</f>
        <v>0</v>
      </c>
      <c r="ARL1" s="17">
        <f>roh!ARL8</f>
        <v>0</v>
      </c>
      <c r="ARM1" s="17">
        <f>roh!ARM8</f>
        <v>0</v>
      </c>
      <c r="ARN1" s="17">
        <f>roh!ARN8</f>
        <v>0</v>
      </c>
      <c r="ARO1" s="17">
        <f>roh!ARO8</f>
        <v>0</v>
      </c>
      <c r="ARP1" s="17">
        <f>roh!ARP8</f>
        <v>0</v>
      </c>
      <c r="ARQ1" s="17">
        <f>roh!ARQ8</f>
        <v>0</v>
      </c>
      <c r="ARR1" s="17">
        <f>roh!ARR8</f>
        <v>0</v>
      </c>
      <c r="ARS1" s="17">
        <f>roh!ARS8</f>
        <v>0</v>
      </c>
      <c r="ART1" s="17">
        <f>roh!ART8</f>
        <v>0</v>
      </c>
      <c r="ARU1" s="17">
        <f>roh!ARU8</f>
        <v>0</v>
      </c>
      <c r="ARV1" s="17">
        <f>roh!ARV8</f>
        <v>0</v>
      </c>
      <c r="ARW1" s="17">
        <f>roh!ARW8</f>
        <v>0</v>
      </c>
      <c r="ARX1" s="17">
        <f>roh!ARX8</f>
        <v>0</v>
      </c>
      <c r="ARY1" s="17">
        <f>roh!ARY8</f>
        <v>0</v>
      </c>
      <c r="ARZ1" s="17">
        <f>roh!ARZ8</f>
        <v>0</v>
      </c>
      <c r="ASA1" s="17">
        <f>roh!ASA8</f>
        <v>0</v>
      </c>
      <c r="ASB1" s="17">
        <f>roh!ASB8</f>
        <v>0</v>
      </c>
      <c r="ASC1" s="17">
        <f>roh!ASC8</f>
        <v>0</v>
      </c>
      <c r="ASD1" s="17">
        <f>roh!ASD8</f>
        <v>0</v>
      </c>
      <c r="ASE1" s="17">
        <f>roh!ASE8</f>
        <v>0</v>
      </c>
      <c r="ASF1" s="17">
        <f>roh!ASF8</f>
        <v>0</v>
      </c>
      <c r="ASG1" s="17">
        <f>roh!ASG8</f>
        <v>0</v>
      </c>
      <c r="ASH1" s="17">
        <f>roh!ASH8</f>
        <v>0</v>
      </c>
      <c r="ASI1" s="17">
        <f>roh!ASI8</f>
        <v>0</v>
      </c>
      <c r="ASJ1" s="17">
        <f>roh!ASJ8</f>
        <v>0</v>
      </c>
      <c r="ASK1" s="17">
        <f>roh!ASK8</f>
        <v>0</v>
      </c>
      <c r="ASL1" s="17">
        <f>roh!ASL8</f>
        <v>0</v>
      </c>
      <c r="ASM1" s="17">
        <f>roh!ASM8</f>
        <v>0</v>
      </c>
      <c r="ASN1" s="17">
        <f>roh!ASN8</f>
        <v>0</v>
      </c>
      <c r="ASO1" s="17">
        <f>roh!ASO8</f>
        <v>0</v>
      </c>
      <c r="ASP1" s="17">
        <f>roh!ASP8</f>
        <v>0</v>
      </c>
      <c r="ASQ1" s="17">
        <f>roh!ASQ8</f>
        <v>0</v>
      </c>
      <c r="ASR1" s="17">
        <f>roh!ASR8</f>
        <v>0</v>
      </c>
      <c r="ASS1" s="17">
        <f>roh!ASS8</f>
        <v>0</v>
      </c>
      <c r="AST1" s="17">
        <f>roh!AST8</f>
        <v>0</v>
      </c>
      <c r="ASU1" s="17">
        <f>roh!ASU8</f>
        <v>0</v>
      </c>
      <c r="ASV1" s="17">
        <f>roh!ASV8</f>
        <v>0</v>
      </c>
      <c r="ASW1" s="17">
        <f>roh!ASW8</f>
        <v>0</v>
      </c>
      <c r="ASX1" s="17">
        <f>roh!ASX8</f>
        <v>0</v>
      </c>
      <c r="ASY1" s="17">
        <f>roh!ASY8</f>
        <v>0</v>
      </c>
      <c r="ASZ1" s="17">
        <f>roh!ASZ8</f>
        <v>0</v>
      </c>
      <c r="ATA1" s="17">
        <f>roh!ATA8</f>
        <v>0</v>
      </c>
      <c r="ATB1" s="17">
        <f>roh!ATB8</f>
        <v>0</v>
      </c>
      <c r="ATC1" s="17">
        <f>roh!ATC8</f>
        <v>0</v>
      </c>
      <c r="ATD1" s="17">
        <f>roh!ATD8</f>
        <v>0</v>
      </c>
      <c r="ATE1" s="17">
        <f>roh!ATE8</f>
        <v>0</v>
      </c>
      <c r="ATF1" s="17">
        <f>roh!ATF8</f>
        <v>0</v>
      </c>
      <c r="ATG1" s="17">
        <f>roh!ATG8</f>
        <v>0</v>
      </c>
      <c r="ATH1" s="17">
        <f>roh!ATH8</f>
        <v>0</v>
      </c>
      <c r="ATI1" s="17">
        <f>roh!ATI8</f>
        <v>0</v>
      </c>
      <c r="ATJ1" s="17">
        <f>roh!ATJ8</f>
        <v>0</v>
      </c>
      <c r="ATK1" s="17">
        <f>roh!ATK8</f>
        <v>0</v>
      </c>
      <c r="ATL1" s="17">
        <f>roh!ATL8</f>
        <v>0</v>
      </c>
      <c r="ATM1" s="17">
        <f>roh!ATM8</f>
        <v>0</v>
      </c>
      <c r="ATN1" s="17">
        <f>roh!ATN8</f>
        <v>0</v>
      </c>
      <c r="ATO1" s="17">
        <f>roh!ATO8</f>
        <v>0</v>
      </c>
      <c r="ATP1" s="17">
        <f>roh!ATP8</f>
        <v>0</v>
      </c>
      <c r="ATQ1" s="17">
        <f>roh!ATQ8</f>
        <v>0</v>
      </c>
      <c r="ATR1" s="17">
        <f>roh!ATR8</f>
        <v>0</v>
      </c>
      <c r="ATS1" s="17">
        <f>roh!ATS8</f>
        <v>0</v>
      </c>
      <c r="ATT1" s="17">
        <f>roh!ATT8</f>
        <v>0</v>
      </c>
      <c r="ATU1" s="17">
        <f>roh!ATU8</f>
        <v>0</v>
      </c>
      <c r="ATV1" s="17">
        <f>roh!ATV8</f>
        <v>0</v>
      </c>
      <c r="ATW1" s="17">
        <f>roh!ATW8</f>
        <v>0</v>
      </c>
      <c r="ATX1" s="17">
        <f>roh!ATX8</f>
        <v>0</v>
      </c>
      <c r="ATY1" s="17">
        <f>roh!ATY8</f>
        <v>0</v>
      </c>
      <c r="ATZ1" s="17">
        <f>roh!ATZ8</f>
        <v>0</v>
      </c>
      <c r="AUA1" s="17">
        <f>roh!AUA8</f>
        <v>0</v>
      </c>
      <c r="AUB1" s="17">
        <f>roh!AUB8</f>
        <v>0</v>
      </c>
      <c r="AUC1" s="17">
        <f>roh!AUC8</f>
        <v>0</v>
      </c>
      <c r="AUD1" s="17">
        <f>roh!AUD8</f>
        <v>0</v>
      </c>
      <c r="AUE1" s="17">
        <f>roh!AUE8</f>
        <v>0</v>
      </c>
      <c r="AUF1" s="17">
        <f>roh!AUF8</f>
        <v>0</v>
      </c>
      <c r="AUG1" s="17">
        <f>roh!AUG8</f>
        <v>0</v>
      </c>
      <c r="AUH1" s="17">
        <f>roh!AUH8</f>
        <v>0</v>
      </c>
      <c r="AUI1" s="17">
        <f>roh!AUI8</f>
        <v>0</v>
      </c>
      <c r="AUJ1" s="17">
        <f>roh!AUJ8</f>
        <v>0</v>
      </c>
      <c r="AUK1" s="17">
        <f>roh!AUK8</f>
        <v>0</v>
      </c>
      <c r="AUL1" s="17">
        <f>roh!AUL8</f>
        <v>0</v>
      </c>
      <c r="AUM1" s="17">
        <f>roh!AUM8</f>
        <v>0</v>
      </c>
      <c r="AUN1" s="17">
        <f>roh!AUN8</f>
        <v>0</v>
      </c>
      <c r="AUO1" s="17">
        <f>roh!AUO8</f>
        <v>0</v>
      </c>
      <c r="AUP1" s="17">
        <f>roh!AUP8</f>
        <v>0</v>
      </c>
      <c r="AUQ1" s="17">
        <f>roh!AUQ8</f>
        <v>0</v>
      </c>
      <c r="AUR1" s="17">
        <f>roh!AUR8</f>
        <v>0</v>
      </c>
      <c r="AUS1" s="17">
        <f>roh!AUS8</f>
        <v>0</v>
      </c>
      <c r="AUT1" s="17">
        <f>roh!AUT8</f>
        <v>0</v>
      </c>
      <c r="AUU1" s="17">
        <f>roh!AUU8</f>
        <v>0</v>
      </c>
      <c r="AUV1" s="17">
        <f>roh!AUV8</f>
        <v>0</v>
      </c>
      <c r="AUW1" s="17">
        <f>roh!AUW8</f>
        <v>0</v>
      </c>
      <c r="AUX1" s="17">
        <f>roh!AUX8</f>
        <v>0</v>
      </c>
      <c r="AUY1" s="17">
        <f>roh!AUY8</f>
        <v>0</v>
      </c>
      <c r="AUZ1" s="17">
        <f>roh!AUZ8</f>
        <v>0</v>
      </c>
      <c r="AVA1" s="17">
        <f>roh!AVA8</f>
        <v>0</v>
      </c>
      <c r="AVB1" s="17">
        <f>roh!AVB8</f>
        <v>0</v>
      </c>
      <c r="AVC1" s="17">
        <f>roh!AVC8</f>
        <v>0</v>
      </c>
      <c r="AVD1" s="17">
        <f>roh!AVD8</f>
        <v>0</v>
      </c>
      <c r="AVE1" s="17">
        <f>roh!AVE8</f>
        <v>0</v>
      </c>
      <c r="AVF1" s="17">
        <f>roh!AVF8</f>
        <v>0</v>
      </c>
      <c r="AVG1" s="17">
        <f>roh!AVG8</f>
        <v>0</v>
      </c>
      <c r="AVH1" s="17">
        <f>roh!AVH8</f>
        <v>0</v>
      </c>
      <c r="AVI1" s="17">
        <f>roh!AVI8</f>
        <v>0</v>
      </c>
      <c r="AVJ1" s="17">
        <f>roh!AVJ8</f>
        <v>0</v>
      </c>
      <c r="AVK1" s="17">
        <f>roh!AVK8</f>
        <v>0</v>
      </c>
      <c r="AVL1" s="17">
        <f>roh!AVL8</f>
        <v>0</v>
      </c>
      <c r="AVM1" s="17">
        <f>roh!AVM8</f>
        <v>0</v>
      </c>
      <c r="AVN1" s="17">
        <f>roh!AVN8</f>
        <v>0</v>
      </c>
      <c r="AVO1" s="17">
        <f>roh!AVO8</f>
        <v>0</v>
      </c>
      <c r="AVP1" s="17">
        <f>roh!AVP8</f>
        <v>0</v>
      </c>
      <c r="AVQ1" s="17">
        <f>roh!AVQ8</f>
        <v>0</v>
      </c>
      <c r="AVR1" s="17">
        <f>roh!AVR8</f>
        <v>0</v>
      </c>
      <c r="AVS1" s="17">
        <f>roh!AVS8</f>
        <v>0</v>
      </c>
      <c r="AVT1" s="17">
        <f>roh!AVT8</f>
        <v>0</v>
      </c>
      <c r="AVU1" s="17">
        <f>roh!AVU8</f>
        <v>0</v>
      </c>
      <c r="AVV1" s="17">
        <f>roh!AVV8</f>
        <v>0</v>
      </c>
      <c r="AVW1" s="17">
        <f>roh!AVW8</f>
        <v>0</v>
      </c>
      <c r="AVX1" s="17">
        <f>roh!AVX8</f>
        <v>0</v>
      </c>
      <c r="AVY1" s="17">
        <f>roh!AVY8</f>
        <v>0</v>
      </c>
      <c r="AVZ1" s="17">
        <f>roh!AVZ8</f>
        <v>0</v>
      </c>
      <c r="AWA1" s="17">
        <f>roh!AWA8</f>
        <v>0</v>
      </c>
      <c r="AWB1" s="17">
        <f>roh!AWB8</f>
        <v>0</v>
      </c>
      <c r="AWC1" s="17">
        <f>roh!AWC8</f>
        <v>0</v>
      </c>
      <c r="AWD1" s="17">
        <f>roh!AWD8</f>
        <v>0</v>
      </c>
      <c r="AWE1" s="17">
        <f>roh!AWE8</f>
        <v>0</v>
      </c>
      <c r="AWF1" s="17">
        <f>roh!AWF8</f>
        <v>0</v>
      </c>
      <c r="AWG1" s="17">
        <f>roh!AWG8</f>
        <v>0</v>
      </c>
      <c r="AWH1" s="17">
        <f>roh!AWH8</f>
        <v>0</v>
      </c>
      <c r="AWI1" s="17">
        <f>roh!AWI8</f>
        <v>0</v>
      </c>
      <c r="AWJ1" s="17">
        <f>roh!AWJ8</f>
        <v>0</v>
      </c>
      <c r="AWK1" s="17">
        <f>roh!AWK8</f>
        <v>0</v>
      </c>
      <c r="AWL1" s="17">
        <f>roh!AWL8</f>
        <v>0</v>
      </c>
      <c r="AWM1" s="17">
        <f>roh!AWM8</f>
        <v>0</v>
      </c>
      <c r="AWN1" s="17">
        <f>roh!AWN8</f>
        <v>0</v>
      </c>
      <c r="AWO1" s="17">
        <f>roh!AWO8</f>
        <v>0</v>
      </c>
      <c r="AWP1" s="17">
        <f>roh!AWP8</f>
        <v>0</v>
      </c>
      <c r="AWQ1" s="17">
        <f>roh!AWQ8</f>
        <v>0</v>
      </c>
      <c r="AWR1" s="17">
        <f>roh!AWR8</f>
        <v>0</v>
      </c>
      <c r="AWS1" s="17">
        <f>roh!AWS8</f>
        <v>0</v>
      </c>
      <c r="AWT1" s="17">
        <f>roh!AWT8</f>
        <v>0</v>
      </c>
      <c r="AWU1" s="17">
        <f>roh!AWU8</f>
        <v>0</v>
      </c>
      <c r="AWV1" s="17">
        <f>roh!AWV8</f>
        <v>0</v>
      </c>
      <c r="AWW1" s="17">
        <f>roh!AWW8</f>
        <v>0</v>
      </c>
      <c r="AWX1" s="17">
        <f>roh!AWX8</f>
        <v>0</v>
      </c>
      <c r="AWY1" s="17">
        <f>roh!AWY8</f>
        <v>0</v>
      </c>
      <c r="AWZ1" s="17">
        <f>roh!AWZ8</f>
        <v>0</v>
      </c>
      <c r="AXA1" s="17">
        <f>roh!AXA8</f>
        <v>0</v>
      </c>
      <c r="AXB1" s="17">
        <f>roh!AXB8</f>
        <v>0</v>
      </c>
      <c r="AXC1" s="17">
        <f>roh!AXC8</f>
        <v>0</v>
      </c>
      <c r="AXD1" s="17">
        <f>roh!AXD8</f>
        <v>0</v>
      </c>
      <c r="AXE1" s="17">
        <f>roh!AXE8</f>
        <v>0</v>
      </c>
      <c r="AXF1" s="17">
        <f>roh!AXF8</f>
        <v>0</v>
      </c>
      <c r="AXG1" s="17">
        <f>roh!AXG8</f>
        <v>0</v>
      </c>
      <c r="AXH1" s="17">
        <f>roh!AXH8</f>
        <v>0</v>
      </c>
      <c r="AXI1" s="17">
        <f>roh!AXI8</f>
        <v>0</v>
      </c>
      <c r="AXJ1" s="17">
        <f>roh!AXJ8</f>
        <v>0</v>
      </c>
      <c r="AXK1" s="17">
        <f>roh!AXK8</f>
        <v>0</v>
      </c>
      <c r="AXL1" s="17">
        <f>roh!AXL8</f>
        <v>0</v>
      </c>
      <c r="AXM1" s="17">
        <f>roh!AXM8</f>
        <v>0</v>
      </c>
      <c r="AXN1" s="17">
        <f>roh!AXN8</f>
        <v>0</v>
      </c>
      <c r="AXO1" s="17">
        <f>roh!AXO8</f>
        <v>0</v>
      </c>
      <c r="AXP1" s="17">
        <f>roh!AXP8</f>
        <v>0</v>
      </c>
      <c r="AXQ1" s="17">
        <f>roh!AXQ8</f>
        <v>0</v>
      </c>
      <c r="AXR1" s="17">
        <f>roh!AXR8</f>
        <v>0</v>
      </c>
      <c r="AXS1" s="17">
        <f>roh!AXS8</f>
        <v>0</v>
      </c>
      <c r="AXT1" s="17">
        <f>roh!AXT8</f>
        <v>0</v>
      </c>
      <c r="AXU1" s="17">
        <f>roh!AXU8</f>
        <v>0</v>
      </c>
      <c r="AXV1" s="17">
        <f>roh!AXV8</f>
        <v>0</v>
      </c>
      <c r="AXW1" s="17">
        <f>roh!AXW8</f>
        <v>0</v>
      </c>
      <c r="AXX1" s="17">
        <f>roh!AXX8</f>
        <v>0</v>
      </c>
      <c r="AXY1" s="17">
        <f>roh!AXY8</f>
        <v>0</v>
      </c>
      <c r="AXZ1" s="17">
        <f>roh!AXZ8</f>
        <v>0</v>
      </c>
      <c r="AYA1" s="17">
        <f>roh!AYA8</f>
        <v>0</v>
      </c>
      <c r="AYB1" s="17">
        <f>roh!AYB8</f>
        <v>0</v>
      </c>
      <c r="AYC1" s="17">
        <f>roh!AYC8</f>
        <v>0</v>
      </c>
      <c r="AYD1" s="17">
        <f>roh!AYD8</f>
        <v>0</v>
      </c>
      <c r="AYE1" s="17">
        <f>roh!AYE8</f>
        <v>0</v>
      </c>
      <c r="AYF1" s="17">
        <f>roh!AYF8</f>
        <v>0</v>
      </c>
      <c r="AYG1" s="17">
        <f>roh!AYG8</f>
        <v>0</v>
      </c>
      <c r="AYH1" s="17">
        <f>roh!AYH8</f>
        <v>0</v>
      </c>
      <c r="AYI1" s="17">
        <f>roh!AYI8</f>
        <v>0</v>
      </c>
      <c r="AYJ1" s="17">
        <f>roh!AYJ8</f>
        <v>0</v>
      </c>
      <c r="AYK1" s="17">
        <f>roh!AYK8</f>
        <v>0</v>
      </c>
      <c r="AYL1" s="17">
        <f>roh!AYL8</f>
        <v>0</v>
      </c>
      <c r="AYM1" s="17">
        <f>roh!AYM8</f>
        <v>0</v>
      </c>
      <c r="AYN1" s="17">
        <f>roh!AYN8</f>
        <v>0</v>
      </c>
      <c r="AYO1" s="17">
        <f>roh!AYO8</f>
        <v>0</v>
      </c>
      <c r="AYP1" s="17">
        <f>roh!AYP8</f>
        <v>0</v>
      </c>
      <c r="AYQ1" s="17">
        <f>roh!AYQ8</f>
        <v>0</v>
      </c>
      <c r="AYR1" s="17">
        <f>roh!AYR8</f>
        <v>0</v>
      </c>
      <c r="AYS1" s="17">
        <f>roh!AYS8</f>
        <v>0</v>
      </c>
      <c r="AYT1" s="17">
        <f>roh!AYT8</f>
        <v>0</v>
      </c>
      <c r="AYU1" s="17">
        <f>roh!AYU8</f>
        <v>0</v>
      </c>
      <c r="AYV1" s="17">
        <f>roh!AYV8</f>
        <v>0</v>
      </c>
      <c r="AYW1" s="17">
        <f>roh!AYW8</f>
        <v>0</v>
      </c>
      <c r="AYX1" s="17">
        <f>roh!AYX8</f>
        <v>0</v>
      </c>
      <c r="AYY1" s="17">
        <f>roh!AYY8</f>
        <v>0</v>
      </c>
      <c r="AYZ1" s="17">
        <f>roh!AYZ8</f>
        <v>0</v>
      </c>
      <c r="AZA1" s="17">
        <f>roh!AZA8</f>
        <v>0</v>
      </c>
      <c r="AZB1" s="17">
        <f>roh!AZB8</f>
        <v>0</v>
      </c>
      <c r="AZC1" s="17">
        <f>roh!AZC8</f>
        <v>0</v>
      </c>
      <c r="AZD1" s="17">
        <f>roh!AZD8</f>
        <v>0</v>
      </c>
      <c r="AZE1" s="17">
        <f>roh!AZE8</f>
        <v>0</v>
      </c>
      <c r="AZF1" s="17">
        <f>roh!AZF8</f>
        <v>0</v>
      </c>
      <c r="AZG1" s="17">
        <f>roh!AZG8</f>
        <v>0</v>
      </c>
      <c r="AZH1" s="17">
        <f>roh!AZH8</f>
        <v>0</v>
      </c>
      <c r="AZI1" s="17">
        <f>roh!AZI8</f>
        <v>0</v>
      </c>
      <c r="AZJ1" s="17">
        <f>roh!AZJ8</f>
        <v>0</v>
      </c>
      <c r="AZK1" s="17">
        <f>roh!AZK8</f>
        <v>0</v>
      </c>
      <c r="AZL1" s="17">
        <f>roh!AZL8</f>
        <v>0</v>
      </c>
      <c r="AZM1" s="17">
        <f>roh!AZM8</f>
        <v>0</v>
      </c>
      <c r="AZN1" s="17">
        <f>roh!AZN8</f>
        <v>0</v>
      </c>
      <c r="AZO1" s="17">
        <f>roh!AZO8</f>
        <v>0</v>
      </c>
      <c r="AZP1" s="17">
        <f>roh!AZP8</f>
        <v>0</v>
      </c>
      <c r="AZQ1" s="17">
        <f>roh!AZQ8</f>
        <v>0</v>
      </c>
      <c r="AZR1" s="17">
        <f>roh!AZR8</f>
        <v>0</v>
      </c>
      <c r="AZS1" s="17">
        <f>roh!AZS8</f>
        <v>0</v>
      </c>
      <c r="AZT1" s="17">
        <f>roh!AZT8</f>
        <v>0</v>
      </c>
      <c r="AZU1" s="17">
        <f>roh!AZU8</f>
        <v>0</v>
      </c>
      <c r="AZV1" s="17">
        <f>roh!AZV8</f>
        <v>0</v>
      </c>
      <c r="AZW1" s="17">
        <f>roh!AZW8</f>
        <v>0</v>
      </c>
      <c r="AZX1" s="17">
        <f>roh!AZX8</f>
        <v>0</v>
      </c>
      <c r="AZY1" s="17">
        <f>roh!AZY8</f>
        <v>0</v>
      </c>
      <c r="AZZ1" s="17">
        <f>roh!AZZ8</f>
        <v>0</v>
      </c>
      <c r="BAA1" s="17">
        <f>roh!BAA8</f>
        <v>0</v>
      </c>
      <c r="BAB1" s="17">
        <f>roh!BAB8</f>
        <v>0</v>
      </c>
      <c r="BAC1" s="17">
        <f>roh!BAC8</f>
        <v>0</v>
      </c>
      <c r="BAD1" s="17">
        <f>roh!BAD8</f>
        <v>0</v>
      </c>
      <c r="BAE1" s="17">
        <f>roh!BAE8</f>
        <v>0</v>
      </c>
      <c r="BAF1" s="17">
        <f>roh!BAF8</f>
        <v>0</v>
      </c>
      <c r="BAG1" s="17">
        <f>roh!BAG8</f>
        <v>0</v>
      </c>
      <c r="BAH1" s="17">
        <f>roh!BAH8</f>
        <v>0</v>
      </c>
      <c r="BAI1" s="17">
        <f>roh!BAI8</f>
        <v>0</v>
      </c>
      <c r="BAJ1" s="17">
        <f>roh!BAJ8</f>
        <v>0</v>
      </c>
      <c r="BAK1" s="17">
        <f>roh!BAK8</f>
        <v>0</v>
      </c>
      <c r="BAL1" s="17">
        <f>roh!BAL8</f>
        <v>0</v>
      </c>
      <c r="BAM1" s="17">
        <f>roh!BAM8</f>
        <v>0</v>
      </c>
      <c r="BAN1" s="17">
        <f>roh!BAN8</f>
        <v>0</v>
      </c>
      <c r="BAO1" s="17">
        <f>roh!BAO8</f>
        <v>0</v>
      </c>
      <c r="BAP1" s="17">
        <f>roh!BAP8</f>
        <v>0</v>
      </c>
      <c r="BAQ1" s="17">
        <f>roh!BAQ8</f>
        <v>0</v>
      </c>
      <c r="BAR1" s="17">
        <f>roh!BAR8</f>
        <v>0</v>
      </c>
      <c r="BAS1" s="17">
        <f>roh!BAS8</f>
        <v>0</v>
      </c>
      <c r="BAT1" s="17">
        <f>roh!BAT8</f>
        <v>0</v>
      </c>
      <c r="BAU1" s="17">
        <f>roh!BAU8</f>
        <v>0</v>
      </c>
      <c r="BAV1" s="17">
        <f>roh!BAV8</f>
        <v>0</v>
      </c>
      <c r="BAW1" s="17">
        <f>roh!BAW8</f>
        <v>0</v>
      </c>
      <c r="BAX1" s="17">
        <f>roh!BAX8</f>
        <v>0</v>
      </c>
      <c r="BAY1" s="17">
        <f>roh!BAY8</f>
        <v>0</v>
      </c>
      <c r="BAZ1" s="17">
        <f>roh!BAZ8</f>
        <v>0</v>
      </c>
      <c r="BBA1" s="17">
        <f>roh!BBA8</f>
        <v>0</v>
      </c>
      <c r="BBB1" s="17">
        <f>roh!BBB8</f>
        <v>0</v>
      </c>
      <c r="BBC1" s="17">
        <f>roh!BBC8</f>
        <v>0</v>
      </c>
      <c r="BBD1" s="17">
        <f>roh!BBD8</f>
        <v>0</v>
      </c>
      <c r="BBE1" s="17">
        <f>roh!BBE8</f>
        <v>0</v>
      </c>
      <c r="BBF1" s="17">
        <f>roh!BBF8</f>
        <v>0</v>
      </c>
      <c r="BBG1" s="17">
        <f>roh!BBG8</f>
        <v>0</v>
      </c>
      <c r="BBH1" s="17">
        <f>roh!BBH8</f>
        <v>0</v>
      </c>
      <c r="BBI1" s="17">
        <f>roh!BBI8</f>
        <v>0</v>
      </c>
      <c r="BBJ1" s="17">
        <f>roh!BBJ8</f>
        <v>0</v>
      </c>
      <c r="BBK1" s="17">
        <f>roh!BBK8</f>
        <v>0</v>
      </c>
      <c r="BBL1" s="17">
        <f>roh!BBL8</f>
        <v>0</v>
      </c>
      <c r="BBM1" s="17">
        <f>roh!BBM8</f>
        <v>0</v>
      </c>
      <c r="BBN1" s="17">
        <f>roh!BBN8</f>
        <v>0</v>
      </c>
      <c r="BBO1" s="17">
        <f>roh!BBO8</f>
        <v>0</v>
      </c>
      <c r="BBP1" s="17">
        <f>roh!BBP8</f>
        <v>0</v>
      </c>
      <c r="BBQ1" s="17">
        <f>roh!BBQ8</f>
        <v>0</v>
      </c>
      <c r="BBR1" s="17">
        <f>roh!BBR8</f>
        <v>0</v>
      </c>
      <c r="BBS1" s="17">
        <f>roh!BBS8</f>
        <v>0</v>
      </c>
      <c r="BBT1" s="17">
        <f>roh!BBT8</f>
        <v>0</v>
      </c>
      <c r="BBU1" s="17">
        <f>roh!BBU8</f>
        <v>0</v>
      </c>
      <c r="BBV1" s="17">
        <f>roh!BBV8</f>
        <v>0</v>
      </c>
      <c r="BBW1" s="17">
        <f>roh!BBW8</f>
        <v>0</v>
      </c>
      <c r="BBX1" s="17">
        <f>roh!BBX8</f>
        <v>0</v>
      </c>
      <c r="BBY1" s="17">
        <f>roh!BBY8</f>
        <v>0</v>
      </c>
      <c r="BBZ1" s="17">
        <f>roh!BBZ8</f>
        <v>0</v>
      </c>
      <c r="BCA1" s="17">
        <f>roh!BCA8</f>
        <v>0</v>
      </c>
      <c r="BCB1" s="17">
        <f>roh!BCB8</f>
        <v>0</v>
      </c>
      <c r="BCC1" s="17">
        <f>roh!BCC8</f>
        <v>0</v>
      </c>
      <c r="BCD1" s="17">
        <f>roh!BCD8</f>
        <v>0</v>
      </c>
      <c r="BCE1" s="17">
        <f>roh!BCE8</f>
        <v>0</v>
      </c>
      <c r="BCF1" s="17">
        <f>roh!BCF8</f>
        <v>0</v>
      </c>
      <c r="BCG1" s="17">
        <f>roh!BCG8</f>
        <v>0</v>
      </c>
      <c r="BCH1" s="17">
        <f>roh!BCH8</f>
        <v>0</v>
      </c>
      <c r="BCI1" s="17">
        <f>roh!BCI8</f>
        <v>0</v>
      </c>
      <c r="BCJ1" s="17">
        <f>roh!BCJ8</f>
        <v>0</v>
      </c>
      <c r="BCK1" s="17">
        <f>roh!BCK8</f>
        <v>0</v>
      </c>
      <c r="BCL1" s="17">
        <f>roh!BCL8</f>
        <v>0</v>
      </c>
      <c r="BCM1" s="17">
        <f>roh!BCM8</f>
        <v>0</v>
      </c>
      <c r="BCN1" s="17">
        <f>roh!BCN8</f>
        <v>0</v>
      </c>
      <c r="BCO1" s="17">
        <f>roh!BCO8</f>
        <v>0</v>
      </c>
      <c r="BCP1" s="17">
        <f>roh!BCP8</f>
        <v>0</v>
      </c>
      <c r="BCQ1" s="17">
        <f>roh!BCQ8</f>
        <v>0</v>
      </c>
      <c r="BCR1" s="17">
        <f>roh!BCR8</f>
        <v>0</v>
      </c>
      <c r="BCS1" s="17">
        <f>roh!BCS8</f>
        <v>0</v>
      </c>
      <c r="BCT1" s="17">
        <f>roh!BCT8</f>
        <v>0</v>
      </c>
      <c r="BCU1" s="17">
        <f>roh!BCU8</f>
        <v>0</v>
      </c>
      <c r="BCV1" s="17">
        <f>roh!BCV8</f>
        <v>0</v>
      </c>
      <c r="BCW1" s="17">
        <f>roh!BCW8</f>
        <v>0</v>
      </c>
      <c r="BCX1" s="17">
        <f>roh!BCX8</f>
        <v>0</v>
      </c>
      <c r="BCY1" s="17">
        <f>roh!BCY8</f>
        <v>0</v>
      </c>
      <c r="BCZ1" s="17">
        <f>roh!BCZ8</f>
        <v>0</v>
      </c>
      <c r="BDA1" s="17">
        <f>roh!BDA8</f>
        <v>0</v>
      </c>
      <c r="BDB1" s="17">
        <f>roh!BDB8</f>
        <v>0</v>
      </c>
      <c r="BDC1" s="17">
        <f>roh!BDC8</f>
        <v>0</v>
      </c>
      <c r="BDD1" s="17">
        <f>roh!BDD8</f>
        <v>0</v>
      </c>
      <c r="BDE1" s="17">
        <f>roh!BDE8</f>
        <v>0</v>
      </c>
      <c r="BDF1" s="17">
        <f>roh!BDF8</f>
        <v>0</v>
      </c>
      <c r="BDG1" s="17">
        <f>roh!BDG8</f>
        <v>0</v>
      </c>
      <c r="BDH1" s="17">
        <f>roh!BDH8</f>
        <v>0</v>
      </c>
      <c r="BDI1" s="17">
        <f>roh!BDI8</f>
        <v>0</v>
      </c>
      <c r="BDJ1" s="17">
        <f>roh!BDJ8</f>
        <v>0</v>
      </c>
      <c r="BDK1" s="17">
        <f>roh!BDK8</f>
        <v>0</v>
      </c>
      <c r="BDL1" s="17">
        <f>roh!BDL8</f>
        <v>0</v>
      </c>
      <c r="BDM1" s="17">
        <f>roh!BDM8</f>
        <v>0</v>
      </c>
      <c r="BDN1" s="17">
        <f>roh!BDN8</f>
        <v>0</v>
      </c>
      <c r="BDO1" s="17">
        <f>roh!BDO8</f>
        <v>0</v>
      </c>
      <c r="BDP1" s="17">
        <f>roh!BDP8</f>
        <v>0</v>
      </c>
      <c r="BDQ1" s="17">
        <f>roh!BDQ8</f>
        <v>0</v>
      </c>
      <c r="BDR1" s="17">
        <f>roh!BDR8</f>
        <v>0</v>
      </c>
      <c r="BDS1" s="17">
        <f>roh!BDS8</f>
        <v>0</v>
      </c>
      <c r="BDT1" s="17">
        <f>roh!BDT8</f>
        <v>0</v>
      </c>
      <c r="BDU1" s="17">
        <f>roh!BDU8</f>
        <v>0</v>
      </c>
      <c r="BDV1" s="17">
        <f>roh!BDV8</f>
        <v>0</v>
      </c>
      <c r="BDW1" s="17">
        <f>roh!BDW8</f>
        <v>0</v>
      </c>
      <c r="BDX1" s="17">
        <f>roh!BDX8</f>
        <v>0</v>
      </c>
      <c r="BDY1" s="17">
        <f>roh!BDY8</f>
        <v>0</v>
      </c>
      <c r="BDZ1" s="17">
        <f>roh!BDZ8</f>
        <v>0</v>
      </c>
      <c r="BEA1" s="17">
        <f>roh!BEA8</f>
        <v>0</v>
      </c>
      <c r="BEB1" s="17">
        <f>roh!BEB8</f>
        <v>0</v>
      </c>
      <c r="BEC1" s="17">
        <f>roh!BEC8</f>
        <v>0</v>
      </c>
      <c r="BED1" s="17">
        <f>roh!BED8</f>
        <v>0</v>
      </c>
      <c r="BEE1" s="17">
        <f>roh!BEE8</f>
        <v>0</v>
      </c>
      <c r="BEF1" s="17">
        <f>roh!BEF8</f>
        <v>0</v>
      </c>
      <c r="BEG1" s="17">
        <f>roh!BEG8</f>
        <v>0</v>
      </c>
      <c r="BEH1" s="17">
        <f>roh!BEH8</f>
        <v>0</v>
      </c>
      <c r="BEI1" s="17">
        <f>roh!BEI8</f>
        <v>0</v>
      </c>
      <c r="BEJ1" s="17">
        <f>roh!BEJ8</f>
        <v>0</v>
      </c>
      <c r="BEK1" s="17">
        <f>roh!BEK8</f>
        <v>0</v>
      </c>
      <c r="BEL1" s="17">
        <f>roh!BEL8</f>
        <v>0</v>
      </c>
      <c r="BEM1" s="17">
        <f>roh!BEM8</f>
        <v>0</v>
      </c>
      <c r="BEN1" s="17">
        <f>roh!BEN8</f>
        <v>0</v>
      </c>
      <c r="BEO1" s="17">
        <f>roh!BEO8</f>
        <v>0</v>
      </c>
      <c r="BEP1" s="17">
        <f>roh!BEP8</f>
        <v>0</v>
      </c>
      <c r="BEQ1" s="17">
        <f>roh!BEQ8</f>
        <v>0</v>
      </c>
      <c r="BER1" s="17">
        <f>roh!BER8</f>
        <v>0</v>
      </c>
      <c r="BES1" s="17">
        <f>roh!BES8</f>
        <v>0</v>
      </c>
      <c r="BET1" s="17">
        <f>roh!BET8</f>
        <v>0</v>
      </c>
      <c r="BEU1" s="17">
        <f>roh!BEU8</f>
        <v>0</v>
      </c>
      <c r="BEV1" s="17">
        <f>roh!BEV8</f>
        <v>0</v>
      </c>
      <c r="BEW1" s="17">
        <f>roh!BEW8</f>
        <v>0</v>
      </c>
      <c r="BEX1" s="17">
        <f>roh!BEX8</f>
        <v>0</v>
      </c>
      <c r="BEY1" s="17">
        <f>roh!BEY8</f>
        <v>0</v>
      </c>
      <c r="BEZ1" s="17">
        <f>roh!BEZ8</f>
        <v>0</v>
      </c>
      <c r="BFA1" s="17">
        <f>roh!BFA8</f>
        <v>0</v>
      </c>
      <c r="BFB1" s="17">
        <f>roh!BFB8</f>
        <v>0</v>
      </c>
      <c r="BFC1" s="17">
        <f>roh!BFC8</f>
        <v>0</v>
      </c>
      <c r="BFD1" s="17">
        <f>roh!BFD8</f>
        <v>0</v>
      </c>
      <c r="BFE1" s="17">
        <f>roh!BFE8</f>
        <v>0</v>
      </c>
      <c r="BFF1" s="17">
        <f>roh!BFF8</f>
        <v>0</v>
      </c>
      <c r="BFG1" s="17">
        <f>roh!BFG8</f>
        <v>0</v>
      </c>
      <c r="BFH1" s="17">
        <f>roh!BFH8</f>
        <v>0</v>
      </c>
      <c r="BFI1" s="17">
        <f>roh!BFI8</f>
        <v>0</v>
      </c>
      <c r="BFJ1" s="17">
        <f>roh!BFJ8</f>
        <v>0</v>
      </c>
      <c r="BFK1" s="17">
        <f>roh!BFK8</f>
        <v>0</v>
      </c>
      <c r="BFL1" s="17">
        <f>roh!BFL8</f>
        <v>0</v>
      </c>
      <c r="BFM1" s="17">
        <f>roh!BFM8</f>
        <v>0</v>
      </c>
      <c r="BFN1" s="17">
        <f>roh!BFN8</f>
        <v>0</v>
      </c>
      <c r="BFO1" s="17">
        <f>roh!BFO8</f>
        <v>0</v>
      </c>
      <c r="BFP1" s="17">
        <f>roh!BFP8</f>
        <v>0</v>
      </c>
      <c r="BFQ1" s="17">
        <f>roh!BFQ8</f>
        <v>0</v>
      </c>
      <c r="BFR1" s="17">
        <f>roh!BFR8</f>
        <v>0</v>
      </c>
      <c r="BFS1" s="17">
        <f>roh!BFS8</f>
        <v>0</v>
      </c>
      <c r="BFT1" s="17">
        <f>roh!BFT8</f>
        <v>0</v>
      </c>
      <c r="BFU1" s="17">
        <f>roh!BFU8</f>
        <v>0</v>
      </c>
      <c r="BFV1" s="17">
        <f>roh!BFV8</f>
        <v>0</v>
      </c>
      <c r="BFW1" s="17">
        <f>roh!BFW8</f>
        <v>0</v>
      </c>
      <c r="BFX1" s="17">
        <f>roh!BFX8</f>
        <v>0</v>
      </c>
      <c r="BFY1" s="17">
        <f>roh!BFY8</f>
        <v>0</v>
      </c>
      <c r="BFZ1" s="17">
        <f>roh!BFZ8</f>
        <v>0</v>
      </c>
      <c r="BGA1" s="17">
        <f>roh!BGA8</f>
        <v>0</v>
      </c>
      <c r="BGB1" s="17">
        <f>roh!BGB8</f>
        <v>0</v>
      </c>
      <c r="BGC1" s="17">
        <f>roh!BGC8</f>
        <v>0</v>
      </c>
      <c r="BGD1" s="17">
        <f>roh!BGD8</f>
        <v>0</v>
      </c>
      <c r="BGE1" s="17">
        <f>roh!BGE8</f>
        <v>0</v>
      </c>
      <c r="BGF1" s="17">
        <f>roh!BGF8</f>
        <v>0</v>
      </c>
      <c r="BGG1" s="17">
        <f>roh!BGG8</f>
        <v>0</v>
      </c>
      <c r="BGH1" s="17">
        <f>roh!BGH8</f>
        <v>0</v>
      </c>
      <c r="BGI1" s="17">
        <f>roh!BGI8</f>
        <v>0</v>
      </c>
      <c r="BGJ1" s="17">
        <f>roh!BGJ8</f>
        <v>0</v>
      </c>
      <c r="BGK1" s="17">
        <f>roh!BGK8</f>
        <v>0</v>
      </c>
      <c r="BGL1" s="17">
        <f>roh!BGL8</f>
        <v>0</v>
      </c>
      <c r="BGM1" s="17">
        <f>roh!BGM8</f>
        <v>0</v>
      </c>
      <c r="BGN1" s="17">
        <f>roh!BGN8</f>
        <v>0</v>
      </c>
      <c r="BGO1" s="17">
        <f>roh!BGO8</f>
        <v>0</v>
      </c>
      <c r="BGP1" s="17">
        <f>roh!BGP8</f>
        <v>0</v>
      </c>
      <c r="BGQ1" s="17">
        <f>roh!BGQ8</f>
        <v>0</v>
      </c>
      <c r="BGR1" s="17">
        <f>roh!BGR8</f>
        <v>0</v>
      </c>
      <c r="BGS1" s="17">
        <f>roh!BGS8</f>
        <v>0</v>
      </c>
      <c r="BGT1" s="17">
        <f>roh!BGT8</f>
        <v>0</v>
      </c>
      <c r="BGU1" s="17">
        <f>roh!BGU8</f>
        <v>0</v>
      </c>
      <c r="BGV1" s="17">
        <f>roh!BGV8</f>
        <v>0</v>
      </c>
      <c r="BGW1" s="17">
        <f>roh!BGW8</f>
        <v>0</v>
      </c>
      <c r="BGX1" s="17">
        <f>roh!BGX8</f>
        <v>0</v>
      </c>
      <c r="BGY1" s="17">
        <f>roh!BGY8</f>
        <v>0</v>
      </c>
      <c r="BGZ1" s="17">
        <f>roh!BGZ8</f>
        <v>0</v>
      </c>
      <c r="BHA1" s="17">
        <f>roh!BHA8</f>
        <v>0</v>
      </c>
      <c r="BHB1" s="17">
        <f>roh!BHB8</f>
        <v>0</v>
      </c>
      <c r="BHC1" s="17">
        <f>roh!BHC8</f>
        <v>0</v>
      </c>
      <c r="BHD1" s="17">
        <f>roh!BHD8</f>
        <v>0</v>
      </c>
      <c r="BHE1" s="17">
        <f>roh!BHE8</f>
        <v>0</v>
      </c>
      <c r="BHF1" s="17">
        <f>roh!BHF8</f>
        <v>0</v>
      </c>
      <c r="BHG1" s="17">
        <f>roh!BHG8</f>
        <v>0</v>
      </c>
      <c r="BHH1" s="17">
        <f>roh!BHH8</f>
        <v>0</v>
      </c>
      <c r="BHI1" s="17">
        <f>roh!BHI8</f>
        <v>0</v>
      </c>
      <c r="BHJ1" s="17">
        <f>roh!BHJ8</f>
        <v>0</v>
      </c>
      <c r="BHK1" s="17">
        <f>roh!BHK8</f>
        <v>0</v>
      </c>
      <c r="BHL1" s="17">
        <f>roh!BHL8</f>
        <v>0</v>
      </c>
      <c r="BHM1" s="17">
        <f>roh!BHM8</f>
        <v>0</v>
      </c>
      <c r="BHN1" s="17">
        <f>roh!BHN8</f>
        <v>0</v>
      </c>
      <c r="BHO1" s="17">
        <f>roh!BHO8</f>
        <v>0</v>
      </c>
      <c r="BHP1" s="17">
        <f>roh!BHP8</f>
        <v>0</v>
      </c>
      <c r="BHQ1" s="17">
        <f>roh!BHQ8</f>
        <v>0</v>
      </c>
      <c r="BHR1" s="17">
        <f>roh!BHR8</f>
        <v>0</v>
      </c>
      <c r="BHS1" s="17">
        <f>roh!BHS8</f>
        <v>0</v>
      </c>
      <c r="BHT1" s="17">
        <f>roh!BHT8</f>
        <v>0</v>
      </c>
      <c r="BHU1" s="17">
        <f>roh!BHU8</f>
        <v>0</v>
      </c>
      <c r="BHV1" s="17">
        <f>roh!BHV8</f>
        <v>0</v>
      </c>
      <c r="BHW1" s="17">
        <f>roh!BHW8</f>
        <v>0</v>
      </c>
      <c r="BHX1" s="17">
        <f>roh!BHX8</f>
        <v>0</v>
      </c>
      <c r="BHY1" s="17">
        <f>roh!BHY8</f>
        <v>0</v>
      </c>
      <c r="BHZ1" s="17">
        <f>roh!BHZ8</f>
        <v>0</v>
      </c>
      <c r="BIA1" s="17">
        <f>roh!BIA8</f>
        <v>0</v>
      </c>
      <c r="BIB1" s="17">
        <f>roh!BIB8</f>
        <v>0</v>
      </c>
      <c r="BIC1" s="17">
        <f>roh!BIC8</f>
        <v>0</v>
      </c>
      <c r="BID1" s="17">
        <f>roh!BID8</f>
        <v>0</v>
      </c>
      <c r="BIE1" s="17">
        <f>roh!BIE8</f>
        <v>0</v>
      </c>
      <c r="BIF1" s="17">
        <f>roh!BIF8</f>
        <v>0</v>
      </c>
      <c r="BIG1" s="17">
        <f>roh!BIG8</f>
        <v>0</v>
      </c>
      <c r="BIH1" s="17">
        <f>roh!BIH8</f>
        <v>0</v>
      </c>
      <c r="BII1" s="17">
        <f>roh!BII8</f>
        <v>0</v>
      </c>
      <c r="BIJ1" s="17">
        <f>roh!BIJ8</f>
        <v>0</v>
      </c>
      <c r="BIK1" s="17">
        <f>roh!BIK8</f>
        <v>0</v>
      </c>
      <c r="BIL1" s="17">
        <f>roh!BIL8</f>
        <v>0</v>
      </c>
      <c r="BIM1" s="17">
        <f>roh!BIM8</f>
        <v>0</v>
      </c>
      <c r="BIN1" s="17">
        <f>roh!BIN8</f>
        <v>0</v>
      </c>
      <c r="BIO1" s="17">
        <f>roh!BIO8</f>
        <v>0</v>
      </c>
      <c r="BIP1" s="17">
        <f>roh!BIP8</f>
        <v>0</v>
      </c>
      <c r="BIQ1" s="17">
        <f>roh!BIQ8</f>
        <v>0</v>
      </c>
      <c r="BIR1" s="17">
        <f>roh!BIR8</f>
        <v>0</v>
      </c>
      <c r="BIS1" s="17">
        <f>roh!BIS8</f>
        <v>0</v>
      </c>
      <c r="BIT1" s="17">
        <f>roh!BIT8</f>
        <v>0</v>
      </c>
      <c r="BIU1" s="17">
        <f>roh!BIU8</f>
        <v>0</v>
      </c>
      <c r="BIV1" s="17">
        <f>roh!BIV8</f>
        <v>0</v>
      </c>
      <c r="BIW1" s="17">
        <f>roh!BIW8</f>
        <v>0</v>
      </c>
      <c r="BIX1" s="17">
        <f>roh!BIX8</f>
        <v>0</v>
      </c>
      <c r="BIY1" s="17">
        <f>roh!BIY8</f>
        <v>0</v>
      </c>
      <c r="BIZ1" s="17">
        <f>roh!BIZ8</f>
        <v>0</v>
      </c>
      <c r="BJA1" s="17">
        <f>roh!BJA8</f>
        <v>0</v>
      </c>
      <c r="BJB1" s="17">
        <f>roh!BJB8</f>
        <v>0</v>
      </c>
      <c r="BJC1" s="17">
        <f>roh!BJC8</f>
        <v>0</v>
      </c>
      <c r="BJD1" s="17">
        <f>roh!BJD8</f>
        <v>0</v>
      </c>
      <c r="BJE1" s="17">
        <f>roh!BJE8</f>
        <v>0</v>
      </c>
      <c r="BJF1" s="17">
        <f>roh!BJF8</f>
        <v>0</v>
      </c>
      <c r="BJG1" s="17">
        <f>roh!BJG8</f>
        <v>0</v>
      </c>
      <c r="BJH1" s="17">
        <f>roh!BJH8</f>
        <v>0</v>
      </c>
      <c r="BJI1" s="17">
        <f>roh!BJI8</f>
        <v>0</v>
      </c>
      <c r="BJJ1" s="17">
        <f>roh!BJJ8</f>
        <v>0</v>
      </c>
      <c r="BJK1" s="17">
        <f>roh!BJK8</f>
        <v>0</v>
      </c>
      <c r="BJL1" s="17">
        <f>roh!BJL8</f>
        <v>0</v>
      </c>
      <c r="BJM1" s="17">
        <f>roh!BJM8</f>
        <v>0</v>
      </c>
      <c r="BJN1" s="17">
        <f>roh!BJN8</f>
        <v>0</v>
      </c>
      <c r="BJO1" s="17">
        <f>roh!BJO8</f>
        <v>0</v>
      </c>
      <c r="BJP1" s="17">
        <f>roh!BJP8</f>
        <v>0</v>
      </c>
      <c r="BJQ1" s="17">
        <f>roh!BJQ8</f>
        <v>0</v>
      </c>
      <c r="BJR1" s="17">
        <f>roh!BJR8</f>
        <v>0</v>
      </c>
      <c r="BJS1" s="17">
        <f>roh!BJS8</f>
        <v>0</v>
      </c>
      <c r="BJT1" s="17">
        <f>roh!BJT8</f>
        <v>0</v>
      </c>
      <c r="BJU1" s="17">
        <f>roh!BJU8</f>
        <v>0</v>
      </c>
      <c r="BJV1" s="17">
        <f>roh!BJV8</f>
        <v>0</v>
      </c>
      <c r="BJW1" s="17">
        <f>roh!BJW8</f>
        <v>0</v>
      </c>
      <c r="BJX1" s="17">
        <f>roh!BJX8</f>
        <v>0</v>
      </c>
      <c r="BJY1" s="17">
        <f>roh!BJY8</f>
        <v>0</v>
      </c>
      <c r="BJZ1" s="17">
        <f>roh!BJZ8</f>
        <v>0</v>
      </c>
      <c r="BKA1" s="17">
        <f>roh!BKA8</f>
        <v>0</v>
      </c>
      <c r="BKB1" s="17">
        <f>roh!BKB8</f>
        <v>0</v>
      </c>
      <c r="BKC1" s="17">
        <f>roh!BKC8</f>
        <v>0</v>
      </c>
      <c r="BKD1" s="17">
        <f>roh!BKD8</f>
        <v>0</v>
      </c>
      <c r="BKE1" s="17">
        <f>roh!BKE8</f>
        <v>0</v>
      </c>
      <c r="BKF1" s="17">
        <f>roh!BKF8</f>
        <v>0</v>
      </c>
      <c r="BKG1" s="17">
        <f>roh!BKG8</f>
        <v>0</v>
      </c>
      <c r="BKH1" s="17">
        <f>roh!BKH8</f>
        <v>0</v>
      </c>
      <c r="BKI1" s="17">
        <f>roh!BKI8</f>
        <v>0</v>
      </c>
      <c r="BKJ1" s="17">
        <f>roh!BKJ8</f>
        <v>0</v>
      </c>
      <c r="BKK1" s="17">
        <f>roh!BKK8</f>
        <v>0</v>
      </c>
      <c r="BKL1" s="17">
        <f>roh!BKL8</f>
        <v>0</v>
      </c>
      <c r="BKM1" s="17">
        <f>roh!BKM8</f>
        <v>0</v>
      </c>
      <c r="BKN1" s="17">
        <f>roh!BKN8</f>
        <v>0</v>
      </c>
      <c r="BKO1" s="17">
        <f>roh!BKO8</f>
        <v>0</v>
      </c>
      <c r="BKP1" s="17">
        <f>roh!BKP8</f>
        <v>0</v>
      </c>
      <c r="BKQ1" s="17">
        <f>roh!BKQ8</f>
        <v>0</v>
      </c>
      <c r="BKR1" s="17">
        <f>roh!BKR8</f>
        <v>0</v>
      </c>
      <c r="BKS1" s="17">
        <f>roh!BKS8</f>
        <v>0</v>
      </c>
      <c r="BKT1" s="17">
        <f>roh!BKT8</f>
        <v>0</v>
      </c>
      <c r="BKU1" s="17">
        <f>roh!BKU8</f>
        <v>0</v>
      </c>
      <c r="BKV1" s="17">
        <f>roh!BKV8</f>
        <v>0</v>
      </c>
      <c r="BKW1" s="17">
        <f>roh!BKW8</f>
        <v>0</v>
      </c>
      <c r="BKX1" s="17">
        <f>roh!BKX8</f>
        <v>0</v>
      </c>
      <c r="BKY1" s="17">
        <f>roh!BKY8</f>
        <v>0</v>
      </c>
      <c r="BKZ1" s="17">
        <f>roh!BKZ8</f>
        <v>0</v>
      </c>
      <c r="BLA1" s="17">
        <f>roh!BLA8</f>
        <v>0</v>
      </c>
      <c r="BLB1" s="17">
        <f>roh!BLB8</f>
        <v>0</v>
      </c>
      <c r="BLC1" s="17">
        <f>roh!BLC8</f>
        <v>0</v>
      </c>
      <c r="BLD1" s="17">
        <f>roh!BLD8</f>
        <v>0</v>
      </c>
      <c r="BLE1" s="17">
        <f>roh!BLE8</f>
        <v>0</v>
      </c>
      <c r="BLF1" s="17">
        <f>roh!BLF8</f>
        <v>0</v>
      </c>
      <c r="BLG1" s="17">
        <f>roh!BLG8</f>
        <v>0</v>
      </c>
      <c r="BLH1" s="17">
        <f>roh!BLH8</f>
        <v>0</v>
      </c>
      <c r="BLI1" s="17">
        <f>roh!BLI8</f>
        <v>0</v>
      </c>
      <c r="BLJ1" s="17">
        <f>roh!BLJ8</f>
        <v>0</v>
      </c>
      <c r="BLK1" s="17">
        <f>roh!BLK8</f>
        <v>0</v>
      </c>
      <c r="BLL1" s="17">
        <f>roh!BLL8</f>
        <v>0</v>
      </c>
      <c r="BLM1" s="17">
        <f>roh!BLM8</f>
        <v>0</v>
      </c>
      <c r="BLN1" s="17">
        <f>roh!BLN8</f>
        <v>0</v>
      </c>
      <c r="BLO1" s="17">
        <f>roh!BLO8</f>
        <v>0</v>
      </c>
      <c r="BLP1" s="17">
        <f>roh!BLP8</f>
        <v>0</v>
      </c>
      <c r="BLQ1" s="17">
        <f>roh!BLQ8</f>
        <v>0</v>
      </c>
      <c r="BLR1" s="17">
        <f>roh!BLR8</f>
        <v>0</v>
      </c>
      <c r="BLS1" s="17">
        <f>roh!BLS8</f>
        <v>0</v>
      </c>
      <c r="BLT1" s="17">
        <f>roh!BLT8</f>
        <v>0</v>
      </c>
      <c r="BLU1" s="17">
        <f>roh!BLU8</f>
        <v>0</v>
      </c>
      <c r="BLV1" s="17">
        <f>roh!BLV8</f>
        <v>0</v>
      </c>
      <c r="BLW1" s="17">
        <f>roh!BLW8</f>
        <v>0</v>
      </c>
      <c r="BLX1" s="17">
        <f>roh!BLX8</f>
        <v>0</v>
      </c>
      <c r="BLY1" s="17">
        <f>roh!BLY8</f>
        <v>0</v>
      </c>
      <c r="BLZ1" s="17">
        <f>roh!BLZ8</f>
        <v>0</v>
      </c>
      <c r="BMA1" s="17">
        <f>roh!BMA8</f>
        <v>0</v>
      </c>
      <c r="BMB1" s="17">
        <f>roh!BMB8</f>
        <v>0</v>
      </c>
      <c r="BMC1" s="17">
        <f>roh!BMC8</f>
        <v>0</v>
      </c>
      <c r="BMD1" s="17">
        <f>roh!BMD8</f>
        <v>0</v>
      </c>
      <c r="BME1" s="17">
        <f>roh!BME8</f>
        <v>0</v>
      </c>
      <c r="BMF1" s="17">
        <f>roh!BMF8</f>
        <v>0</v>
      </c>
      <c r="BMG1" s="17">
        <f>roh!BMG8</f>
        <v>0</v>
      </c>
      <c r="BMH1" s="17">
        <f>roh!BMH8</f>
        <v>0</v>
      </c>
      <c r="BMI1" s="17">
        <f>roh!BMI8</f>
        <v>0</v>
      </c>
      <c r="BMJ1" s="17">
        <f>roh!BMJ8</f>
        <v>0</v>
      </c>
      <c r="BMK1" s="17">
        <f>roh!BMK8</f>
        <v>0</v>
      </c>
      <c r="BML1" s="17">
        <f>roh!BML8</f>
        <v>0</v>
      </c>
      <c r="BMM1" s="17">
        <f>roh!BMM8</f>
        <v>0</v>
      </c>
      <c r="BMN1" s="17">
        <f>roh!BMN8</f>
        <v>0</v>
      </c>
      <c r="BMO1" s="17">
        <f>roh!BMO8</f>
        <v>0</v>
      </c>
      <c r="BMP1" s="17">
        <f>roh!BMP8</f>
        <v>0</v>
      </c>
      <c r="BMQ1" s="17">
        <f>roh!BMQ8</f>
        <v>0</v>
      </c>
      <c r="BMR1" s="17">
        <f>roh!BMR8</f>
        <v>0</v>
      </c>
      <c r="BMS1" s="17">
        <f>roh!BMS8</f>
        <v>0</v>
      </c>
      <c r="BMT1" s="17">
        <f>roh!BMT8</f>
        <v>0</v>
      </c>
      <c r="BMU1" s="17">
        <f>roh!BMU8</f>
        <v>0</v>
      </c>
      <c r="BMV1" s="17">
        <f>roh!BMV8</f>
        <v>0</v>
      </c>
      <c r="BMW1" s="17">
        <f>roh!BMW8</f>
        <v>0</v>
      </c>
      <c r="BMX1" s="17">
        <f>roh!BMX8</f>
        <v>0</v>
      </c>
      <c r="BMY1" s="17">
        <f>roh!BMY8</f>
        <v>0</v>
      </c>
      <c r="BMZ1" s="17">
        <f>roh!BMZ8</f>
        <v>0</v>
      </c>
      <c r="BNA1" s="17">
        <f>roh!BNA8</f>
        <v>0</v>
      </c>
      <c r="BNB1" s="17">
        <f>roh!BNB8</f>
        <v>0</v>
      </c>
      <c r="BNC1" s="17">
        <f>roh!BNC8</f>
        <v>0</v>
      </c>
      <c r="BND1" s="17">
        <f>roh!BND8</f>
        <v>0</v>
      </c>
      <c r="BNE1" s="17">
        <f>roh!BNE8</f>
        <v>0</v>
      </c>
      <c r="BNF1" s="17">
        <f>roh!BNF8</f>
        <v>0</v>
      </c>
      <c r="BNG1" s="17">
        <f>roh!BNG8</f>
        <v>0</v>
      </c>
      <c r="BNH1" s="17">
        <f>roh!BNH8</f>
        <v>0</v>
      </c>
      <c r="BNI1" s="17">
        <f>roh!BNI8</f>
        <v>0</v>
      </c>
      <c r="BNJ1" s="17">
        <f>roh!BNJ8</f>
        <v>0</v>
      </c>
      <c r="BNK1" s="17">
        <f>roh!BNK8</f>
        <v>0</v>
      </c>
      <c r="BNL1" s="17">
        <f>roh!BNL8</f>
        <v>0</v>
      </c>
      <c r="BNM1" s="17">
        <f>roh!BNM8</f>
        <v>0</v>
      </c>
      <c r="BNN1" s="17">
        <f>roh!BNN8</f>
        <v>0</v>
      </c>
      <c r="BNO1" s="17">
        <f>roh!BNO8</f>
        <v>0</v>
      </c>
      <c r="BNP1" s="17">
        <f>roh!BNP8</f>
        <v>0</v>
      </c>
      <c r="BNQ1" s="17">
        <f>roh!BNQ8</f>
        <v>0</v>
      </c>
      <c r="BNR1" s="17">
        <f>roh!BNR8</f>
        <v>0</v>
      </c>
      <c r="BNS1" s="17">
        <f>roh!BNS8</f>
        <v>0</v>
      </c>
      <c r="BNT1" s="17">
        <f>roh!BNT8</f>
        <v>0</v>
      </c>
      <c r="BNU1" s="17">
        <f>roh!BNU8</f>
        <v>0</v>
      </c>
      <c r="BNV1" s="17">
        <f>roh!BNV8</f>
        <v>0</v>
      </c>
      <c r="BNW1" s="17">
        <f>roh!BNW8</f>
        <v>0</v>
      </c>
      <c r="BNX1" s="17">
        <f>roh!BNX8</f>
        <v>0</v>
      </c>
      <c r="BNY1" s="17">
        <f>roh!BNY8</f>
        <v>0</v>
      </c>
      <c r="BNZ1" s="17">
        <f>roh!BNZ8</f>
        <v>0</v>
      </c>
      <c r="BOA1" s="17">
        <f>roh!BOA8</f>
        <v>0</v>
      </c>
      <c r="BOB1" s="17">
        <f>roh!BOB8</f>
        <v>0</v>
      </c>
      <c r="BOC1" s="17">
        <f>roh!BOC8</f>
        <v>0</v>
      </c>
      <c r="BOD1" s="17">
        <f>roh!BOD8</f>
        <v>0</v>
      </c>
      <c r="BOE1" s="17">
        <f>roh!BOE8</f>
        <v>0</v>
      </c>
      <c r="BOF1" s="17">
        <f>roh!BOF8</f>
        <v>0</v>
      </c>
      <c r="BOG1" s="17">
        <f>roh!BOG8</f>
        <v>0</v>
      </c>
      <c r="BOH1" s="17">
        <f>roh!BOH8</f>
        <v>0</v>
      </c>
      <c r="BOI1" s="17">
        <f>roh!BOI8</f>
        <v>0</v>
      </c>
      <c r="BOJ1" s="17">
        <f>roh!BOJ8</f>
        <v>0</v>
      </c>
      <c r="BOK1" s="17">
        <f>roh!BOK8</f>
        <v>0</v>
      </c>
      <c r="BOL1" s="17">
        <f>roh!BOL8</f>
        <v>0</v>
      </c>
      <c r="BOM1" s="17">
        <f>roh!BOM8</f>
        <v>0</v>
      </c>
      <c r="BON1" s="17">
        <f>roh!BON8</f>
        <v>0</v>
      </c>
      <c r="BOO1" s="17">
        <f>roh!BOO8</f>
        <v>0</v>
      </c>
      <c r="BOP1" s="17">
        <f>roh!BOP8</f>
        <v>0</v>
      </c>
      <c r="BOQ1" s="17">
        <f>roh!BOQ8</f>
        <v>0</v>
      </c>
      <c r="BOR1" s="17">
        <f>roh!BOR8</f>
        <v>0</v>
      </c>
      <c r="BOS1" s="17">
        <f>roh!BOS8</f>
        <v>0</v>
      </c>
      <c r="BOT1" s="17">
        <f>roh!BOT8</f>
        <v>0</v>
      </c>
      <c r="BOU1" s="17">
        <f>roh!BOU8</f>
        <v>0</v>
      </c>
      <c r="BOV1" s="17">
        <f>roh!BOV8</f>
        <v>0</v>
      </c>
      <c r="BOW1" s="17">
        <f>roh!BOW8</f>
        <v>0</v>
      </c>
      <c r="BOX1" s="17">
        <f>roh!BOX8</f>
        <v>0</v>
      </c>
      <c r="BOY1" s="17">
        <f>roh!BOY8</f>
        <v>0</v>
      </c>
      <c r="BOZ1" s="17">
        <f>roh!BOZ8</f>
        <v>0</v>
      </c>
      <c r="BPA1" s="17">
        <f>roh!BPA8</f>
        <v>0</v>
      </c>
      <c r="BPB1" s="17">
        <f>roh!BPB8</f>
        <v>0</v>
      </c>
      <c r="BPC1" s="17">
        <f>roh!BPC8</f>
        <v>0</v>
      </c>
      <c r="BPD1" s="17">
        <f>roh!BPD8</f>
        <v>0</v>
      </c>
      <c r="BPE1" s="17">
        <f>roh!BPE8</f>
        <v>0</v>
      </c>
      <c r="BPF1" s="17">
        <f>roh!BPF8</f>
        <v>0</v>
      </c>
      <c r="BPG1" s="17">
        <f>roh!BPG8</f>
        <v>0</v>
      </c>
      <c r="BPH1" s="17">
        <f>roh!BPH8</f>
        <v>0</v>
      </c>
      <c r="BPI1" s="17">
        <f>roh!BPI8</f>
        <v>0</v>
      </c>
      <c r="BPJ1" s="17">
        <f>roh!BPJ8</f>
        <v>0</v>
      </c>
      <c r="BPK1" s="17">
        <f>roh!BPK8</f>
        <v>0</v>
      </c>
      <c r="BPL1" s="17">
        <f>roh!BPL8</f>
        <v>0</v>
      </c>
      <c r="BPM1" s="17">
        <f>roh!BPM8</f>
        <v>0</v>
      </c>
      <c r="BPN1" s="17">
        <f>roh!BPN8</f>
        <v>0</v>
      </c>
      <c r="BPO1" s="17">
        <f>roh!BPO8</f>
        <v>0</v>
      </c>
      <c r="BPP1" s="17">
        <f>roh!BPP8</f>
        <v>0</v>
      </c>
      <c r="BPQ1" s="17">
        <f>roh!BPQ8</f>
        <v>0</v>
      </c>
      <c r="BPR1" s="17">
        <f>roh!BPR8</f>
        <v>0</v>
      </c>
      <c r="BPS1" s="17">
        <f>roh!BPS8</f>
        <v>0</v>
      </c>
      <c r="BPT1" s="17">
        <f>roh!BPT8</f>
        <v>0</v>
      </c>
      <c r="BPU1" s="17">
        <f>roh!BPU8</f>
        <v>0</v>
      </c>
      <c r="BPV1" s="17">
        <f>roh!BPV8</f>
        <v>0</v>
      </c>
      <c r="BPW1" s="17">
        <f>roh!BPW8</f>
        <v>0</v>
      </c>
      <c r="BPX1" s="17">
        <f>roh!BPX8</f>
        <v>0</v>
      </c>
      <c r="BPY1" s="17">
        <f>roh!BPY8</f>
        <v>0</v>
      </c>
      <c r="BPZ1" s="17">
        <f>roh!BPZ8</f>
        <v>0</v>
      </c>
      <c r="BQA1" s="17">
        <f>roh!BQA8</f>
        <v>0</v>
      </c>
      <c r="BQB1" s="17">
        <f>roh!BQB8</f>
        <v>0</v>
      </c>
      <c r="BQC1" s="17">
        <f>roh!BQC8</f>
        <v>0</v>
      </c>
      <c r="BQD1" s="17">
        <f>roh!BQD8</f>
        <v>0</v>
      </c>
      <c r="BQE1" s="17">
        <f>roh!BQE8</f>
        <v>0</v>
      </c>
      <c r="BQF1" s="17">
        <f>roh!BQF8</f>
        <v>0</v>
      </c>
      <c r="BQG1" s="17">
        <f>roh!BQG8</f>
        <v>0</v>
      </c>
      <c r="BQH1" s="17">
        <f>roh!BQH8</f>
        <v>0</v>
      </c>
      <c r="BQI1" s="17">
        <f>roh!BQI8</f>
        <v>0</v>
      </c>
      <c r="BQJ1" s="17">
        <f>roh!BQJ8</f>
        <v>0</v>
      </c>
      <c r="BQK1" s="17">
        <f>roh!BQK8</f>
        <v>0</v>
      </c>
      <c r="BQL1" s="17">
        <f>roh!BQL8</f>
        <v>0</v>
      </c>
      <c r="BQM1" s="17">
        <f>roh!BQM8</f>
        <v>0</v>
      </c>
      <c r="BQN1" s="17">
        <f>roh!BQN8</f>
        <v>0</v>
      </c>
      <c r="BQO1" s="17">
        <f>roh!BQO8</f>
        <v>0</v>
      </c>
      <c r="BQP1" s="17">
        <f>roh!BQP8</f>
        <v>0</v>
      </c>
      <c r="BQQ1" s="17">
        <f>roh!BQQ8</f>
        <v>0</v>
      </c>
      <c r="BQR1" s="17">
        <f>roh!BQR8</f>
        <v>0</v>
      </c>
      <c r="BQS1" s="17">
        <f>roh!BQS8</f>
        <v>0</v>
      </c>
      <c r="BQT1" s="17">
        <f>roh!BQT8</f>
        <v>0</v>
      </c>
      <c r="BQU1" s="17">
        <f>roh!BQU8</f>
        <v>0</v>
      </c>
      <c r="BQV1" s="17">
        <f>roh!BQV8</f>
        <v>0</v>
      </c>
      <c r="BQW1" s="17">
        <f>roh!BQW8</f>
        <v>0</v>
      </c>
      <c r="BQX1" s="17">
        <f>roh!BQX8</f>
        <v>0</v>
      </c>
      <c r="BQY1" s="17">
        <f>roh!BQY8</f>
        <v>0</v>
      </c>
      <c r="BQZ1" s="17">
        <f>roh!BQZ8</f>
        <v>0</v>
      </c>
      <c r="BRA1" s="17">
        <f>roh!BRA8</f>
        <v>0</v>
      </c>
      <c r="BRB1" s="17">
        <f>roh!BRB8</f>
        <v>0</v>
      </c>
      <c r="BRC1" s="17">
        <f>roh!BRC8</f>
        <v>0</v>
      </c>
      <c r="BRD1" s="17">
        <f>roh!BRD8</f>
        <v>0</v>
      </c>
      <c r="BRE1" s="17">
        <f>roh!BRE8</f>
        <v>0</v>
      </c>
      <c r="BRF1" s="17">
        <f>roh!BRF8</f>
        <v>0</v>
      </c>
      <c r="BRG1" s="17">
        <f>roh!BRG8</f>
        <v>0</v>
      </c>
      <c r="BRH1" s="17">
        <f>roh!BRH8</f>
        <v>0</v>
      </c>
      <c r="BRI1" s="17">
        <f>roh!BRI8</f>
        <v>0</v>
      </c>
      <c r="BRJ1" s="17">
        <f>roh!BRJ8</f>
        <v>0</v>
      </c>
      <c r="BRK1" s="17">
        <f>roh!BRK8</f>
        <v>0</v>
      </c>
      <c r="BRL1" s="17">
        <f>roh!BRL8</f>
        <v>0</v>
      </c>
      <c r="BRM1" s="17">
        <f>roh!BRM8</f>
        <v>0</v>
      </c>
      <c r="BRN1" s="17">
        <f>roh!BRN8</f>
        <v>0</v>
      </c>
      <c r="BRO1" s="17">
        <f>roh!BRO8</f>
        <v>0</v>
      </c>
      <c r="BRP1" s="17">
        <f>roh!BRP8</f>
        <v>0</v>
      </c>
      <c r="BRQ1" s="17">
        <f>roh!BRQ8</f>
        <v>0</v>
      </c>
      <c r="BRR1" s="17">
        <f>roh!BRR8</f>
        <v>0</v>
      </c>
      <c r="BRS1" s="17">
        <f>roh!BRS8</f>
        <v>0</v>
      </c>
      <c r="BRT1" s="17">
        <f>roh!BRT8</f>
        <v>0</v>
      </c>
      <c r="BRU1" s="17">
        <f>roh!BRU8</f>
        <v>0</v>
      </c>
      <c r="BRV1" s="17">
        <f>roh!BRV8</f>
        <v>0</v>
      </c>
      <c r="BRW1" s="17">
        <f>roh!BRW8</f>
        <v>0</v>
      </c>
      <c r="BRX1" s="17">
        <f>roh!BRX8</f>
        <v>0</v>
      </c>
      <c r="BRY1" s="17">
        <f>roh!BRY8</f>
        <v>0</v>
      </c>
      <c r="BRZ1" s="17">
        <f>roh!BRZ8</f>
        <v>0</v>
      </c>
      <c r="BSA1" s="17">
        <f>roh!BSA8</f>
        <v>0</v>
      </c>
      <c r="BSB1" s="17">
        <f>roh!BSB8</f>
        <v>0</v>
      </c>
      <c r="BSC1" s="17">
        <f>roh!BSC8</f>
        <v>0</v>
      </c>
      <c r="BSD1" s="17">
        <f>roh!BSD8</f>
        <v>0</v>
      </c>
      <c r="BSE1" s="17">
        <f>roh!BSE8</f>
        <v>0</v>
      </c>
      <c r="BSF1" s="17">
        <f>roh!BSF8</f>
        <v>0</v>
      </c>
      <c r="BSG1" s="17">
        <f>roh!BSG8</f>
        <v>0</v>
      </c>
      <c r="BSH1" s="17">
        <f>roh!BSH8</f>
        <v>0</v>
      </c>
      <c r="BSI1" s="17">
        <f>roh!BSI8</f>
        <v>0</v>
      </c>
      <c r="BSJ1" s="17">
        <f>roh!BSJ8</f>
        <v>0</v>
      </c>
      <c r="BSK1" s="17">
        <f>roh!BSK8</f>
        <v>0</v>
      </c>
      <c r="BSL1" s="17">
        <f>roh!BSL8</f>
        <v>0</v>
      </c>
      <c r="BSM1" s="17">
        <f>roh!BSM8</f>
        <v>0</v>
      </c>
      <c r="BSN1" s="17">
        <f>roh!BSN8</f>
        <v>0</v>
      </c>
      <c r="BSO1" s="17">
        <f>roh!BSO8</f>
        <v>0</v>
      </c>
      <c r="BSP1" s="17">
        <f>roh!BSP8</f>
        <v>0</v>
      </c>
      <c r="BSQ1" s="17">
        <f>roh!BSQ8</f>
        <v>0</v>
      </c>
      <c r="BSR1" s="17">
        <f>roh!BSR8</f>
        <v>0</v>
      </c>
      <c r="BSS1" s="17">
        <f>roh!BSS8</f>
        <v>0</v>
      </c>
      <c r="BST1" s="17">
        <f>roh!BST8</f>
        <v>0</v>
      </c>
      <c r="BSU1" s="17">
        <f>roh!BSU8</f>
        <v>0</v>
      </c>
      <c r="BSV1" s="17">
        <f>roh!BSV8</f>
        <v>0</v>
      </c>
      <c r="BSW1" s="17">
        <f>roh!BSW8</f>
        <v>0</v>
      </c>
      <c r="BSX1" s="17">
        <f>roh!BSX8</f>
        <v>0</v>
      </c>
      <c r="BSY1" s="17">
        <f>roh!BSY8</f>
        <v>0</v>
      </c>
      <c r="BSZ1" s="17">
        <f>roh!BSZ8</f>
        <v>0</v>
      </c>
      <c r="BTA1" s="17">
        <f>roh!BTA8</f>
        <v>0</v>
      </c>
      <c r="BTB1" s="17">
        <f>roh!BTB8</f>
        <v>0</v>
      </c>
      <c r="BTC1" s="17">
        <f>roh!BTC8</f>
        <v>0</v>
      </c>
      <c r="BTD1" s="17">
        <f>roh!BTD8</f>
        <v>0</v>
      </c>
      <c r="BTE1" s="17">
        <f>roh!BTE8</f>
        <v>0</v>
      </c>
      <c r="BTF1" s="17">
        <f>roh!BTF8</f>
        <v>0</v>
      </c>
      <c r="BTG1" s="17">
        <f>roh!BTG8</f>
        <v>0</v>
      </c>
      <c r="BTH1" s="17">
        <f>roh!BTH8</f>
        <v>0</v>
      </c>
      <c r="BTI1" s="17">
        <f>roh!BTI8</f>
        <v>0</v>
      </c>
      <c r="BTJ1" s="17">
        <f>roh!BTJ8</f>
        <v>0</v>
      </c>
      <c r="BTK1" s="17">
        <f>roh!BTK8</f>
        <v>0</v>
      </c>
      <c r="BTL1" s="17">
        <f>roh!BTL8</f>
        <v>0</v>
      </c>
      <c r="BTM1" s="17">
        <f>roh!BTM8</f>
        <v>0</v>
      </c>
      <c r="BTN1" s="17">
        <f>roh!BTN8</f>
        <v>0</v>
      </c>
      <c r="BTO1" s="17">
        <f>roh!BTO8</f>
        <v>0</v>
      </c>
      <c r="BTP1" s="17">
        <f>roh!BTP8</f>
        <v>0</v>
      </c>
      <c r="BTQ1" s="17">
        <f>roh!BTQ8</f>
        <v>0</v>
      </c>
      <c r="BTR1" s="17">
        <f>roh!BTR8</f>
        <v>0</v>
      </c>
      <c r="BTS1" s="17">
        <f>roh!BTS8</f>
        <v>0</v>
      </c>
      <c r="BTT1" s="17">
        <f>roh!BTT8</f>
        <v>0</v>
      </c>
      <c r="BTU1" s="17">
        <f>roh!BTU8</f>
        <v>0</v>
      </c>
      <c r="BTV1" s="17">
        <f>roh!BTV8</f>
        <v>0</v>
      </c>
      <c r="BTW1" s="17">
        <f>roh!BTW8</f>
        <v>0</v>
      </c>
      <c r="BTX1" s="17">
        <f>roh!BTX8</f>
        <v>0</v>
      </c>
      <c r="BTY1" s="17">
        <f>roh!BTY8</f>
        <v>0</v>
      </c>
      <c r="BTZ1" s="17">
        <f>roh!BTZ8</f>
        <v>0</v>
      </c>
      <c r="BUA1" s="17">
        <f>roh!BUA8</f>
        <v>0</v>
      </c>
      <c r="BUB1" s="17">
        <f>roh!BUB8</f>
        <v>0</v>
      </c>
      <c r="BUC1" s="17">
        <f>roh!BUC8</f>
        <v>0</v>
      </c>
      <c r="BUD1" s="17">
        <f>roh!BUD8</f>
        <v>0</v>
      </c>
      <c r="BUE1" s="17">
        <f>roh!BUE8</f>
        <v>0</v>
      </c>
      <c r="BUF1" s="17">
        <f>roh!BUF8</f>
        <v>0</v>
      </c>
      <c r="BUG1" s="17">
        <f>roh!BUG8</f>
        <v>0</v>
      </c>
      <c r="BUH1" s="17">
        <f>roh!BUH8</f>
        <v>0</v>
      </c>
      <c r="BUI1" s="17">
        <f>roh!BUI8</f>
        <v>0</v>
      </c>
      <c r="BUJ1" s="17">
        <f>roh!BUJ8</f>
        <v>0</v>
      </c>
      <c r="BUK1" s="17">
        <f>roh!BUK8</f>
        <v>0</v>
      </c>
      <c r="BUL1" s="17">
        <f>roh!BUL8</f>
        <v>0</v>
      </c>
      <c r="BUM1" s="17">
        <f>roh!BUM8</f>
        <v>0</v>
      </c>
      <c r="BUN1" s="17">
        <f>roh!BUN8</f>
        <v>0</v>
      </c>
      <c r="BUO1" s="17">
        <f>roh!BUO8</f>
        <v>0</v>
      </c>
      <c r="BUP1" s="17">
        <f>roh!BUP8</f>
        <v>0</v>
      </c>
      <c r="BUQ1" s="17">
        <f>roh!BUQ8</f>
        <v>0</v>
      </c>
      <c r="BUR1" s="17">
        <f>roh!BUR8</f>
        <v>0</v>
      </c>
      <c r="BUS1" s="17">
        <f>roh!BUS8</f>
        <v>0</v>
      </c>
      <c r="BUT1" s="17">
        <f>roh!BUT8</f>
        <v>0</v>
      </c>
      <c r="BUU1" s="17">
        <f>roh!BUU8</f>
        <v>0</v>
      </c>
      <c r="BUV1" s="17">
        <f>roh!BUV8</f>
        <v>0</v>
      </c>
      <c r="BUW1" s="17">
        <f>roh!BUW8</f>
        <v>0</v>
      </c>
      <c r="BUX1" s="17">
        <f>roh!BUX8</f>
        <v>0</v>
      </c>
      <c r="BUY1" s="17">
        <f>roh!BUY8</f>
        <v>0</v>
      </c>
      <c r="BUZ1" s="17">
        <f>roh!BUZ8</f>
        <v>0</v>
      </c>
      <c r="BVA1" s="17">
        <f>roh!BVA8</f>
        <v>0</v>
      </c>
      <c r="BVB1" s="17">
        <f>roh!BVB8</f>
        <v>0</v>
      </c>
      <c r="BVC1" s="17">
        <f>roh!BVC8</f>
        <v>0</v>
      </c>
      <c r="BVD1" s="17">
        <f>roh!BVD8</f>
        <v>0</v>
      </c>
      <c r="BVE1" s="17">
        <f>roh!BVE8</f>
        <v>0</v>
      </c>
      <c r="BVF1" s="17">
        <f>roh!BVF8</f>
        <v>0</v>
      </c>
      <c r="BVG1" s="17">
        <f>roh!BVG8</f>
        <v>0</v>
      </c>
      <c r="BVH1" s="17">
        <f>roh!BVH8</f>
        <v>0</v>
      </c>
      <c r="BVI1" s="17">
        <f>roh!BVI8</f>
        <v>0</v>
      </c>
      <c r="BVJ1" s="17">
        <f>roh!BVJ8</f>
        <v>0</v>
      </c>
      <c r="BVK1" s="17">
        <f>roh!BVK8</f>
        <v>0</v>
      </c>
      <c r="BVL1" s="17">
        <f>roh!BVL8</f>
        <v>0</v>
      </c>
      <c r="BVM1" s="17">
        <f>roh!BVM8</f>
        <v>0</v>
      </c>
      <c r="BVN1" s="17">
        <f>roh!BVN8</f>
        <v>0</v>
      </c>
      <c r="BVO1" s="17">
        <f>roh!BVO8</f>
        <v>0</v>
      </c>
      <c r="BVP1" s="17">
        <f>roh!BVP8</f>
        <v>0</v>
      </c>
      <c r="BVQ1" s="17">
        <f>roh!BVQ8</f>
        <v>0</v>
      </c>
      <c r="BVR1" s="17">
        <f>roh!BVR8</f>
        <v>0</v>
      </c>
      <c r="BVS1" s="17">
        <f>roh!BVS8</f>
        <v>0</v>
      </c>
      <c r="BVT1" s="17">
        <f>roh!BVT8</f>
        <v>0</v>
      </c>
      <c r="BVU1" s="17">
        <f>roh!BVU8</f>
        <v>0</v>
      </c>
      <c r="BVV1" s="17">
        <f>roh!BVV8</f>
        <v>0</v>
      </c>
      <c r="BVW1" s="17">
        <f>roh!BVW8</f>
        <v>0</v>
      </c>
      <c r="BVX1" s="17">
        <f>roh!BVX8</f>
        <v>0</v>
      </c>
      <c r="BVY1" s="17">
        <f>roh!BVY8</f>
        <v>0</v>
      </c>
      <c r="BVZ1" s="17">
        <f>roh!BVZ8</f>
        <v>0</v>
      </c>
      <c r="BWA1" s="17">
        <f>roh!BWA8</f>
        <v>0</v>
      </c>
      <c r="BWB1" s="17">
        <f>roh!BWB8</f>
        <v>0</v>
      </c>
      <c r="BWC1" s="17">
        <f>roh!BWC8</f>
        <v>0</v>
      </c>
      <c r="BWD1" s="17">
        <f>roh!BWD8</f>
        <v>0</v>
      </c>
      <c r="BWE1" s="17">
        <f>roh!BWE8</f>
        <v>0</v>
      </c>
      <c r="BWF1" s="17">
        <f>roh!BWF8</f>
        <v>0</v>
      </c>
      <c r="BWG1" s="17">
        <f>roh!BWG8</f>
        <v>0</v>
      </c>
      <c r="BWH1" s="17">
        <f>roh!BWH8</f>
        <v>0</v>
      </c>
      <c r="BWI1" s="17">
        <f>roh!BWI8</f>
        <v>0</v>
      </c>
      <c r="BWJ1" s="17">
        <f>roh!BWJ8</f>
        <v>0</v>
      </c>
      <c r="BWK1" s="17">
        <f>roh!BWK8</f>
        <v>0</v>
      </c>
      <c r="BWL1" s="17">
        <f>roh!BWL8</f>
        <v>0</v>
      </c>
      <c r="BWM1" s="17">
        <f>roh!BWM8</f>
        <v>0</v>
      </c>
      <c r="BWN1" s="17">
        <f>roh!BWN8</f>
        <v>0</v>
      </c>
      <c r="BWO1" s="17">
        <f>roh!BWO8</f>
        <v>0</v>
      </c>
      <c r="BWP1" s="17">
        <f>roh!BWP8</f>
        <v>0</v>
      </c>
      <c r="BWQ1" s="17">
        <f>roh!BWQ8</f>
        <v>0</v>
      </c>
      <c r="BWR1" s="17">
        <f>roh!BWR8</f>
        <v>0</v>
      </c>
      <c r="BWS1" s="17">
        <f>roh!BWS8</f>
        <v>0</v>
      </c>
      <c r="BWT1" s="17">
        <f>roh!BWT8</f>
        <v>0</v>
      </c>
      <c r="BWU1" s="17">
        <f>roh!BWU8</f>
        <v>0</v>
      </c>
      <c r="BWV1" s="17">
        <f>roh!BWV8</f>
        <v>0</v>
      </c>
      <c r="BWW1" s="17">
        <f>roh!BWW8</f>
        <v>0</v>
      </c>
      <c r="BWX1" s="17">
        <f>roh!BWX8</f>
        <v>0</v>
      </c>
      <c r="BWY1" s="17">
        <f>roh!BWY8</f>
        <v>0</v>
      </c>
      <c r="BWZ1" s="17">
        <f>roh!BWZ8</f>
        <v>0</v>
      </c>
      <c r="BXA1" s="17">
        <f>roh!BXA8</f>
        <v>0</v>
      </c>
      <c r="BXB1" s="17">
        <f>roh!BXB8</f>
        <v>0</v>
      </c>
      <c r="BXC1" s="17">
        <f>roh!BXC8</f>
        <v>0</v>
      </c>
      <c r="BXD1" s="17">
        <f>roh!BXD8</f>
        <v>0</v>
      </c>
      <c r="BXE1" s="17">
        <f>roh!BXE8</f>
        <v>0</v>
      </c>
      <c r="BXF1" s="17">
        <f>roh!BXF8</f>
        <v>0</v>
      </c>
      <c r="BXG1" s="17">
        <f>roh!BXG8</f>
        <v>0</v>
      </c>
      <c r="BXH1" s="17">
        <f>roh!BXH8</f>
        <v>0</v>
      </c>
      <c r="BXI1" s="17">
        <f>roh!BXI8</f>
        <v>0</v>
      </c>
      <c r="BXJ1" s="17">
        <f>roh!BXJ8</f>
        <v>0</v>
      </c>
      <c r="BXK1" s="17">
        <f>roh!BXK8</f>
        <v>0</v>
      </c>
      <c r="BXL1" s="17">
        <f>roh!BXL8</f>
        <v>0</v>
      </c>
      <c r="BXM1" s="17">
        <f>roh!BXM8</f>
        <v>0</v>
      </c>
      <c r="BXN1" s="17">
        <f>roh!BXN8</f>
        <v>0</v>
      </c>
      <c r="BXO1" s="17">
        <f>roh!BXO8</f>
        <v>0</v>
      </c>
      <c r="BXP1" s="17">
        <f>roh!BXP8</f>
        <v>0</v>
      </c>
      <c r="BXQ1" s="17">
        <f>roh!BXQ8</f>
        <v>0</v>
      </c>
      <c r="BXR1" s="17">
        <f>roh!BXR8</f>
        <v>0</v>
      </c>
      <c r="BXS1" s="17">
        <f>roh!BXS8</f>
        <v>0</v>
      </c>
      <c r="BXT1" s="17">
        <f>roh!BXT8</f>
        <v>0</v>
      </c>
      <c r="BXU1" s="17">
        <f>roh!BXU8</f>
        <v>0</v>
      </c>
      <c r="BXV1" s="17">
        <f>roh!BXV8</f>
        <v>0</v>
      </c>
      <c r="BXW1" s="17">
        <f>roh!BXW8</f>
        <v>0</v>
      </c>
      <c r="BXX1" s="17">
        <f>roh!BXX8</f>
        <v>0</v>
      </c>
      <c r="BXY1" s="17">
        <f>roh!BXY8</f>
        <v>0</v>
      </c>
      <c r="BXZ1" s="17">
        <f>roh!BXZ8</f>
        <v>0</v>
      </c>
      <c r="BYA1" s="17">
        <f>roh!BYA8</f>
        <v>0</v>
      </c>
      <c r="BYB1" s="17">
        <f>roh!BYB8</f>
        <v>0</v>
      </c>
      <c r="BYC1" s="17">
        <f>roh!BYC8</f>
        <v>0</v>
      </c>
      <c r="BYD1" s="17">
        <f>roh!BYD8</f>
        <v>0</v>
      </c>
      <c r="BYE1" s="17">
        <f>roh!BYE8</f>
        <v>0</v>
      </c>
      <c r="BYF1" s="17">
        <f>roh!BYF8</f>
        <v>0</v>
      </c>
      <c r="BYG1" s="17">
        <f>roh!BYG8</f>
        <v>0</v>
      </c>
      <c r="BYH1" s="17">
        <f>roh!BYH8</f>
        <v>0</v>
      </c>
      <c r="BYI1" s="17">
        <f>roh!BYI8</f>
        <v>0</v>
      </c>
      <c r="BYJ1" s="17">
        <f>roh!BYJ8</f>
        <v>0</v>
      </c>
      <c r="BYK1" s="17">
        <f>roh!BYK8</f>
        <v>0</v>
      </c>
      <c r="BYL1" s="17">
        <f>roh!BYL8</f>
        <v>0</v>
      </c>
      <c r="BYM1" s="17">
        <f>roh!BYM8</f>
        <v>0</v>
      </c>
      <c r="BYN1" s="17">
        <f>roh!BYN8</f>
        <v>0</v>
      </c>
      <c r="BYO1" s="17">
        <f>roh!BYO8</f>
        <v>0</v>
      </c>
      <c r="BYP1" s="17">
        <f>roh!BYP8</f>
        <v>0</v>
      </c>
      <c r="BYQ1" s="17">
        <f>roh!BYQ8</f>
        <v>0</v>
      </c>
      <c r="BYR1" s="17">
        <f>roh!BYR8</f>
        <v>0</v>
      </c>
      <c r="BYS1" s="17">
        <f>roh!BYS8</f>
        <v>0</v>
      </c>
      <c r="BYT1" s="17">
        <f>roh!BYT8</f>
        <v>0</v>
      </c>
      <c r="BYU1" s="17">
        <f>roh!BYU8</f>
        <v>0</v>
      </c>
      <c r="BYV1" s="17">
        <f>roh!BYV8</f>
        <v>0</v>
      </c>
      <c r="BYW1" s="17">
        <f>roh!BYW8</f>
        <v>0</v>
      </c>
      <c r="BYX1" s="17">
        <f>roh!BYX8</f>
        <v>0</v>
      </c>
      <c r="BYY1" s="17">
        <f>roh!BYY8</f>
        <v>0</v>
      </c>
      <c r="BYZ1" s="17">
        <f>roh!BYZ8</f>
        <v>0</v>
      </c>
      <c r="BZA1" s="17">
        <f>roh!BZA8</f>
        <v>0</v>
      </c>
      <c r="BZB1" s="17">
        <f>roh!BZB8</f>
        <v>0</v>
      </c>
      <c r="BZC1" s="17">
        <f>roh!BZC8</f>
        <v>0</v>
      </c>
      <c r="BZD1" s="17">
        <f>roh!BZD8</f>
        <v>0</v>
      </c>
      <c r="BZE1" s="17">
        <f>roh!BZE8</f>
        <v>0</v>
      </c>
      <c r="BZF1" s="17">
        <f>roh!BZF8</f>
        <v>0</v>
      </c>
      <c r="BZG1" s="17">
        <f>roh!BZG8</f>
        <v>0</v>
      </c>
      <c r="BZH1" s="17">
        <f>roh!BZH8</f>
        <v>0</v>
      </c>
      <c r="BZI1" s="17">
        <f>roh!BZI8</f>
        <v>0</v>
      </c>
      <c r="BZJ1" s="17">
        <f>roh!BZJ8</f>
        <v>0</v>
      </c>
      <c r="BZK1" s="17">
        <f>roh!BZK8</f>
        <v>0</v>
      </c>
      <c r="BZL1" s="17">
        <f>roh!BZL8</f>
        <v>0</v>
      </c>
      <c r="BZM1" s="17">
        <f>roh!BZM8</f>
        <v>0</v>
      </c>
      <c r="BZN1" s="17">
        <f>roh!BZN8</f>
        <v>0</v>
      </c>
      <c r="BZO1" s="17">
        <f>roh!BZO8</f>
        <v>0</v>
      </c>
      <c r="BZP1" s="17">
        <f>roh!BZP8</f>
        <v>0</v>
      </c>
      <c r="BZQ1" s="17">
        <f>roh!BZQ8</f>
        <v>0</v>
      </c>
      <c r="BZR1" s="17">
        <f>roh!BZR8</f>
        <v>0</v>
      </c>
      <c r="BZS1" s="17">
        <f>roh!BZS8</f>
        <v>0</v>
      </c>
      <c r="BZT1" s="17">
        <f>roh!BZT8</f>
        <v>0</v>
      </c>
      <c r="BZU1" s="17">
        <f>roh!BZU8</f>
        <v>0</v>
      </c>
      <c r="BZV1" s="17">
        <f>roh!BZV8</f>
        <v>0</v>
      </c>
      <c r="BZW1" s="17">
        <f>roh!BZW8</f>
        <v>0</v>
      </c>
      <c r="BZX1" s="17">
        <f>roh!BZX8</f>
        <v>0</v>
      </c>
      <c r="BZY1" s="17">
        <f>roh!BZY8</f>
        <v>0</v>
      </c>
      <c r="BZZ1" s="17">
        <f>roh!BZZ8</f>
        <v>0</v>
      </c>
      <c r="CAA1" s="17">
        <f>roh!CAA8</f>
        <v>0</v>
      </c>
      <c r="CAB1" s="17">
        <f>roh!CAB8</f>
        <v>0</v>
      </c>
      <c r="CAC1" s="17">
        <f>roh!CAC8</f>
        <v>0</v>
      </c>
      <c r="CAD1" s="17">
        <f>roh!CAD8</f>
        <v>0</v>
      </c>
      <c r="CAE1" s="17">
        <f>roh!CAE8</f>
        <v>0</v>
      </c>
      <c r="CAF1" s="17">
        <f>roh!CAF8</f>
        <v>0</v>
      </c>
      <c r="CAG1" s="17">
        <f>roh!CAG8</f>
        <v>0</v>
      </c>
      <c r="CAH1" s="17">
        <f>roh!CAH8</f>
        <v>0</v>
      </c>
      <c r="CAI1" s="17">
        <f>roh!CAI8</f>
        <v>0</v>
      </c>
      <c r="CAJ1" s="17">
        <f>roh!CAJ8</f>
        <v>0</v>
      </c>
      <c r="CAK1" s="17">
        <f>roh!CAK8</f>
        <v>0</v>
      </c>
      <c r="CAL1" s="17">
        <f>roh!CAL8</f>
        <v>0</v>
      </c>
      <c r="CAM1" s="17">
        <f>roh!CAM8</f>
        <v>0</v>
      </c>
      <c r="CAN1" s="17">
        <f>roh!CAN8</f>
        <v>0</v>
      </c>
      <c r="CAO1" s="17">
        <f>roh!CAO8</f>
        <v>0</v>
      </c>
      <c r="CAP1" s="17">
        <f>roh!CAP8</f>
        <v>0</v>
      </c>
      <c r="CAQ1" s="17">
        <f>roh!CAQ8</f>
        <v>0</v>
      </c>
      <c r="CAR1" s="17">
        <f>roh!CAR8</f>
        <v>0</v>
      </c>
      <c r="CAS1" s="17">
        <f>roh!CAS8</f>
        <v>0</v>
      </c>
      <c r="CAT1" s="17">
        <f>roh!CAT8</f>
        <v>0</v>
      </c>
      <c r="CAU1" s="17">
        <f>roh!CAU8</f>
        <v>0</v>
      </c>
      <c r="CAV1" s="17">
        <f>roh!CAV8</f>
        <v>0</v>
      </c>
      <c r="CAW1" s="17">
        <f>roh!CAW8</f>
        <v>0</v>
      </c>
      <c r="CAX1" s="17">
        <f>roh!CAX8</f>
        <v>0</v>
      </c>
      <c r="CAY1" s="17">
        <f>roh!CAY8</f>
        <v>0</v>
      </c>
      <c r="CAZ1" s="17">
        <f>roh!CAZ8</f>
        <v>0</v>
      </c>
      <c r="CBA1" s="17">
        <f>roh!CBA8</f>
        <v>0</v>
      </c>
      <c r="CBB1" s="17">
        <f>roh!CBB8</f>
        <v>0</v>
      </c>
      <c r="CBC1" s="17">
        <f>roh!CBC8</f>
        <v>0</v>
      </c>
      <c r="CBD1" s="17">
        <f>roh!CBD8</f>
        <v>0</v>
      </c>
      <c r="CBE1" s="17">
        <f>roh!CBE8</f>
        <v>0</v>
      </c>
      <c r="CBF1" s="17">
        <f>roh!CBF8</f>
        <v>0</v>
      </c>
      <c r="CBG1" s="17">
        <f>roh!CBG8</f>
        <v>0</v>
      </c>
      <c r="CBH1" s="17">
        <f>roh!CBH8</f>
        <v>0</v>
      </c>
      <c r="CBI1" s="17">
        <f>roh!CBI8</f>
        <v>0</v>
      </c>
      <c r="CBJ1" s="17">
        <f>roh!CBJ8</f>
        <v>0</v>
      </c>
      <c r="CBK1" s="17">
        <f>roh!CBK8</f>
        <v>0</v>
      </c>
      <c r="CBL1" s="17">
        <f>roh!CBL8</f>
        <v>0</v>
      </c>
      <c r="CBM1" s="17">
        <f>roh!CBM8</f>
        <v>0</v>
      </c>
      <c r="CBN1" s="17">
        <f>roh!CBN8</f>
        <v>0</v>
      </c>
      <c r="CBO1" s="17">
        <f>roh!CBO8</f>
        <v>0</v>
      </c>
      <c r="CBP1" s="17">
        <f>roh!CBP8</f>
        <v>0</v>
      </c>
      <c r="CBQ1" s="17">
        <f>roh!CBQ8</f>
        <v>0</v>
      </c>
      <c r="CBR1" s="17">
        <f>roh!CBR8</f>
        <v>0</v>
      </c>
      <c r="CBS1" s="17">
        <f>roh!CBS8</f>
        <v>0</v>
      </c>
      <c r="CBT1" s="17">
        <f>roh!CBT8</f>
        <v>0</v>
      </c>
      <c r="CBU1" s="17">
        <f>roh!CBU8</f>
        <v>0</v>
      </c>
      <c r="CBV1" s="17">
        <f>roh!CBV8</f>
        <v>0</v>
      </c>
      <c r="CBW1" s="17">
        <f>roh!CBW8</f>
        <v>0</v>
      </c>
      <c r="CBX1" s="17">
        <f>roh!CBX8</f>
        <v>0</v>
      </c>
      <c r="CBY1" s="17">
        <f>roh!CBY8</f>
        <v>0</v>
      </c>
      <c r="CBZ1" s="17">
        <f>roh!CBZ8</f>
        <v>0</v>
      </c>
      <c r="CCA1" s="17">
        <f>roh!CCA8</f>
        <v>0</v>
      </c>
      <c r="CCB1" s="17">
        <f>roh!CCB8</f>
        <v>0</v>
      </c>
      <c r="CCC1" s="17">
        <f>roh!CCC8</f>
        <v>0</v>
      </c>
      <c r="CCD1" s="17">
        <f>roh!CCD8</f>
        <v>0</v>
      </c>
      <c r="CCE1" s="17">
        <f>roh!CCE8</f>
        <v>0</v>
      </c>
      <c r="CCF1" s="17">
        <f>roh!CCF8</f>
        <v>0</v>
      </c>
      <c r="CCG1" s="17">
        <f>roh!CCG8</f>
        <v>0</v>
      </c>
      <c r="CCH1" s="17">
        <f>roh!CCH8</f>
        <v>0</v>
      </c>
      <c r="CCI1" s="17">
        <f>roh!CCI8</f>
        <v>0</v>
      </c>
      <c r="CCJ1" s="17">
        <f>roh!CCJ8</f>
        <v>0</v>
      </c>
      <c r="CCK1" s="17">
        <f>roh!CCK8</f>
        <v>0</v>
      </c>
      <c r="CCL1" s="17">
        <f>roh!CCL8</f>
        <v>0</v>
      </c>
      <c r="CCM1" s="17">
        <f>roh!CCM8</f>
        <v>0</v>
      </c>
      <c r="CCN1" s="17">
        <f>roh!CCN8</f>
        <v>0</v>
      </c>
      <c r="CCO1" s="17">
        <f>roh!CCO8</f>
        <v>0</v>
      </c>
      <c r="CCP1" s="17">
        <f>roh!CCP8</f>
        <v>0</v>
      </c>
      <c r="CCQ1" s="17">
        <f>roh!CCQ8</f>
        <v>0</v>
      </c>
      <c r="CCR1" s="17">
        <f>roh!CCR8</f>
        <v>0</v>
      </c>
      <c r="CCS1" s="17">
        <f>roh!CCS8</f>
        <v>0</v>
      </c>
      <c r="CCT1" s="17">
        <f>roh!CCT8</f>
        <v>0</v>
      </c>
      <c r="CCU1" s="17">
        <f>roh!CCU8</f>
        <v>0</v>
      </c>
      <c r="CCV1" s="17">
        <f>roh!CCV8</f>
        <v>0</v>
      </c>
      <c r="CCW1" s="17">
        <f>roh!CCW8</f>
        <v>0</v>
      </c>
      <c r="CCX1" s="17">
        <f>roh!CCX8</f>
        <v>0</v>
      </c>
      <c r="CCY1" s="17">
        <f>roh!CCY8</f>
        <v>0</v>
      </c>
      <c r="CCZ1" s="17">
        <f>roh!CCZ8</f>
        <v>0</v>
      </c>
      <c r="CDA1" s="17">
        <f>roh!CDA8</f>
        <v>0</v>
      </c>
      <c r="CDB1" s="17">
        <f>roh!CDB8</f>
        <v>0</v>
      </c>
      <c r="CDC1" s="17">
        <f>roh!CDC8</f>
        <v>0</v>
      </c>
      <c r="CDD1" s="17">
        <f>roh!CDD8</f>
        <v>0</v>
      </c>
      <c r="CDE1" s="17">
        <f>roh!CDE8</f>
        <v>0</v>
      </c>
      <c r="CDF1" s="17">
        <f>roh!CDF8</f>
        <v>0</v>
      </c>
      <c r="CDG1" s="17">
        <f>roh!CDG8</f>
        <v>0</v>
      </c>
      <c r="CDH1" s="17">
        <f>roh!CDH8</f>
        <v>0</v>
      </c>
      <c r="CDI1" s="17">
        <f>roh!CDI8</f>
        <v>0</v>
      </c>
      <c r="CDJ1" s="17">
        <f>roh!CDJ8</f>
        <v>0</v>
      </c>
      <c r="CDK1" s="17">
        <f>roh!CDK8</f>
        <v>0</v>
      </c>
      <c r="CDL1" s="17">
        <f>roh!CDL8</f>
        <v>0</v>
      </c>
      <c r="CDM1" s="17">
        <f>roh!CDM8</f>
        <v>0</v>
      </c>
      <c r="CDN1" s="17">
        <f>roh!CDN8</f>
        <v>0</v>
      </c>
      <c r="CDO1" s="17">
        <f>roh!CDO8</f>
        <v>0</v>
      </c>
      <c r="CDP1" s="17">
        <f>roh!CDP8</f>
        <v>0</v>
      </c>
      <c r="CDQ1" s="17">
        <f>roh!CDQ8</f>
        <v>0</v>
      </c>
      <c r="CDR1" s="17">
        <f>roh!CDR8</f>
        <v>0</v>
      </c>
      <c r="CDS1" s="17">
        <f>roh!CDS8</f>
        <v>0</v>
      </c>
      <c r="CDT1" s="17">
        <f>roh!CDT8</f>
        <v>0</v>
      </c>
      <c r="CDU1" s="17">
        <f>roh!CDU8</f>
        <v>0</v>
      </c>
      <c r="CDV1" s="17">
        <f>roh!CDV8</f>
        <v>0</v>
      </c>
      <c r="CDW1" s="17">
        <f>roh!CDW8</f>
        <v>0</v>
      </c>
      <c r="CDX1" s="17">
        <f>roh!CDX8</f>
        <v>0</v>
      </c>
      <c r="CDY1" s="17">
        <f>roh!CDY8</f>
        <v>0</v>
      </c>
      <c r="CDZ1" s="17">
        <f>roh!CDZ8</f>
        <v>0</v>
      </c>
      <c r="CEA1" s="17">
        <f>roh!CEA8</f>
        <v>0</v>
      </c>
      <c r="CEB1" s="17">
        <f>roh!CEB8</f>
        <v>0</v>
      </c>
      <c r="CEC1" s="17">
        <f>roh!CEC8</f>
        <v>0</v>
      </c>
      <c r="CED1" s="17">
        <f>roh!CED8</f>
        <v>0</v>
      </c>
      <c r="CEE1" s="17">
        <f>roh!CEE8</f>
        <v>0</v>
      </c>
      <c r="CEF1" s="17">
        <f>roh!CEF8</f>
        <v>0</v>
      </c>
      <c r="CEG1" s="17">
        <f>roh!CEG8</f>
        <v>0</v>
      </c>
      <c r="CEH1" s="17">
        <f>roh!CEH8</f>
        <v>0</v>
      </c>
      <c r="CEI1" s="17">
        <f>roh!CEI8</f>
        <v>0</v>
      </c>
      <c r="CEJ1" s="17">
        <f>roh!CEJ8</f>
        <v>0</v>
      </c>
      <c r="CEK1" s="17">
        <f>roh!CEK8</f>
        <v>0</v>
      </c>
      <c r="CEL1" s="17">
        <f>roh!CEL8</f>
        <v>0</v>
      </c>
      <c r="CEM1" s="17">
        <f>roh!CEM8</f>
        <v>0</v>
      </c>
      <c r="CEN1" s="17">
        <f>roh!CEN8</f>
        <v>0</v>
      </c>
      <c r="CEO1" s="17">
        <f>roh!CEO8</f>
        <v>0</v>
      </c>
      <c r="CEP1" s="17">
        <f>roh!CEP8</f>
        <v>0</v>
      </c>
      <c r="CEQ1" s="17">
        <f>roh!CEQ8</f>
        <v>0</v>
      </c>
      <c r="CER1" s="17">
        <f>roh!CER8</f>
        <v>0</v>
      </c>
      <c r="CES1" s="17">
        <f>roh!CES8</f>
        <v>0</v>
      </c>
      <c r="CET1" s="17">
        <f>roh!CET8</f>
        <v>0</v>
      </c>
      <c r="CEU1" s="17">
        <f>roh!CEU8</f>
        <v>0</v>
      </c>
      <c r="CEV1" s="17">
        <f>roh!CEV8</f>
        <v>0</v>
      </c>
      <c r="CEW1" s="17">
        <f>roh!CEW8</f>
        <v>0</v>
      </c>
      <c r="CEX1" s="17">
        <f>roh!CEX8</f>
        <v>0</v>
      </c>
      <c r="CEY1" s="17">
        <f>roh!CEY8</f>
        <v>0</v>
      </c>
      <c r="CEZ1" s="17">
        <f>roh!CEZ8</f>
        <v>0</v>
      </c>
      <c r="CFA1" s="17">
        <f>roh!CFA8</f>
        <v>0</v>
      </c>
      <c r="CFB1" s="17">
        <f>roh!CFB8</f>
        <v>0</v>
      </c>
      <c r="CFC1" s="17">
        <f>roh!CFC8</f>
        <v>0</v>
      </c>
      <c r="CFD1" s="17">
        <f>roh!CFD8</f>
        <v>0</v>
      </c>
      <c r="CFE1" s="17">
        <f>roh!CFE8</f>
        <v>0</v>
      </c>
      <c r="CFF1" s="17">
        <f>roh!CFF8</f>
        <v>0</v>
      </c>
      <c r="CFG1" s="17">
        <f>roh!CFG8</f>
        <v>0</v>
      </c>
      <c r="CFH1" s="17">
        <f>roh!CFH8</f>
        <v>0</v>
      </c>
      <c r="CFI1" s="17">
        <f>roh!CFI8</f>
        <v>0</v>
      </c>
      <c r="CFJ1" s="17">
        <f>roh!CFJ8</f>
        <v>0</v>
      </c>
      <c r="CFK1" s="17">
        <f>roh!CFK8</f>
        <v>0</v>
      </c>
      <c r="CFL1" s="17">
        <f>roh!CFL8</f>
        <v>0</v>
      </c>
      <c r="CFM1" s="17">
        <f>roh!CFM8</f>
        <v>0</v>
      </c>
      <c r="CFN1" s="17">
        <f>roh!CFN8</f>
        <v>0</v>
      </c>
      <c r="CFO1" s="17">
        <f>roh!CFO8</f>
        <v>0</v>
      </c>
      <c r="CFP1" s="17">
        <f>roh!CFP8</f>
        <v>0</v>
      </c>
      <c r="CFQ1" s="17">
        <f>roh!CFQ8</f>
        <v>0</v>
      </c>
      <c r="CFR1" s="17">
        <f>roh!CFR8</f>
        <v>0</v>
      </c>
      <c r="CFS1" s="17">
        <f>roh!CFS8</f>
        <v>0</v>
      </c>
      <c r="CFT1" s="17">
        <f>roh!CFT8</f>
        <v>0</v>
      </c>
      <c r="CFU1" s="17">
        <f>roh!CFU8</f>
        <v>0</v>
      </c>
      <c r="CFV1" s="17">
        <f>roh!CFV8</f>
        <v>0</v>
      </c>
      <c r="CFW1" s="17">
        <f>roh!CFW8</f>
        <v>0</v>
      </c>
      <c r="CFX1" s="17">
        <f>roh!CFX8</f>
        <v>0</v>
      </c>
      <c r="CFY1" s="17">
        <f>roh!CFY8</f>
        <v>0</v>
      </c>
      <c r="CFZ1" s="17">
        <f>roh!CFZ8</f>
        <v>0</v>
      </c>
      <c r="CGA1" s="17">
        <f>roh!CGA8</f>
        <v>0</v>
      </c>
      <c r="CGB1" s="17">
        <f>roh!CGB8</f>
        <v>0</v>
      </c>
      <c r="CGC1" s="17">
        <f>roh!CGC8</f>
        <v>0</v>
      </c>
      <c r="CGD1" s="17">
        <f>roh!CGD8</f>
        <v>0</v>
      </c>
      <c r="CGE1" s="17">
        <f>roh!CGE8</f>
        <v>0</v>
      </c>
      <c r="CGF1" s="17">
        <f>roh!CGF8</f>
        <v>0</v>
      </c>
      <c r="CGG1" s="17">
        <f>roh!CGG8</f>
        <v>0</v>
      </c>
      <c r="CGH1" s="17">
        <f>roh!CGH8</f>
        <v>0</v>
      </c>
      <c r="CGI1" s="17">
        <f>roh!CGI8</f>
        <v>0</v>
      </c>
      <c r="CGJ1" s="17">
        <f>roh!CGJ8</f>
        <v>0</v>
      </c>
      <c r="CGK1" s="17">
        <f>roh!CGK8</f>
        <v>0</v>
      </c>
      <c r="CGL1" s="17">
        <f>roh!CGL8</f>
        <v>0</v>
      </c>
      <c r="CGM1" s="17">
        <f>roh!CGM8</f>
        <v>0</v>
      </c>
      <c r="CGN1" s="17">
        <f>roh!CGN8</f>
        <v>0</v>
      </c>
      <c r="CGO1" s="17">
        <f>roh!CGO8</f>
        <v>0</v>
      </c>
      <c r="CGP1" s="17">
        <f>roh!CGP8</f>
        <v>0</v>
      </c>
      <c r="CGQ1" s="17">
        <f>roh!CGQ8</f>
        <v>0</v>
      </c>
      <c r="CGR1" s="17">
        <f>roh!CGR8</f>
        <v>0</v>
      </c>
      <c r="CGS1" s="17">
        <f>roh!CGS8</f>
        <v>0</v>
      </c>
      <c r="CGT1" s="17">
        <f>roh!CGT8</f>
        <v>0</v>
      </c>
      <c r="CGU1" s="17">
        <f>roh!CGU8</f>
        <v>0</v>
      </c>
      <c r="CGV1" s="17">
        <f>roh!CGV8</f>
        <v>0</v>
      </c>
      <c r="CGW1" s="17">
        <f>roh!CGW8</f>
        <v>0</v>
      </c>
      <c r="CGX1" s="17">
        <f>roh!CGX8</f>
        <v>0</v>
      </c>
      <c r="CGY1" s="17">
        <f>roh!CGY8</f>
        <v>0</v>
      </c>
      <c r="CGZ1" s="17">
        <f>roh!CGZ8</f>
        <v>0</v>
      </c>
      <c r="CHA1" s="17">
        <f>roh!CHA8</f>
        <v>0</v>
      </c>
      <c r="CHB1" s="17">
        <f>roh!CHB8</f>
        <v>0</v>
      </c>
      <c r="CHC1" s="17">
        <f>roh!CHC8</f>
        <v>0</v>
      </c>
      <c r="CHD1" s="17">
        <f>roh!CHD8</f>
        <v>0</v>
      </c>
      <c r="CHE1" s="17">
        <f>roh!CHE8</f>
        <v>0</v>
      </c>
      <c r="CHF1" s="17">
        <f>roh!CHF8</f>
        <v>0</v>
      </c>
      <c r="CHG1" s="17">
        <f>roh!CHG8</f>
        <v>0</v>
      </c>
      <c r="CHH1" s="17">
        <f>roh!CHH8</f>
        <v>0</v>
      </c>
      <c r="CHI1" s="17">
        <f>roh!CHI8</f>
        <v>0</v>
      </c>
      <c r="CHJ1" s="17">
        <f>roh!CHJ8</f>
        <v>0</v>
      </c>
      <c r="CHK1" s="17">
        <f>roh!CHK8</f>
        <v>0</v>
      </c>
      <c r="CHL1" s="17">
        <f>roh!CHL8</f>
        <v>0</v>
      </c>
      <c r="CHM1" s="17">
        <f>roh!CHM8</f>
        <v>0</v>
      </c>
      <c r="CHN1" s="17">
        <f>roh!CHN8</f>
        <v>0</v>
      </c>
      <c r="CHO1" s="17">
        <f>roh!CHO8</f>
        <v>0</v>
      </c>
      <c r="CHP1" s="17">
        <f>roh!CHP8</f>
        <v>0</v>
      </c>
      <c r="CHQ1" s="17">
        <f>roh!CHQ8</f>
        <v>0</v>
      </c>
      <c r="CHR1" s="17">
        <f>roh!CHR8</f>
        <v>0</v>
      </c>
      <c r="CHS1" s="17">
        <f>roh!CHS8</f>
        <v>0</v>
      </c>
      <c r="CHT1" s="17">
        <f>roh!CHT8</f>
        <v>0</v>
      </c>
      <c r="CHU1" s="17">
        <f>roh!CHU8</f>
        <v>0</v>
      </c>
      <c r="CHV1" s="17">
        <f>roh!CHV8</f>
        <v>0</v>
      </c>
      <c r="CHW1" s="17">
        <f>roh!CHW8</f>
        <v>0</v>
      </c>
      <c r="CHX1" s="17">
        <f>roh!CHX8</f>
        <v>0</v>
      </c>
      <c r="CHY1" s="17">
        <f>roh!CHY8</f>
        <v>0</v>
      </c>
      <c r="CHZ1" s="17">
        <f>roh!CHZ8</f>
        <v>0</v>
      </c>
      <c r="CIA1" s="17">
        <f>roh!CIA8</f>
        <v>0</v>
      </c>
      <c r="CIB1" s="17">
        <f>roh!CIB8</f>
        <v>0</v>
      </c>
      <c r="CIC1" s="17">
        <f>roh!CIC8</f>
        <v>0</v>
      </c>
      <c r="CID1" s="17">
        <f>roh!CID8</f>
        <v>0</v>
      </c>
      <c r="CIE1" s="17">
        <f>roh!CIE8</f>
        <v>0</v>
      </c>
      <c r="CIF1" s="17">
        <f>roh!CIF8</f>
        <v>0</v>
      </c>
      <c r="CIG1" s="17">
        <f>roh!CIG8</f>
        <v>0</v>
      </c>
      <c r="CIH1" s="17">
        <f>roh!CIH8</f>
        <v>0</v>
      </c>
      <c r="CII1" s="17">
        <f>roh!CII8</f>
        <v>0</v>
      </c>
      <c r="CIJ1" s="17">
        <f>roh!CIJ8</f>
        <v>0</v>
      </c>
      <c r="CIK1" s="17">
        <f>roh!CIK8</f>
        <v>0</v>
      </c>
      <c r="CIL1" s="17">
        <f>roh!CIL8</f>
        <v>0</v>
      </c>
      <c r="CIM1" s="17">
        <f>roh!CIM8</f>
        <v>0</v>
      </c>
      <c r="CIN1" s="17">
        <f>roh!CIN8</f>
        <v>0</v>
      </c>
      <c r="CIO1" s="17">
        <f>roh!CIO8</f>
        <v>0</v>
      </c>
      <c r="CIP1" s="17">
        <f>roh!CIP8</f>
        <v>0</v>
      </c>
      <c r="CIQ1" s="17">
        <f>roh!CIQ8</f>
        <v>0</v>
      </c>
      <c r="CIR1" s="17">
        <f>roh!CIR8</f>
        <v>0</v>
      </c>
      <c r="CIS1" s="17">
        <f>roh!CIS8</f>
        <v>0</v>
      </c>
      <c r="CIT1" s="17">
        <f>roh!CIT8</f>
        <v>0</v>
      </c>
      <c r="CIU1" s="17">
        <f>roh!CIU8</f>
        <v>0</v>
      </c>
      <c r="CIV1" s="17">
        <f>roh!CIV8</f>
        <v>0</v>
      </c>
      <c r="CIW1" s="17">
        <f>roh!CIW8</f>
        <v>0</v>
      </c>
      <c r="CIX1" s="17">
        <f>roh!CIX8</f>
        <v>0</v>
      </c>
      <c r="CIY1" s="17">
        <f>roh!CIY8</f>
        <v>0</v>
      </c>
      <c r="CIZ1" s="17">
        <f>roh!CIZ8</f>
        <v>0</v>
      </c>
      <c r="CJA1" s="17">
        <f>roh!CJA8</f>
        <v>0</v>
      </c>
      <c r="CJB1" s="17">
        <f>roh!CJB8</f>
        <v>0</v>
      </c>
      <c r="CJC1" s="17">
        <f>roh!CJC8</f>
        <v>0</v>
      </c>
      <c r="CJD1" s="17">
        <f>roh!CJD8</f>
        <v>0</v>
      </c>
      <c r="CJE1" s="17">
        <f>roh!CJE8</f>
        <v>0</v>
      </c>
      <c r="CJF1" s="17">
        <f>roh!CJF8</f>
        <v>0</v>
      </c>
      <c r="CJG1" s="17">
        <f>roh!CJG8</f>
        <v>0</v>
      </c>
      <c r="CJH1" s="17">
        <f>roh!CJH8</f>
        <v>0</v>
      </c>
      <c r="CJI1" s="17">
        <f>roh!CJI8</f>
        <v>0</v>
      </c>
      <c r="CJJ1" s="17">
        <f>roh!CJJ8</f>
        <v>0</v>
      </c>
      <c r="CJK1" s="17">
        <f>roh!CJK8</f>
        <v>0</v>
      </c>
      <c r="CJL1" s="17">
        <f>roh!CJL8</f>
        <v>0</v>
      </c>
      <c r="CJM1" s="17">
        <f>roh!CJM8</f>
        <v>0</v>
      </c>
      <c r="CJN1" s="17">
        <f>roh!CJN8</f>
        <v>0</v>
      </c>
      <c r="CJO1" s="17">
        <f>roh!CJO8</f>
        <v>0</v>
      </c>
      <c r="CJP1" s="17">
        <f>roh!CJP8</f>
        <v>0</v>
      </c>
      <c r="CJQ1" s="17">
        <f>roh!CJQ8</f>
        <v>0</v>
      </c>
      <c r="CJR1" s="17">
        <f>roh!CJR8</f>
        <v>0</v>
      </c>
      <c r="CJS1" s="17">
        <f>roh!CJS8</f>
        <v>0</v>
      </c>
      <c r="CJT1" s="17">
        <f>roh!CJT8</f>
        <v>0</v>
      </c>
      <c r="CJU1" s="17">
        <f>roh!CJU8</f>
        <v>0</v>
      </c>
      <c r="CJV1" s="17">
        <f>roh!CJV8</f>
        <v>0</v>
      </c>
      <c r="CJW1" s="17">
        <f>roh!CJW8</f>
        <v>0</v>
      </c>
      <c r="CJX1" s="17">
        <f>roh!CJX8</f>
        <v>0</v>
      </c>
      <c r="CJY1" s="17">
        <f>roh!CJY8</f>
        <v>0</v>
      </c>
      <c r="CJZ1" s="17">
        <f>roh!CJZ8</f>
        <v>0</v>
      </c>
      <c r="CKA1" s="17">
        <f>roh!CKA8</f>
        <v>0</v>
      </c>
      <c r="CKB1" s="17">
        <f>roh!CKB8</f>
        <v>0</v>
      </c>
      <c r="CKC1" s="17">
        <f>roh!CKC8</f>
        <v>0</v>
      </c>
      <c r="CKD1" s="17">
        <f>roh!CKD8</f>
        <v>0</v>
      </c>
      <c r="CKE1" s="17">
        <f>roh!CKE8</f>
        <v>0</v>
      </c>
      <c r="CKF1" s="17">
        <f>roh!CKF8</f>
        <v>0</v>
      </c>
      <c r="CKG1" s="17">
        <f>roh!CKG8</f>
        <v>0</v>
      </c>
      <c r="CKH1" s="17">
        <f>roh!CKH8</f>
        <v>0</v>
      </c>
      <c r="CKI1" s="17">
        <f>roh!CKI8</f>
        <v>0</v>
      </c>
      <c r="CKJ1" s="17">
        <f>roh!CKJ8</f>
        <v>0</v>
      </c>
      <c r="CKK1" s="17">
        <f>roh!CKK8</f>
        <v>0</v>
      </c>
      <c r="CKL1" s="17">
        <f>roh!CKL8</f>
        <v>0</v>
      </c>
      <c r="CKM1" s="17">
        <f>roh!CKM8</f>
        <v>0</v>
      </c>
      <c r="CKN1" s="17">
        <f>roh!CKN8</f>
        <v>0</v>
      </c>
      <c r="CKO1" s="17">
        <f>roh!CKO8</f>
        <v>0</v>
      </c>
      <c r="CKP1" s="17">
        <f>roh!CKP8</f>
        <v>0</v>
      </c>
      <c r="CKQ1" s="17">
        <f>roh!CKQ8</f>
        <v>0</v>
      </c>
      <c r="CKR1" s="17">
        <f>roh!CKR8</f>
        <v>0</v>
      </c>
      <c r="CKS1" s="17">
        <f>roh!CKS8</f>
        <v>0</v>
      </c>
      <c r="CKT1" s="17">
        <f>roh!CKT8</f>
        <v>0</v>
      </c>
      <c r="CKU1" s="17">
        <f>roh!CKU8</f>
        <v>0</v>
      </c>
      <c r="CKV1" s="17">
        <f>roh!CKV8</f>
        <v>0</v>
      </c>
      <c r="CKW1" s="17">
        <f>roh!CKW8</f>
        <v>0</v>
      </c>
      <c r="CKX1" s="17">
        <f>roh!CKX8</f>
        <v>0</v>
      </c>
      <c r="CKY1" s="17">
        <f>roh!CKY8</f>
        <v>0</v>
      </c>
      <c r="CKZ1" s="17">
        <f>roh!CKZ8</f>
        <v>0</v>
      </c>
      <c r="CLA1" s="17">
        <f>roh!CLA8</f>
        <v>0</v>
      </c>
      <c r="CLB1" s="17">
        <f>roh!CLB8</f>
        <v>0</v>
      </c>
      <c r="CLC1" s="17">
        <f>roh!CLC8</f>
        <v>0</v>
      </c>
      <c r="CLD1" s="17">
        <f>roh!CLD8</f>
        <v>0</v>
      </c>
      <c r="CLE1" s="17">
        <f>roh!CLE8</f>
        <v>0</v>
      </c>
      <c r="CLF1" s="17">
        <f>roh!CLF8</f>
        <v>0</v>
      </c>
      <c r="CLG1" s="17">
        <f>roh!CLG8</f>
        <v>0</v>
      </c>
      <c r="CLH1" s="17">
        <f>roh!CLH8</f>
        <v>0</v>
      </c>
      <c r="CLI1" s="17">
        <f>roh!CLI8</f>
        <v>0</v>
      </c>
      <c r="CLJ1" s="17">
        <f>roh!CLJ8</f>
        <v>0</v>
      </c>
      <c r="CLK1" s="17">
        <f>roh!CLK8</f>
        <v>0</v>
      </c>
      <c r="CLL1" s="17">
        <f>roh!CLL8</f>
        <v>0</v>
      </c>
      <c r="CLM1" s="17">
        <f>roh!CLM8</f>
        <v>0</v>
      </c>
      <c r="CLN1" s="17">
        <f>roh!CLN8</f>
        <v>0</v>
      </c>
      <c r="CLO1" s="17">
        <f>roh!CLO8</f>
        <v>0</v>
      </c>
      <c r="CLP1" s="17">
        <f>roh!CLP8</f>
        <v>0</v>
      </c>
      <c r="CLQ1" s="17">
        <f>roh!CLQ8</f>
        <v>0</v>
      </c>
      <c r="CLR1" s="17">
        <f>roh!CLR8</f>
        <v>0</v>
      </c>
      <c r="CLS1" s="17">
        <f>roh!CLS8</f>
        <v>0</v>
      </c>
      <c r="CLT1" s="17">
        <f>roh!CLT8</f>
        <v>0</v>
      </c>
      <c r="CLU1" s="17">
        <f>roh!CLU8</f>
        <v>0</v>
      </c>
      <c r="CLV1" s="17">
        <f>roh!CLV8</f>
        <v>0</v>
      </c>
      <c r="CLW1" s="17">
        <f>roh!CLW8</f>
        <v>0</v>
      </c>
      <c r="CLX1" s="17">
        <f>roh!CLX8</f>
        <v>0</v>
      </c>
      <c r="CLY1" s="17">
        <f>roh!CLY8</f>
        <v>0</v>
      </c>
      <c r="CLZ1" s="17">
        <f>roh!CLZ8</f>
        <v>0</v>
      </c>
      <c r="CMA1" s="17">
        <f>roh!CMA8</f>
        <v>0</v>
      </c>
      <c r="CMB1" s="17">
        <f>roh!CMB8</f>
        <v>0</v>
      </c>
      <c r="CMC1" s="17">
        <f>roh!CMC8</f>
        <v>0</v>
      </c>
      <c r="CMD1" s="17">
        <f>roh!CMD8</f>
        <v>0</v>
      </c>
      <c r="CME1" s="17">
        <f>roh!CME8</f>
        <v>0</v>
      </c>
      <c r="CMF1" s="17">
        <f>roh!CMF8</f>
        <v>0</v>
      </c>
      <c r="CMG1" s="17">
        <f>roh!CMG8</f>
        <v>0</v>
      </c>
      <c r="CMH1" s="17">
        <f>roh!CMH8</f>
        <v>0</v>
      </c>
      <c r="CMI1" s="17">
        <f>roh!CMI8</f>
        <v>0</v>
      </c>
      <c r="CMJ1" s="17">
        <f>roh!CMJ8</f>
        <v>0</v>
      </c>
      <c r="CMK1" s="17">
        <f>roh!CMK8</f>
        <v>0</v>
      </c>
      <c r="CML1" s="17">
        <f>roh!CML8</f>
        <v>0</v>
      </c>
      <c r="CMM1" s="17">
        <f>roh!CMM8</f>
        <v>0</v>
      </c>
      <c r="CMN1" s="17">
        <f>roh!CMN8</f>
        <v>0</v>
      </c>
      <c r="CMO1" s="17">
        <f>roh!CMO8</f>
        <v>0</v>
      </c>
      <c r="CMP1" s="17">
        <f>roh!CMP8</f>
        <v>0</v>
      </c>
      <c r="CMQ1" s="17">
        <f>roh!CMQ8</f>
        <v>0</v>
      </c>
      <c r="CMR1" s="17">
        <f>roh!CMR8</f>
        <v>0</v>
      </c>
      <c r="CMS1" s="17">
        <f>roh!CMS8</f>
        <v>0</v>
      </c>
      <c r="CMT1" s="17">
        <f>roh!CMT8</f>
        <v>0</v>
      </c>
      <c r="CMU1" s="17">
        <f>roh!CMU8</f>
        <v>0</v>
      </c>
      <c r="CMV1" s="17">
        <f>roh!CMV8</f>
        <v>0</v>
      </c>
      <c r="CMW1" s="17">
        <f>roh!CMW8</f>
        <v>0</v>
      </c>
      <c r="CMX1" s="17">
        <f>roh!CMX8</f>
        <v>0</v>
      </c>
      <c r="CMY1" s="17">
        <f>roh!CMY8</f>
        <v>0</v>
      </c>
      <c r="CMZ1" s="17">
        <f>roh!CMZ8</f>
        <v>0</v>
      </c>
      <c r="CNA1" s="17">
        <f>roh!CNA8</f>
        <v>0</v>
      </c>
      <c r="CNB1" s="17">
        <f>roh!CNB8</f>
        <v>0</v>
      </c>
      <c r="CNC1" s="17">
        <f>roh!CNC8</f>
        <v>0</v>
      </c>
      <c r="CND1" s="17">
        <f>roh!CND8</f>
        <v>0</v>
      </c>
      <c r="CNE1" s="17">
        <f>roh!CNE8</f>
        <v>0</v>
      </c>
      <c r="CNF1" s="17">
        <f>roh!CNF8</f>
        <v>0</v>
      </c>
      <c r="CNG1" s="17">
        <f>roh!CNG8</f>
        <v>0</v>
      </c>
      <c r="CNH1" s="17">
        <f>roh!CNH8</f>
        <v>0</v>
      </c>
      <c r="CNI1" s="17">
        <f>roh!CNI8</f>
        <v>0</v>
      </c>
      <c r="CNJ1" s="17">
        <f>roh!CNJ8</f>
        <v>0</v>
      </c>
      <c r="CNK1" s="17">
        <f>roh!CNK8</f>
        <v>0</v>
      </c>
      <c r="CNL1" s="17">
        <f>roh!CNL8</f>
        <v>0</v>
      </c>
      <c r="CNM1" s="17">
        <f>roh!CNM8</f>
        <v>0</v>
      </c>
      <c r="CNN1" s="17">
        <f>roh!CNN8</f>
        <v>0</v>
      </c>
      <c r="CNO1" s="17">
        <f>roh!CNO8</f>
        <v>0</v>
      </c>
      <c r="CNP1" s="17">
        <f>roh!CNP8</f>
        <v>0</v>
      </c>
      <c r="CNQ1" s="17">
        <f>roh!CNQ8</f>
        <v>0</v>
      </c>
      <c r="CNR1" s="17">
        <f>roh!CNR8</f>
        <v>0</v>
      </c>
      <c r="CNS1" s="17">
        <f>roh!CNS8</f>
        <v>0</v>
      </c>
      <c r="CNT1" s="17">
        <f>roh!CNT8</f>
        <v>0</v>
      </c>
      <c r="CNU1" s="17">
        <f>roh!CNU8</f>
        <v>0</v>
      </c>
      <c r="CNV1" s="17">
        <f>roh!CNV8</f>
        <v>0</v>
      </c>
      <c r="CNW1" s="17">
        <f>roh!CNW8</f>
        <v>0</v>
      </c>
      <c r="CNX1" s="17">
        <f>roh!CNX8</f>
        <v>0</v>
      </c>
      <c r="CNY1" s="17">
        <f>roh!CNY8</f>
        <v>0</v>
      </c>
      <c r="CNZ1" s="17">
        <f>roh!CNZ8</f>
        <v>0</v>
      </c>
      <c r="COA1" s="17">
        <f>roh!COA8</f>
        <v>0</v>
      </c>
      <c r="COB1" s="17">
        <f>roh!COB8</f>
        <v>0</v>
      </c>
      <c r="COC1" s="17">
        <f>roh!COC8</f>
        <v>0</v>
      </c>
      <c r="COD1" s="17">
        <f>roh!COD8</f>
        <v>0</v>
      </c>
      <c r="COE1" s="17">
        <f>roh!COE8</f>
        <v>0</v>
      </c>
      <c r="COF1" s="17">
        <f>roh!COF8</f>
        <v>0</v>
      </c>
      <c r="COG1" s="17">
        <f>roh!COG8</f>
        <v>0</v>
      </c>
      <c r="COH1" s="17">
        <f>roh!COH8</f>
        <v>0</v>
      </c>
      <c r="COI1" s="17">
        <f>roh!COI8</f>
        <v>0</v>
      </c>
      <c r="COJ1" s="17">
        <f>roh!COJ8</f>
        <v>0</v>
      </c>
      <c r="COK1" s="17">
        <f>roh!COK8</f>
        <v>0</v>
      </c>
      <c r="COL1" s="17">
        <f>roh!COL8</f>
        <v>0</v>
      </c>
      <c r="COM1" s="17">
        <f>roh!COM8</f>
        <v>0</v>
      </c>
      <c r="CON1" s="17">
        <f>roh!CON8</f>
        <v>0</v>
      </c>
      <c r="COO1" s="17">
        <f>roh!COO8</f>
        <v>0</v>
      </c>
      <c r="COP1" s="17">
        <f>roh!COP8</f>
        <v>0</v>
      </c>
      <c r="COQ1" s="17">
        <f>roh!COQ8</f>
        <v>0</v>
      </c>
      <c r="COR1" s="17">
        <f>roh!COR8</f>
        <v>0</v>
      </c>
      <c r="COS1" s="17">
        <f>roh!COS8</f>
        <v>0</v>
      </c>
      <c r="COT1" s="17">
        <f>roh!COT8</f>
        <v>0</v>
      </c>
      <c r="COU1" s="17">
        <f>roh!COU8</f>
        <v>0</v>
      </c>
      <c r="COV1" s="17">
        <f>roh!COV8</f>
        <v>0</v>
      </c>
      <c r="COW1" s="17">
        <f>roh!COW8</f>
        <v>0</v>
      </c>
      <c r="COX1" s="17">
        <f>roh!COX8</f>
        <v>0</v>
      </c>
      <c r="COY1" s="17">
        <f>roh!COY8</f>
        <v>0</v>
      </c>
      <c r="COZ1" s="17">
        <f>roh!COZ8</f>
        <v>0</v>
      </c>
      <c r="CPA1" s="17">
        <f>roh!CPA8</f>
        <v>0</v>
      </c>
      <c r="CPB1" s="17">
        <f>roh!CPB8</f>
        <v>0</v>
      </c>
      <c r="CPC1" s="17">
        <f>roh!CPC8</f>
        <v>0</v>
      </c>
      <c r="CPD1" s="17">
        <f>roh!CPD8</f>
        <v>0</v>
      </c>
      <c r="CPE1" s="17">
        <f>roh!CPE8</f>
        <v>0</v>
      </c>
      <c r="CPF1" s="17">
        <f>roh!CPF8</f>
        <v>0</v>
      </c>
      <c r="CPG1" s="17">
        <f>roh!CPG8</f>
        <v>0</v>
      </c>
      <c r="CPH1" s="17">
        <f>roh!CPH8</f>
        <v>0</v>
      </c>
      <c r="CPI1" s="17">
        <f>roh!CPI8</f>
        <v>0</v>
      </c>
      <c r="CPJ1" s="17">
        <f>roh!CPJ8</f>
        <v>0</v>
      </c>
      <c r="CPK1" s="17">
        <f>roh!CPK8</f>
        <v>0</v>
      </c>
      <c r="CPL1" s="17">
        <f>roh!CPL8</f>
        <v>0</v>
      </c>
      <c r="CPM1" s="17">
        <f>roh!CPM8</f>
        <v>0</v>
      </c>
      <c r="CPN1" s="17">
        <f>roh!CPN8</f>
        <v>0</v>
      </c>
      <c r="CPO1" s="17">
        <f>roh!CPO8</f>
        <v>0</v>
      </c>
      <c r="CPP1" s="17">
        <f>roh!CPP8</f>
        <v>0</v>
      </c>
      <c r="CPQ1" s="17">
        <f>roh!CPQ8</f>
        <v>0</v>
      </c>
      <c r="CPR1" s="17">
        <f>roh!CPR8</f>
        <v>0</v>
      </c>
      <c r="CPS1" s="17">
        <f>roh!CPS8</f>
        <v>0</v>
      </c>
      <c r="CPT1" s="17">
        <f>roh!CPT8</f>
        <v>0</v>
      </c>
      <c r="CPU1" s="17">
        <f>roh!CPU8</f>
        <v>0</v>
      </c>
      <c r="CPV1" s="17">
        <f>roh!CPV8</f>
        <v>0</v>
      </c>
      <c r="CPW1" s="17">
        <f>roh!CPW8</f>
        <v>0</v>
      </c>
      <c r="CPX1" s="17">
        <f>roh!CPX8</f>
        <v>0</v>
      </c>
      <c r="CPY1" s="17">
        <f>roh!CPY8</f>
        <v>0</v>
      </c>
      <c r="CPZ1" s="17">
        <f>roh!CPZ8</f>
        <v>0</v>
      </c>
      <c r="CQA1" s="17">
        <f>roh!CQA8</f>
        <v>0</v>
      </c>
      <c r="CQB1" s="17">
        <f>roh!CQB8</f>
        <v>0</v>
      </c>
      <c r="CQC1" s="17">
        <f>roh!CQC8</f>
        <v>0</v>
      </c>
      <c r="CQD1" s="17">
        <f>roh!CQD8</f>
        <v>0</v>
      </c>
      <c r="CQE1" s="17">
        <f>roh!CQE8</f>
        <v>0</v>
      </c>
      <c r="CQF1" s="17">
        <f>roh!CQF8</f>
        <v>0</v>
      </c>
      <c r="CQG1" s="17">
        <f>roh!CQG8</f>
        <v>0</v>
      </c>
      <c r="CQH1" s="17">
        <f>roh!CQH8</f>
        <v>0</v>
      </c>
      <c r="CQI1" s="17">
        <f>roh!CQI8</f>
        <v>0</v>
      </c>
      <c r="CQJ1" s="17">
        <f>roh!CQJ8</f>
        <v>0</v>
      </c>
      <c r="CQK1" s="17">
        <f>roh!CQK8</f>
        <v>0</v>
      </c>
      <c r="CQL1" s="17">
        <f>roh!CQL8</f>
        <v>0</v>
      </c>
      <c r="CQM1" s="17">
        <f>roh!CQM8</f>
        <v>0</v>
      </c>
      <c r="CQN1" s="17">
        <f>roh!CQN8</f>
        <v>0</v>
      </c>
      <c r="CQO1" s="17">
        <f>roh!CQO8</f>
        <v>0</v>
      </c>
      <c r="CQP1" s="17">
        <f>roh!CQP8</f>
        <v>0</v>
      </c>
      <c r="CQQ1" s="17">
        <f>roh!CQQ8</f>
        <v>0</v>
      </c>
      <c r="CQR1" s="17">
        <f>roh!CQR8</f>
        <v>0</v>
      </c>
      <c r="CQS1" s="17">
        <f>roh!CQS8</f>
        <v>0</v>
      </c>
      <c r="CQT1" s="17">
        <f>roh!CQT8</f>
        <v>0</v>
      </c>
      <c r="CQU1" s="17">
        <f>roh!CQU8</f>
        <v>0</v>
      </c>
      <c r="CQV1" s="17">
        <f>roh!CQV8</f>
        <v>0</v>
      </c>
      <c r="CQW1" s="17">
        <f>roh!CQW8</f>
        <v>0</v>
      </c>
      <c r="CQX1" s="17">
        <f>roh!CQX8</f>
        <v>0</v>
      </c>
      <c r="CQY1" s="17">
        <f>roh!CQY8</f>
        <v>0</v>
      </c>
      <c r="CQZ1" s="17">
        <f>roh!CQZ8</f>
        <v>0</v>
      </c>
      <c r="CRA1" s="17">
        <f>roh!CRA8</f>
        <v>0</v>
      </c>
      <c r="CRB1" s="17">
        <f>roh!CRB8</f>
        <v>0</v>
      </c>
      <c r="CRC1" s="17">
        <f>roh!CRC8</f>
        <v>0</v>
      </c>
      <c r="CRD1" s="17">
        <f>roh!CRD8</f>
        <v>0</v>
      </c>
      <c r="CRE1" s="17">
        <f>roh!CRE8</f>
        <v>0</v>
      </c>
      <c r="CRF1" s="17">
        <f>roh!CRF8</f>
        <v>0</v>
      </c>
      <c r="CRG1" s="17">
        <f>roh!CRG8</f>
        <v>0</v>
      </c>
      <c r="CRH1" s="17">
        <f>roh!CRH8</f>
        <v>0</v>
      </c>
      <c r="CRI1" s="17">
        <f>roh!CRI8</f>
        <v>0</v>
      </c>
      <c r="CRJ1" s="17">
        <f>roh!CRJ8</f>
        <v>0</v>
      </c>
      <c r="CRK1" s="17">
        <f>roh!CRK8</f>
        <v>0</v>
      </c>
      <c r="CRL1" s="17">
        <f>roh!CRL8</f>
        <v>0</v>
      </c>
      <c r="CRM1" s="17">
        <f>roh!CRM8</f>
        <v>0</v>
      </c>
      <c r="CRN1" s="17">
        <f>roh!CRN8</f>
        <v>0</v>
      </c>
      <c r="CRO1" s="17">
        <f>roh!CRO8</f>
        <v>0</v>
      </c>
      <c r="CRP1" s="17">
        <f>roh!CRP8</f>
        <v>0</v>
      </c>
      <c r="CRQ1" s="17">
        <f>roh!CRQ8</f>
        <v>0</v>
      </c>
      <c r="CRR1" s="17">
        <f>roh!CRR8</f>
        <v>0</v>
      </c>
      <c r="CRS1" s="17">
        <f>roh!CRS8</f>
        <v>0</v>
      </c>
      <c r="CRT1" s="17">
        <f>roh!CRT8</f>
        <v>0</v>
      </c>
      <c r="CRU1" s="17">
        <f>roh!CRU8</f>
        <v>0</v>
      </c>
      <c r="CRV1" s="17">
        <f>roh!CRV8</f>
        <v>0</v>
      </c>
      <c r="CRW1" s="17">
        <f>roh!CRW8</f>
        <v>0</v>
      </c>
      <c r="CRX1" s="17">
        <f>roh!CRX8</f>
        <v>0</v>
      </c>
      <c r="CRY1" s="17">
        <f>roh!CRY8</f>
        <v>0</v>
      </c>
      <c r="CRZ1" s="17">
        <f>roh!CRZ8</f>
        <v>0</v>
      </c>
      <c r="CSA1" s="17">
        <f>roh!CSA8</f>
        <v>0</v>
      </c>
      <c r="CSB1" s="17">
        <f>roh!CSB8</f>
        <v>0</v>
      </c>
      <c r="CSC1" s="17">
        <f>roh!CSC8</f>
        <v>0</v>
      </c>
      <c r="CSD1" s="17">
        <f>roh!CSD8</f>
        <v>0</v>
      </c>
      <c r="CSE1" s="17">
        <f>roh!CSE8</f>
        <v>0</v>
      </c>
      <c r="CSF1" s="17">
        <f>roh!CSF8</f>
        <v>0</v>
      </c>
      <c r="CSG1" s="17">
        <f>roh!CSG8</f>
        <v>0</v>
      </c>
      <c r="CSH1" s="17">
        <f>roh!CSH8</f>
        <v>0</v>
      </c>
      <c r="CSI1" s="17">
        <f>roh!CSI8</f>
        <v>0</v>
      </c>
      <c r="CSJ1" s="17">
        <f>roh!CSJ8</f>
        <v>0</v>
      </c>
      <c r="CSK1" s="17">
        <f>roh!CSK8</f>
        <v>0</v>
      </c>
      <c r="CSL1" s="17">
        <f>roh!CSL8</f>
        <v>0</v>
      </c>
      <c r="CSM1" s="17">
        <f>roh!CSM8</f>
        <v>0</v>
      </c>
      <c r="CSN1" s="17">
        <f>roh!CSN8</f>
        <v>0</v>
      </c>
      <c r="CSO1" s="17">
        <f>roh!CSO8</f>
        <v>0</v>
      </c>
      <c r="CSP1" s="17">
        <f>roh!CSP8</f>
        <v>0</v>
      </c>
      <c r="CSQ1" s="17">
        <f>roh!CSQ8</f>
        <v>0</v>
      </c>
      <c r="CSR1" s="17">
        <f>roh!CSR8</f>
        <v>0</v>
      </c>
      <c r="CSS1" s="17">
        <f>roh!CSS8</f>
        <v>0</v>
      </c>
      <c r="CST1" s="17">
        <f>roh!CST8</f>
        <v>0</v>
      </c>
      <c r="CSU1" s="17">
        <f>roh!CSU8</f>
        <v>0</v>
      </c>
      <c r="CSV1" s="17">
        <f>roh!CSV8</f>
        <v>0</v>
      </c>
      <c r="CSW1" s="17">
        <f>roh!CSW8</f>
        <v>0</v>
      </c>
      <c r="CSX1" s="17">
        <f>roh!CSX8</f>
        <v>0</v>
      </c>
      <c r="CSY1" s="17">
        <f>roh!CSY8</f>
        <v>0</v>
      </c>
      <c r="CSZ1" s="17">
        <f>roh!CSZ8</f>
        <v>0</v>
      </c>
      <c r="CTA1" s="17">
        <f>roh!CTA8</f>
        <v>0</v>
      </c>
      <c r="CTB1" s="17">
        <f>roh!CTB8</f>
        <v>0</v>
      </c>
      <c r="CTC1" s="17">
        <f>roh!CTC8</f>
        <v>0</v>
      </c>
      <c r="CTD1" s="17">
        <f>roh!CTD8</f>
        <v>0</v>
      </c>
      <c r="CTE1" s="17">
        <f>roh!CTE8</f>
        <v>0</v>
      </c>
      <c r="CTF1" s="17">
        <f>roh!CTF8</f>
        <v>0</v>
      </c>
      <c r="CTG1" s="17">
        <f>roh!CTG8</f>
        <v>0</v>
      </c>
      <c r="CTH1" s="17">
        <f>roh!CTH8</f>
        <v>0</v>
      </c>
      <c r="CTI1" s="17">
        <f>roh!CTI8</f>
        <v>0</v>
      </c>
      <c r="CTJ1" s="17">
        <f>roh!CTJ8</f>
        <v>0</v>
      </c>
      <c r="CTK1" s="17">
        <f>roh!CTK8</f>
        <v>0</v>
      </c>
      <c r="CTL1" s="17">
        <f>roh!CTL8</f>
        <v>0</v>
      </c>
      <c r="CTM1" s="17">
        <f>roh!CTM8</f>
        <v>0</v>
      </c>
      <c r="CTN1" s="17">
        <f>roh!CTN8</f>
        <v>0</v>
      </c>
      <c r="CTO1" s="17">
        <f>roh!CTO8</f>
        <v>0</v>
      </c>
      <c r="CTP1" s="17">
        <f>roh!CTP8</f>
        <v>0</v>
      </c>
      <c r="CTQ1" s="17">
        <f>roh!CTQ8</f>
        <v>0</v>
      </c>
      <c r="CTR1" s="17">
        <f>roh!CTR8</f>
        <v>0</v>
      </c>
      <c r="CTS1" s="17">
        <f>roh!CTS8</f>
        <v>0</v>
      </c>
      <c r="CTT1" s="17">
        <f>roh!CTT8</f>
        <v>0</v>
      </c>
      <c r="CTU1" s="17">
        <f>roh!CTU8</f>
        <v>0</v>
      </c>
      <c r="CTV1" s="17">
        <f>roh!CTV8</f>
        <v>0</v>
      </c>
      <c r="CTW1" s="17">
        <f>roh!CTW8</f>
        <v>0</v>
      </c>
      <c r="CTX1" s="17">
        <f>roh!CTX8</f>
        <v>0</v>
      </c>
      <c r="CTY1" s="17">
        <f>roh!CTY8</f>
        <v>0</v>
      </c>
      <c r="CTZ1" s="17">
        <f>roh!CTZ8</f>
        <v>0</v>
      </c>
      <c r="CUA1" s="17">
        <f>roh!CUA8</f>
        <v>0</v>
      </c>
      <c r="CUB1" s="17">
        <f>roh!CUB8</f>
        <v>0</v>
      </c>
      <c r="CUC1" s="17">
        <f>roh!CUC8</f>
        <v>0</v>
      </c>
      <c r="CUD1" s="17">
        <f>roh!CUD8</f>
        <v>0</v>
      </c>
      <c r="CUE1" s="17">
        <f>roh!CUE8</f>
        <v>0</v>
      </c>
      <c r="CUF1" s="17">
        <f>roh!CUF8</f>
        <v>0</v>
      </c>
      <c r="CUG1" s="17">
        <f>roh!CUG8</f>
        <v>0</v>
      </c>
      <c r="CUH1" s="17">
        <f>roh!CUH8</f>
        <v>0</v>
      </c>
      <c r="CUI1" s="17">
        <f>roh!CUI8</f>
        <v>0</v>
      </c>
      <c r="CUJ1" s="17">
        <f>roh!CUJ8</f>
        <v>0</v>
      </c>
      <c r="CUK1" s="17">
        <f>roh!CUK8</f>
        <v>0</v>
      </c>
      <c r="CUL1" s="17">
        <f>roh!CUL8</f>
        <v>0</v>
      </c>
      <c r="CUM1" s="17">
        <f>roh!CUM8</f>
        <v>0</v>
      </c>
      <c r="CUN1" s="17">
        <f>roh!CUN8</f>
        <v>0</v>
      </c>
      <c r="CUO1" s="17">
        <f>roh!CUO8</f>
        <v>0</v>
      </c>
      <c r="CUP1" s="17">
        <f>roh!CUP8</f>
        <v>0</v>
      </c>
      <c r="CUQ1" s="17">
        <f>roh!CUQ8</f>
        <v>0</v>
      </c>
      <c r="CUR1" s="17">
        <f>roh!CUR8</f>
        <v>0</v>
      </c>
      <c r="CUS1" s="17">
        <f>roh!CUS8</f>
        <v>0</v>
      </c>
      <c r="CUT1" s="17">
        <f>roh!CUT8</f>
        <v>0</v>
      </c>
      <c r="CUU1" s="17">
        <f>roh!CUU8</f>
        <v>0</v>
      </c>
      <c r="CUV1" s="17">
        <f>roh!CUV8</f>
        <v>0</v>
      </c>
      <c r="CUW1" s="17">
        <f>roh!CUW8</f>
        <v>0</v>
      </c>
      <c r="CUX1" s="17">
        <f>roh!CUX8</f>
        <v>0</v>
      </c>
      <c r="CUY1" s="17">
        <f>roh!CUY8</f>
        <v>0</v>
      </c>
      <c r="CUZ1" s="17">
        <f>roh!CUZ8</f>
        <v>0</v>
      </c>
      <c r="CVA1" s="17">
        <f>roh!CVA8</f>
        <v>0</v>
      </c>
      <c r="CVB1" s="17">
        <f>roh!CVB8</f>
        <v>0</v>
      </c>
      <c r="CVC1" s="17">
        <f>roh!CVC8</f>
        <v>0</v>
      </c>
      <c r="CVD1" s="17">
        <f>roh!CVD8</f>
        <v>0</v>
      </c>
      <c r="CVE1" s="17">
        <f>roh!CVE8</f>
        <v>0</v>
      </c>
      <c r="CVF1" s="17">
        <f>roh!CVF8</f>
        <v>0</v>
      </c>
      <c r="CVG1" s="17">
        <f>roh!CVG8</f>
        <v>0</v>
      </c>
      <c r="CVH1" s="17">
        <f>roh!CVH8</f>
        <v>0</v>
      </c>
      <c r="CVI1" s="17">
        <f>roh!CVI8</f>
        <v>0</v>
      </c>
      <c r="CVJ1" s="17">
        <f>roh!CVJ8</f>
        <v>0</v>
      </c>
      <c r="CVK1" s="17">
        <f>roh!CVK8</f>
        <v>0</v>
      </c>
      <c r="CVL1" s="17">
        <f>roh!CVL8</f>
        <v>0</v>
      </c>
      <c r="CVM1" s="17">
        <f>roh!CVM8</f>
        <v>0</v>
      </c>
      <c r="CVN1" s="17">
        <f>roh!CVN8</f>
        <v>0</v>
      </c>
      <c r="CVO1" s="17">
        <f>roh!CVO8</f>
        <v>0</v>
      </c>
      <c r="CVP1" s="17">
        <f>roh!CVP8</f>
        <v>0</v>
      </c>
      <c r="CVQ1" s="17">
        <f>roh!CVQ8</f>
        <v>0</v>
      </c>
      <c r="CVR1" s="17">
        <f>roh!CVR8</f>
        <v>0</v>
      </c>
      <c r="CVS1" s="17">
        <f>roh!CVS8</f>
        <v>0</v>
      </c>
      <c r="CVT1" s="17">
        <f>roh!CVT8</f>
        <v>0</v>
      </c>
      <c r="CVU1" s="17">
        <f>roh!CVU8</f>
        <v>0</v>
      </c>
      <c r="CVV1" s="17">
        <f>roh!CVV8</f>
        <v>0</v>
      </c>
      <c r="CVW1" s="17">
        <f>roh!CVW8</f>
        <v>0</v>
      </c>
      <c r="CVX1" s="17">
        <f>roh!CVX8</f>
        <v>0</v>
      </c>
      <c r="CVY1" s="17">
        <f>roh!CVY8</f>
        <v>0</v>
      </c>
      <c r="CVZ1" s="17">
        <f>roh!CVZ8</f>
        <v>0</v>
      </c>
      <c r="CWA1" s="17">
        <f>roh!CWA8</f>
        <v>0</v>
      </c>
      <c r="CWB1" s="17">
        <f>roh!CWB8</f>
        <v>0</v>
      </c>
      <c r="CWC1" s="17">
        <f>roh!CWC8</f>
        <v>0</v>
      </c>
      <c r="CWD1" s="17">
        <f>roh!CWD8</f>
        <v>0</v>
      </c>
      <c r="CWE1" s="17">
        <f>roh!CWE8</f>
        <v>0</v>
      </c>
      <c r="CWF1" s="17">
        <f>roh!CWF8</f>
        <v>0</v>
      </c>
      <c r="CWG1" s="17">
        <f>roh!CWG8</f>
        <v>0</v>
      </c>
      <c r="CWH1" s="17">
        <f>roh!CWH8</f>
        <v>0</v>
      </c>
      <c r="CWI1" s="17">
        <f>roh!CWI8</f>
        <v>0</v>
      </c>
      <c r="CWJ1" s="17">
        <f>roh!CWJ8</f>
        <v>0</v>
      </c>
      <c r="CWK1" s="17">
        <f>roh!CWK8</f>
        <v>0</v>
      </c>
      <c r="CWL1" s="17">
        <f>roh!CWL8</f>
        <v>0</v>
      </c>
      <c r="CWM1" s="17">
        <f>roh!CWM8</f>
        <v>0</v>
      </c>
      <c r="CWN1" s="17">
        <f>roh!CWN8</f>
        <v>0</v>
      </c>
      <c r="CWO1" s="17">
        <f>roh!CWO8</f>
        <v>0</v>
      </c>
      <c r="CWP1" s="17">
        <f>roh!CWP8</f>
        <v>0</v>
      </c>
      <c r="CWQ1" s="17">
        <f>roh!CWQ8</f>
        <v>0</v>
      </c>
      <c r="CWR1" s="17">
        <f>roh!CWR8</f>
        <v>0</v>
      </c>
      <c r="CWS1" s="17">
        <f>roh!CWS8</f>
        <v>0</v>
      </c>
      <c r="CWT1" s="17">
        <f>roh!CWT8</f>
        <v>0</v>
      </c>
      <c r="CWU1" s="17">
        <f>roh!CWU8</f>
        <v>0</v>
      </c>
      <c r="CWV1" s="17">
        <f>roh!CWV8</f>
        <v>0</v>
      </c>
      <c r="CWW1" s="17">
        <f>roh!CWW8</f>
        <v>0</v>
      </c>
      <c r="CWX1" s="17">
        <f>roh!CWX8</f>
        <v>0</v>
      </c>
      <c r="CWY1" s="17">
        <f>roh!CWY8</f>
        <v>0</v>
      </c>
      <c r="CWZ1" s="17">
        <f>roh!CWZ8</f>
        <v>0</v>
      </c>
      <c r="CXA1" s="17">
        <f>roh!CXA8</f>
        <v>0</v>
      </c>
      <c r="CXB1" s="17">
        <f>roh!CXB8</f>
        <v>0</v>
      </c>
      <c r="CXC1" s="17">
        <f>roh!CXC8</f>
        <v>0</v>
      </c>
      <c r="CXD1" s="17">
        <f>roh!CXD8</f>
        <v>0</v>
      </c>
      <c r="CXE1" s="17">
        <f>roh!CXE8</f>
        <v>0</v>
      </c>
      <c r="CXF1" s="17">
        <f>roh!CXF8</f>
        <v>0</v>
      </c>
      <c r="CXG1" s="17">
        <f>roh!CXG8</f>
        <v>0</v>
      </c>
      <c r="CXH1" s="17">
        <f>roh!CXH8</f>
        <v>0</v>
      </c>
      <c r="CXI1" s="17">
        <f>roh!CXI8</f>
        <v>0</v>
      </c>
      <c r="CXJ1" s="17">
        <f>roh!CXJ8</f>
        <v>0</v>
      </c>
      <c r="CXK1" s="17">
        <f>roh!CXK8</f>
        <v>0</v>
      </c>
      <c r="CXL1" s="17">
        <f>roh!CXL8</f>
        <v>0</v>
      </c>
      <c r="CXM1" s="17">
        <f>roh!CXM8</f>
        <v>0</v>
      </c>
      <c r="CXN1" s="17">
        <f>roh!CXN8</f>
        <v>0</v>
      </c>
      <c r="CXO1" s="17">
        <f>roh!CXO8</f>
        <v>0</v>
      </c>
      <c r="CXP1" s="17">
        <f>roh!CXP8</f>
        <v>0</v>
      </c>
      <c r="CXQ1" s="17">
        <f>roh!CXQ8</f>
        <v>0</v>
      </c>
      <c r="CXR1" s="17">
        <f>roh!CXR8</f>
        <v>0</v>
      </c>
      <c r="CXS1" s="17">
        <f>roh!CXS8</f>
        <v>0</v>
      </c>
      <c r="CXT1" s="17">
        <f>roh!CXT8</f>
        <v>0</v>
      </c>
      <c r="CXU1" s="17">
        <f>roh!CXU8</f>
        <v>0</v>
      </c>
      <c r="CXV1" s="17">
        <f>roh!CXV8</f>
        <v>0</v>
      </c>
      <c r="CXW1" s="17">
        <f>roh!CXW8</f>
        <v>0</v>
      </c>
      <c r="CXX1" s="17">
        <f>roh!CXX8</f>
        <v>0</v>
      </c>
      <c r="CXY1" s="17">
        <f>roh!CXY8</f>
        <v>0</v>
      </c>
      <c r="CXZ1" s="17">
        <f>roh!CXZ8</f>
        <v>0</v>
      </c>
      <c r="CYA1" s="17">
        <f>roh!CYA8</f>
        <v>0</v>
      </c>
      <c r="CYB1" s="17">
        <f>roh!CYB8</f>
        <v>0</v>
      </c>
      <c r="CYC1" s="17">
        <f>roh!CYC8</f>
        <v>0</v>
      </c>
      <c r="CYD1" s="17">
        <f>roh!CYD8</f>
        <v>0</v>
      </c>
      <c r="CYE1" s="17">
        <f>roh!CYE8</f>
        <v>0</v>
      </c>
      <c r="CYF1" s="17">
        <f>roh!CYF8</f>
        <v>0</v>
      </c>
      <c r="CYG1" s="17">
        <f>roh!CYG8</f>
        <v>0</v>
      </c>
      <c r="CYH1" s="17">
        <f>roh!CYH8</f>
        <v>0</v>
      </c>
      <c r="CYI1" s="17">
        <f>roh!CYI8</f>
        <v>0</v>
      </c>
      <c r="CYJ1" s="17">
        <f>roh!CYJ8</f>
        <v>0</v>
      </c>
      <c r="CYK1" s="17">
        <f>roh!CYK8</f>
        <v>0</v>
      </c>
      <c r="CYL1" s="17">
        <f>roh!CYL8</f>
        <v>0</v>
      </c>
      <c r="CYM1" s="17">
        <f>roh!CYM8</f>
        <v>0</v>
      </c>
      <c r="CYN1" s="17">
        <f>roh!CYN8</f>
        <v>0</v>
      </c>
      <c r="CYO1" s="17">
        <f>roh!CYO8</f>
        <v>0</v>
      </c>
      <c r="CYP1" s="17">
        <f>roh!CYP8</f>
        <v>0</v>
      </c>
      <c r="CYQ1" s="17">
        <f>roh!CYQ8</f>
        <v>0</v>
      </c>
      <c r="CYR1" s="17">
        <f>roh!CYR8</f>
        <v>0</v>
      </c>
      <c r="CYS1" s="17">
        <f>roh!CYS8</f>
        <v>0</v>
      </c>
      <c r="CYT1" s="17">
        <f>roh!CYT8</f>
        <v>0</v>
      </c>
      <c r="CYU1" s="17">
        <f>roh!CYU8</f>
        <v>0</v>
      </c>
      <c r="CYV1" s="17">
        <f>roh!CYV8</f>
        <v>0</v>
      </c>
      <c r="CYW1" s="17">
        <f>roh!CYW8</f>
        <v>0</v>
      </c>
      <c r="CYX1" s="17">
        <f>roh!CYX8</f>
        <v>0</v>
      </c>
      <c r="CYY1" s="17">
        <f>roh!CYY8</f>
        <v>0</v>
      </c>
      <c r="CYZ1" s="17">
        <f>roh!CYZ8</f>
        <v>0</v>
      </c>
      <c r="CZA1" s="17">
        <f>roh!CZA8</f>
        <v>0</v>
      </c>
      <c r="CZB1" s="17">
        <f>roh!CZB8</f>
        <v>0</v>
      </c>
      <c r="CZC1" s="17">
        <f>roh!CZC8</f>
        <v>0</v>
      </c>
      <c r="CZD1" s="17">
        <f>roh!CZD8</f>
        <v>0</v>
      </c>
      <c r="CZE1" s="17">
        <f>roh!CZE8</f>
        <v>0</v>
      </c>
      <c r="CZF1" s="17">
        <f>roh!CZF8</f>
        <v>0</v>
      </c>
      <c r="CZG1" s="17">
        <f>roh!CZG8</f>
        <v>0</v>
      </c>
      <c r="CZH1" s="17">
        <f>roh!CZH8</f>
        <v>0</v>
      </c>
      <c r="CZI1" s="17">
        <f>roh!CZI8</f>
        <v>0</v>
      </c>
      <c r="CZJ1" s="17">
        <f>roh!CZJ8</f>
        <v>0</v>
      </c>
      <c r="CZK1" s="17">
        <f>roh!CZK8</f>
        <v>0</v>
      </c>
      <c r="CZL1" s="17">
        <f>roh!CZL8</f>
        <v>0</v>
      </c>
      <c r="CZM1" s="17">
        <f>roh!CZM8</f>
        <v>0</v>
      </c>
      <c r="CZN1" s="17">
        <f>roh!CZN8</f>
        <v>0</v>
      </c>
      <c r="CZO1" s="17">
        <f>roh!CZO8</f>
        <v>0</v>
      </c>
      <c r="CZP1" s="17">
        <f>roh!CZP8</f>
        <v>0</v>
      </c>
      <c r="CZQ1" s="17">
        <f>roh!CZQ8</f>
        <v>0</v>
      </c>
      <c r="CZR1" s="17">
        <f>roh!CZR8</f>
        <v>0</v>
      </c>
      <c r="CZS1" s="17">
        <f>roh!CZS8</f>
        <v>0</v>
      </c>
      <c r="CZT1" s="17">
        <f>roh!CZT8</f>
        <v>0</v>
      </c>
      <c r="CZU1" s="17">
        <f>roh!CZU8</f>
        <v>0</v>
      </c>
      <c r="CZV1" s="17">
        <f>roh!CZV8</f>
        <v>0</v>
      </c>
      <c r="CZW1" s="17">
        <f>roh!CZW8</f>
        <v>0</v>
      </c>
      <c r="CZX1" s="17">
        <f>roh!CZX8</f>
        <v>0</v>
      </c>
      <c r="CZY1" s="17">
        <f>roh!CZY8</f>
        <v>0</v>
      </c>
      <c r="CZZ1" s="17">
        <f>roh!CZZ8</f>
        <v>0</v>
      </c>
      <c r="DAA1" s="17">
        <f>roh!DAA8</f>
        <v>0</v>
      </c>
      <c r="DAB1" s="17">
        <f>roh!DAB8</f>
        <v>0</v>
      </c>
      <c r="DAC1" s="17">
        <f>roh!DAC8</f>
        <v>0</v>
      </c>
      <c r="DAD1" s="17">
        <f>roh!DAD8</f>
        <v>0</v>
      </c>
      <c r="DAE1" s="17">
        <f>roh!DAE8</f>
        <v>0</v>
      </c>
      <c r="DAF1" s="17">
        <f>roh!DAF8</f>
        <v>0</v>
      </c>
      <c r="DAG1" s="17">
        <f>roh!DAG8</f>
        <v>0</v>
      </c>
      <c r="DAH1" s="17">
        <f>roh!DAH8</f>
        <v>0</v>
      </c>
      <c r="DAI1" s="17">
        <f>roh!DAI8</f>
        <v>0</v>
      </c>
      <c r="DAJ1" s="17">
        <f>roh!DAJ8</f>
        <v>0</v>
      </c>
      <c r="DAK1" s="17">
        <f>roh!DAK8</f>
        <v>0</v>
      </c>
      <c r="DAL1" s="17">
        <f>roh!DAL8</f>
        <v>0</v>
      </c>
      <c r="DAM1" s="17">
        <f>roh!DAM8</f>
        <v>0</v>
      </c>
      <c r="DAN1" s="17">
        <f>roh!DAN8</f>
        <v>0</v>
      </c>
      <c r="DAO1" s="17">
        <f>roh!DAO8</f>
        <v>0</v>
      </c>
      <c r="DAP1" s="17">
        <f>roh!DAP8</f>
        <v>0</v>
      </c>
      <c r="DAQ1" s="17">
        <f>roh!DAQ8</f>
        <v>0</v>
      </c>
      <c r="DAR1" s="17">
        <f>roh!DAR8</f>
        <v>0</v>
      </c>
      <c r="DAS1" s="17">
        <f>roh!DAS8</f>
        <v>0</v>
      </c>
      <c r="DAT1" s="17">
        <f>roh!DAT8</f>
        <v>0</v>
      </c>
      <c r="DAU1" s="17">
        <f>roh!DAU8</f>
        <v>0</v>
      </c>
      <c r="DAV1" s="17">
        <f>roh!DAV8</f>
        <v>0</v>
      </c>
      <c r="DAW1" s="17">
        <f>roh!DAW8</f>
        <v>0</v>
      </c>
      <c r="DAX1" s="17">
        <f>roh!DAX8</f>
        <v>0</v>
      </c>
      <c r="DAY1" s="17">
        <f>roh!DAY8</f>
        <v>0</v>
      </c>
      <c r="DAZ1" s="17">
        <f>roh!DAZ8</f>
        <v>0</v>
      </c>
      <c r="DBA1" s="17">
        <f>roh!DBA8</f>
        <v>0</v>
      </c>
      <c r="DBB1" s="17">
        <f>roh!DBB8</f>
        <v>0</v>
      </c>
      <c r="DBC1" s="17">
        <f>roh!DBC8</f>
        <v>0</v>
      </c>
      <c r="DBD1" s="17">
        <f>roh!DBD8</f>
        <v>0</v>
      </c>
      <c r="DBE1" s="17">
        <f>roh!DBE8</f>
        <v>0</v>
      </c>
      <c r="DBF1" s="17">
        <f>roh!DBF8</f>
        <v>0</v>
      </c>
      <c r="DBG1" s="17">
        <f>roh!DBG8</f>
        <v>0</v>
      </c>
      <c r="DBH1" s="17">
        <f>roh!DBH8</f>
        <v>0</v>
      </c>
      <c r="DBI1" s="17">
        <f>roh!DBI8</f>
        <v>0</v>
      </c>
      <c r="DBJ1" s="17">
        <f>roh!DBJ8</f>
        <v>0</v>
      </c>
      <c r="DBK1" s="17">
        <f>roh!DBK8</f>
        <v>0</v>
      </c>
      <c r="DBL1" s="17">
        <f>roh!DBL8</f>
        <v>0</v>
      </c>
      <c r="DBM1" s="17">
        <f>roh!DBM8</f>
        <v>0</v>
      </c>
      <c r="DBN1" s="17">
        <f>roh!DBN8</f>
        <v>0</v>
      </c>
      <c r="DBO1" s="17">
        <f>roh!DBO8</f>
        <v>0</v>
      </c>
      <c r="DBP1" s="17">
        <f>roh!DBP8</f>
        <v>0</v>
      </c>
      <c r="DBQ1" s="17">
        <f>roh!DBQ8</f>
        <v>0</v>
      </c>
      <c r="DBR1" s="17">
        <f>roh!DBR8</f>
        <v>0</v>
      </c>
      <c r="DBS1" s="17">
        <f>roh!DBS8</f>
        <v>0</v>
      </c>
      <c r="DBT1" s="17">
        <f>roh!DBT8</f>
        <v>0</v>
      </c>
      <c r="DBU1" s="17">
        <f>roh!DBU8</f>
        <v>0</v>
      </c>
      <c r="DBV1" s="17">
        <f>roh!DBV8</f>
        <v>0</v>
      </c>
      <c r="DBW1" s="17">
        <f>roh!DBW8</f>
        <v>0</v>
      </c>
      <c r="DBX1" s="17">
        <f>roh!DBX8</f>
        <v>0</v>
      </c>
      <c r="DBY1" s="17">
        <f>roh!DBY8</f>
        <v>0</v>
      </c>
      <c r="DBZ1" s="17">
        <f>roh!DBZ8</f>
        <v>0</v>
      </c>
      <c r="DCA1" s="17">
        <f>roh!DCA8</f>
        <v>0</v>
      </c>
      <c r="DCB1" s="17">
        <f>roh!DCB8</f>
        <v>0</v>
      </c>
      <c r="DCC1" s="17">
        <f>roh!DCC8</f>
        <v>0</v>
      </c>
      <c r="DCD1" s="17">
        <f>roh!DCD8</f>
        <v>0</v>
      </c>
      <c r="DCE1" s="17">
        <f>roh!DCE8</f>
        <v>0</v>
      </c>
      <c r="DCF1" s="17">
        <f>roh!DCF8</f>
        <v>0</v>
      </c>
      <c r="DCG1" s="17">
        <f>roh!DCG8</f>
        <v>0</v>
      </c>
      <c r="DCH1" s="17">
        <f>roh!DCH8</f>
        <v>0</v>
      </c>
      <c r="DCI1" s="17">
        <f>roh!DCI8</f>
        <v>0</v>
      </c>
      <c r="DCJ1" s="17">
        <f>roh!DCJ8</f>
        <v>0</v>
      </c>
      <c r="DCK1" s="17">
        <f>roh!DCK8</f>
        <v>0</v>
      </c>
      <c r="DCL1" s="17">
        <f>roh!DCL8</f>
        <v>0</v>
      </c>
      <c r="DCM1" s="17">
        <f>roh!DCM8</f>
        <v>0</v>
      </c>
      <c r="DCN1" s="17">
        <f>roh!DCN8</f>
        <v>0</v>
      </c>
      <c r="DCO1" s="17">
        <f>roh!DCO8</f>
        <v>0</v>
      </c>
      <c r="DCP1" s="17">
        <f>roh!DCP8</f>
        <v>0</v>
      </c>
      <c r="DCQ1" s="17">
        <f>roh!DCQ8</f>
        <v>0</v>
      </c>
      <c r="DCR1" s="17">
        <f>roh!DCR8</f>
        <v>0</v>
      </c>
      <c r="DCS1" s="17">
        <f>roh!DCS8</f>
        <v>0</v>
      </c>
      <c r="DCT1" s="17">
        <f>roh!DCT8</f>
        <v>0</v>
      </c>
      <c r="DCU1" s="17">
        <f>roh!DCU8</f>
        <v>0</v>
      </c>
      <c r="DCV1" s="17">
        <f>roh!DCV8</f>
        <v>0</v>
      </c>
      <c r="DCW1" s="17">
        <f>roh!DCW8</f>
        <v>0</v>
      </c>
      <c r="DCX1" s="17">
        <f>roh!DCX8</f>
        <v>0</v>
      </c>
      <c r="DCY1" s="17">
        <f>roh!DCY8</f>
        <v>0</v>
      </c>
      <c r="DCZ1" s="17">
        <f>roh!DCZ8</f>
        <v>0</v>
      </c>
      <c r="DDA1" s="17">
        <f>roh!DDA8</f>
        <v>0</v>
      </c>
      <c r="DDB1" s="17">
        <f>roh!DDB8</f>
        <v>0</v>
      </c>
      <c r="DDC1" s="17">
        <f>roh!DDC8</f>
        <v>0</v>
      </c>
      <c r="DDD1" s="17">
        <f>roh!DDD8</f>
        <v>0</v>
      </c>
      <c r="DDE1" s="17">
        <f>roh!DDE8</f>
        <v>0</v>
      </c>
      <c r="DDF1" s="17">
        <f>roh!DDF8</f>
        <v>0</v>
      </c>
      <c r="DDG1" s="17">
        <f>roh!DDG8</f>
        <v>0</v>
      </c>
      <c r="DDH1" s="17">
        <f>roh!DDH8</f>
        <v>0</v>
      </c>
      <c r="DDI1" s="17">
        <f>roh!DDI8</f>
        <v>0</v>
      </c>
      <c r="DDJ1" s="17">
        <f>roh!DDJ8</f>
        <v>0</v>
      </c>
      <c r="DDK1" s="17">
        <f>roh!DDK8</f>
        <v>0</v>
      </c>
      <c r="DDL1" s="17">
        <f>roh!DDL8</f>
        <v>0</v>
      </c>
      <c r="DDM1" s="17">
        <f>roh!DDM8</f>
        <v>0</v>
      </c>
      <c r="DDN1" s="17">
        <f>roh!DDN8</f>
        <v>0</v>
      </c>
      <c r="DDO1" s="17">
        <f>roh!DDO8</f>
        <v>0</v>
      </c>
      <c r="DDP1" s="17">
        <f>roh!DDP8</f>
        <v>0</v>
      </c>
      <c r="DDQ1" s="17">
        <f>roh!DDQ8</f>
        <v>0</v>
      </c>
      <c r="DDR1" s="17">
        <f>roh!DDR8</f>
        <v>0</v>
      </c>
      <c r="DDS1" s="17">
        <f>roh!DDS8</f>
        <v>0</v>
      </c>
      <c r="DDT1" s="17">
        <f>roh!DDT8</f>
        <v>0</v>
      </c>
      <c r="DDU1" s="17">
        <f>roh!DDU8</f>
        <v>0</v>
      </c>
      <c r="DDV1" s="17">
        <f>roh!DDV8</f>
        <v>0</v>
      </c>
      <c r="DDW1" s="17">
        <f>roh!DDW8</f>
        <v>0</v>
      </c>
      <c r="DDX1" s="17">
        <f>roh!DDX8</f>
        <v>0</v>
      </c>
      <c r="DDY1" s="17">
        <f>roh!DDY8</f>
        <v>0</v>
      </c>
      <c r="DDZ1" s="17">
        <f>roh!DDZ8</f>
        <v>0</v>
      </c>
      <c r="DEA1" s="17">
        <f>roh!DEA8</f>
        <v>0</v>
      </c>
      <c r="DEB1" s="17">
        <f>roh!DEB8</f>
        <v>0</v>
      </c>
      <c r="DEC1" s="17">
        <f>roh!DEC8</f>
        <v>0</v>
      </c>
      <c r="DED1" s="17">
        <f>roh!DED8</f>
        <v>0</v>
      </c>
      <c r="DEE1" s="17">
        <f>roh!DEE8</f>
        <v>0</v>
      </c>
      <c r="DEF1" s="17">
        <f>roh!DEF8</f>
        <v>0</v>
      </c>
      <c r="DEG1" s="17">
        <f>roh!DEG8</f>
        <v>0</v>
      </c>
      <c r="DEH1" s="17">
        <f>roh!DEH8</f>
        <v>0</v>
      </c>
      <c r="DEI1" s="17">
        <f>roh!DEI8</f>
        <v>0</v>
      </c>
      <c r="DEJ1" s="17">
        <f>roh!DEJ8</f>
        <v>0</v>
      </c>
      <c r="DEK1" s="17">
        <f>roh!DEK8</f>
        <v>0</v>
      </c>
      <c r="DEL1" s="17">
        <f>roh!DEL8</f>
        <v>0</v>
      </c>
      <c r="DEM1" s="17">
        <f>roh!DEM8</f>
        <v>0</v>
      </c>
      <c r="DEN1" s="17">
        <f>roh!DEN8</f>
        <v>0</v>
      </c>
      <c r="DEO1" s="17">
        <f>roh!DEO8</f>
        <v>0</v>
      </c>
      <c r="DEP1" s="17">
        <f>roh!DEP8</f>
        <v>0</v>
      </c>
      <c r="DEQ1" s="17">
        <f>roh!DEQ8</f>
        <v>0</v>
      </c>
      <c r="DER1" s="17">
        <f>roh!DER8</f>
        <v>0</v>
      </c>
      <c r="DES1" s="17">
        <f>roh!DES8</f>
        <v>0</v>
      </c>
      <c r="DET1" s="17">
        <f>roh!DET8</f>
        <v>0</v>
      </c>
      <c r="DEU1" s="17">
        <f>roh!DEU8</f>
        <v>0</v>
      </c>
      <c r="DEV1" s="17">
        <f>roh!DEV8</f>
        <v>0</v>
      </c>
      <c r="DEW1" s="17">
        <f>roh!DEW8</f>
        <v>0</v>
      </c>
      <c r="DEX1" s="17">
        <f>roh!DEX8</f>
        <v>0</v>
      </c>
      <c r="DEY1" s="17">
        <f>roh!DEY8</f>
        <v>0</v>
      </c>
      <c r="DEZ1" s="17">
        <f>roh!DEZ8</f>
        <v>0</v>
      </c>
      <c r="DFA1" s="17">
        <f>roh!DFA8</f>
        <v>0</v>
      </c>
      <c r="DFB1" s="17">
        <f>roh!DFB8</f>
        <v>0</v>
      </c>
      <c r="DFC1" s="17">
        <f>roh!DFC8</f>
        <v>0</v>
      </c>
      <c r="DFD1" s="17">
        <f>roh!DFD8</f>
        <v>0</v>
      </c>
      <c r="DFE1" s="17">
        <f>roh!DFE8</f>
        <v>0</v>
      </c>
      <c r="DFF1" s="17">
        <f>roh!DFF8</f>
        <v>0</v>
      </c>
      <c r="DFG1" s="17">
        <f>roh!DFG8</f>
        <v>0</v>
      </c>
      <c r="DFH1" s="17">
        <f>roh!DFH8</f>
        <v>0</v>
      </c>
      <c r="DFI1" s="17">
        <f>roh!DFI8</f>
        <v>0</v>
      </c>
      <c r="DFJ1" s="17">
        <f>roh!DFJ8</f>
        <v>0</v>
      </c>
      <c r="DFK1" s="17">
        <f>roh!DFK8</f>
        <v>0</v>
      </c>
      <c r="DFL1" s="17">
        <f>roh!DFL8</f>
        <v>0</v>
      </c>
      <c r="DFM1" s="17">
        <f>roh!DFM8</f>
        <v>0</v>
      </c>
      <c r="DFN1" s="17">
        <f>roh!DFN8</f>
        <v>0</v>
      </c>
      <c r="DFO1" s="17">
        <f>roh!DFO8</f>
        <v>0</v>
      </c>
      <c r="DFP1" s="17">
        <f>roh!DFP8</f>
        <v>0</v>
      </c>
      <c r="DFQ1" s="17">
        <f>roh!DFQ8</f>
        <v>0</v>
      </c>
      <c r="DFR1" s="17">
        <f>roh!DFR8</f>
        <v>0</v>
      </c>
      <c r="DFS1" s="17">
        <f>roh!DFS8</f>
        <v>0</v>
      </c>
      <c r="DFT1" s="17">
        <f>roh!DFT8</f>
        <v>0</v>
      </c>
      <c r="DFU1" s="17">
        <f>roh!DFU8</f>
        <v>0</v>
      </c>
      <c r="DFV1" s="17">
        <f>roh!DFV8</f>
        <v>0</v>
      </c>
      <c r="DFW1" s="17">
        <f>roh!DFW8</f>
        <v>0</v>
      </c>
      <c r="DFX1" s="17">
        <f>roh!DFX8</f>
        <v>0</v>
      </c>
      <c r="DFY1" s="17">
        <f>roh!DFY8</f>
        <v>0</v>
      </c>
      <c r="DFZ1" s="17">
        <f>roh!DFZ8</f>
        <v>0</v>
      </c>
      <c r="DGA1" s="17">
        <f>roh!DGA8</f>
        <v>0</v>
      </c>
      <c r="DGB1" s="17">
        <f>roh!DGB8</f>
        <v>0</v>
      </c>
      <c r="DGC1" s="17">
        <f>roh!DGC8</f>
        <v>0</v>
      </c>
      <c r="DGD1" s="17">
        <f>roh!DGD8</f>
        <v>0</v>
      </c>
      <c r="DGE1" s="17">
        <f>roh!DGE8</f>
        <v>0</v>
      </c>
      <c r="DGF1" s="17">
        <f>roh!DGF8</f>
        <v>0</v>
      </c>
      <c r="DGG1" s="17">
        <f>roh!DGG8</f>
        <v>0</v>
      </c>
      <c r="DGH1" s="17">
        <f>roh!DGH8</f>
        <v>0</v>
      </c>
      <c r="DGI1" s="17">
        <f>roh!DGI8</f>
        <v>0</v>
      </c>
      <c r="DGJ1" s="17">
        <f>roh!DGJ8</f>
        <v>0</v>
      </c>
      <c r="DGK1" s="17">
        <f>roh!DGK8</f>
        <v>0</v>
      </c>
      <c r="DGL1" s="17">
        <f>roh!DGL8</f>
        <v>0</v>
      </c>
      <c r="DGM1" s="17">
        <f>roh!DGM8</f>
        <v>0</v>
      </c>
      <c r="DGN1" s="17">
        <f>roh!DGN8</f>
        <v>0</v>
      </c>
      <c r="DGO1" s="17">
        <f>roh!DGO8</f>
        <v>0</v>
      </c>
      <c r="DGP1" s="17">
        <f>roh!DGP8</f>
        <v>0</v>
      </c>
      <c r="DGQ1" s="17">
        <f>roh!DGQ8</f>
        <v>0</v>
      </c>
      <c r="DGR1" s="17">
        <f>roh!DGR8</f>
        <v>0</v>
      </c>
      <c r="DGS1" s="17">
        <f>roh!DGS8</f>
        <v>0</v>
      </c>
      <c r="DGT1" s="17">
        <f>roh!DGT8</f>
        <v>0</v>
      </c>
      <c r="DGU1" s="17">
        <f>roh!DGU8</f>
        <v>0</v>
      </c>
      <c r="DGV1" s="17">
        <f>roh!DGV8</f>
        <v>0</v>
      </c>
      <c r="DGW1" s="17">
        <f>roh!DGW8</f>
        <v>0</v>
      </c>
      <c r="DGX1" s="17">
        <f>roh!DGX8</f>
        <v>0</v>
      </c>
      <c r="DGY1" s="17">
        <f>roh!DGY8</f>
        <v>0</v>
      </c>
      <c r="DGZ1" s="17">
        <f>roh!DGZ8</f>
        <v>0</v>
      </c>
      <c r="DHA1" s="17">
        <f>roh!DHA8</f>
        <v>0</v>
      </c>
      <c r="DHB1" s="17">
        <f>roh!DHB8</f>
        <v>0</v>
      </c>
      <c r="DHC1" s="17">
        <f>roh!DHC8</f>
        <v>0</v>
      </c>
      <c r="DHD1" s="17">
        <f>roh!DHD8</f>
        <v>0</v>
      </c>
      <c r="DHE1" s="17">
        <f>roh!DHE8</f>
        <v>0</v>
      </c>
      <c r="DHF1" s="17">
        <f>roh!DHF8</f>
        <v>0</v>
      </c>
      <c r="DHG1" s="17">
        <f>roh!DHG8</f>
        <v>0</v>
      </c>
      <c r="DHH1" s="17">
        <f>roh!DHH8</f>
        <v>0</v>
      </c>
      <c r="DHI1" s="17">
        <f>roh!DHI8</f>
        <v>0</v>
      </c>
      <c r="DHJ1" s="17">
        <f>roh!DHJ8</f>
        <v>0</v>
      </c>
      <c r="DHK1" s="17">
        <f>roh!DHK8</f>
        <v>0</v>
      </c>
      <c r="DHL1" s="17">
        <f>roh!DHL8</f>
        <v>0</v>
      </c>
      <c r="DHM1" s="17">
        <f>roh!DHM8</f>
        <v>0</v>
      </c>
      <c r="DHN1" s="17">
        <f>roh!DHN8</f>
        <v>0</v>
      </c>
      <c r="DHO1" s="17">
        <f>roh!DHO8</f>
        <v>0</v>
      </c>
      <c r="DHP1" s="17">
        <f>roh!DHP8</f>
        <v>0</v>
      </c>
      <c r="DHQ1" s="17">
        <f>roh!DHQ8</f>
        <v>0</v>
      </c>
      <c r="DHR1" s="17">
        <f>roh!DHR8</f>
        <v>0</v>
      </c>
      <c r="DHS1" s="17">
        <f>roh!DHS8</f>
        <v>0</v>
      </c>
      <c r="DHT1" s="17">
        <f>roh!DHT8</f>
        <v>0</v>
      </c>
      <c r="DHU1" s="17">
        <f>roh!DHU8</f>
        <v>0</v>
      </c>
      <c r="DHV1" s="17">
        <f>roh!DHV8</f>
        <v>0</v>
      </c>
      <c r="DHW1" s="17">
        <f>roh!DHW8</f>
        <v>0</v>
      </c>
      <c r="DHX1" s="17">
        <f>roh!DHX8</f>
        <v>0</v>
      </c>
      <c r="DHY1" s="17">
        <f>roh!DHY8</f>
        <v>0</v>
      </c>
      <c r="DHZ1" s="17">
        <f>roh!DHZ8</f>
        <v>0</v>
      </c>
      <c r="DIA1" s="17">
        <f>roh!DIA8</f>
        <v>0</v>
      </c>
      <c r="DIB1" s="17">
        <f>roh!DIB8</f>
        <v>0</v>
      </c>
      <c r="DIC1" s="17">
        <f>roh!DIC8</f>
        <v>0</v>
      </c>
      <c r="DID1" s="17">
        <f>roh!DID8</f>
        <v>0</v>
      </c>
      <c r="DIE1" s="17">
        <f>roh!DIE8</f>
        <v>0</v>
      </c>
      <c r="DIF1" s="17">
        <f>roh!DIF8</f>
        <v>0</v>
      </c>
      <c r="DIG1" s="17">
        <f>roh!DIG8</f>
        <v>0</v>
      </c>
      <c r="DIH1" s="17">
        <f>roh!DIH8</f>
        <v>0</v>
      </c>
      <c r="DII1" s="17">
        <f>roh!DII8</f>
        <v>0</v>
      </c>
      <c r="DIJ1" s="17">
        <f>roh!DIJ8</f>
        <v>0</v>
      </c>
      <c r="DIK1" s="17">
        <f>roh!DIK8</f>
        <v>0</v>
      </c>
      <c r="DIL1" s="17">
        <f>roh!DIL8</f>
        <v>0</v>
      </c>
      <c r="DIM1" s="17">
        <f>roh!DIM8</f>
        <v>0</v>
      </c>
      <c r="DIN1" s="17">
        <f>roh!DIN8</f>
        <v>0</v>
      </c>
      <c r="DIO1" s="17">
        <f>roh!DIO8</f>
        <v>0</v>
      </c>
      <c r="DIP1" s="17">
        <f>roh!DIP8</f>
        <v>0</v>
      </c>
      <c r="DIQ1" s="17">
        <f>roh!DIQ8</f>
        <v>0</v>
      </c>
      <c r="DIR1" s="17">
        <f>roh!DIR8</f>
        <v>0</v>
      </c>
      <c r="DIS1" s="17">
        <f>roh!DIS8</f>
        <v>0</v>
      </c>
      <c r="DIT1" s="17">
        <f>roh!DIT8</f>
        <v>0</v>
      </c>
      <c r="DIU1" s="17">
        <f>roh!DIU8</f>
        <v>0</v>
      </c>
      <c r="DIV1" s="17">
        <f>roh!DIV8</f>
        <v>0</v>
      </c>
      <c r="DIW1" s="17">
        <f>roh!DIW8</f>
        <v>0</v>
      </c>
      <c r="DIX1" s="17">
        <f>roh!DIX8</f>
        <v>0</v>
      </c>
      <c r="DIY1" s="17">
        <f>roh!DIY8</f>
        <v>0</v>
      </c>
      <c r="DIZ1" s="17">
        <f>roh!DIZ8</f>
        <v>0</v>
      </c>
      <c r="DJA1" s="17">
        <f>roh!DJA8</f>
        <v>0</v>
      </c>
      <c r="DJB1" s="17">
        <f>roh!DJB8</f>
        <v>0</v>
      </c>
      <c r="DJC1" s="17">
        <f>roh!DJC8</f>
        <v>0</v>
      </c>
      <c r="DJD1" s="17">
        <f>roh!DJD8</f>
        <v>0</v>
      </c>
      <c r="DJE1" s="17">
        <f>roh!DJE8</f>
        <v>0</v>
      </c>
      <c r="DJF1" s="17">
        <f>roh!DJF8</f>
        <v>0</v>
      </c>
      <c r="DJG1" s="17">
        <f>roh!DJG8</f>
        <v>0</v>
      </c>
      <c r="DJH1" s="17">
        <f>roh!DJH8</f>
        <v>0</v>
      </c>
      <c r="DJI1" s="17">
        <f>roh!DJI8</f>
        <v>0</v>
      </c>
      <c r="DJJ1" s="17">
        <f>roh!DJJ8</f>
        <v>0</v>
      </c>
      <c r="DJK1" s="17">
        <f>roh!DJK8</f>
        <v>0</v>
      </c>
      <c r="DJL1" s="17">
        <f>roh!DJL8</f>
        <v>0</v>
      </c>
      <c r="DJM1" s="17">
        <f>roh!DJM8</f>
        <v>0</v>
      </c>
      <c r="DJN1" s="17">
        <f>roh!DJN8</f>
        <v>0</v>
      </c>
      <c r="DJO1" s="17">
        <f>roh!DJO8</f>
        <v>0</v>
      </c>
      <c r="DJP1" s="17">
        <f>roh!DJP8</f>
        <v>0</v>
      </c>
      <c r="DJQ1" s="17">
        <f>roh!DJQ8</f>
        <v>0</v>
      </c>
      <c r="DJR1" s="17">
        <f>roh!DJR8</f>
        <v>0</v>
      </c>
      <c r="DJS1" s="17">
        <f>roh!DJS8</f>
        <v>0</v>
      </c>
      <c r="DJT1" s="17">
        <f>roh!DJT8</f>
        <v>0</v>
      </c>
      <c r="DJU1" s="17">
        <f>roh!DJU8</f>
        <v>0</v>
      </c>
      <c r="DJV1" s="17">
        <f>roh!DJV8</f>
        <v>0</v>
      </c>
      <c r="DJW1" s="17">
        <f>roh!DJW8</f>
        <v>0</v>
      </c>
      <c r="DJX1" s="17">
        <f>roh!DJX8</f>
        <v>0</v>
      </c>
      <c r="DJY1" s="17">
        <f>roh!DJY8</f>
        <v>0</v>
      </c>
      <c r="DJZ1" s="17">
        <f>roh!DJZ8</f>
        <v>0</v>
      </c>
      <c r="DKA1" s="17">
        <f>roh!DKA8</f>
        <v>0</v>
      </c>
      <c r="DKB1" s="17">
        <f>roh!DKB8</f>
        <v>0</v>
      </c>
      <c r="DKC1" s="17">
        <f>roh!DKC8</f>
        <v>0</v>
      </c>
      <c r="DKD1" s="17">
        <f>roh!DKD8</f>
        <v>0</v>
      </c>
      <c r="DKE1" s="17">
        <f>roh!DKE8</f>
        <v>0</v>
      </c>
      <c r="DKF1" s="17">
        <f>roh!DKF8</f>
        <v>0</v>
      </c>
      <c r="DKG1" s="17">
        <f>roh!DKG8</f>
        <v>0</v>
      </c>
      <c r="DKH1" s="17">
        <f>roh!DKH8</f>
        <v>0</v>
      </c>
      <c r="DKI1" s="17">
        <f>roh!DKI8</f>
        <v>0</v>
      </c>
      <c r="DKJ1" s="17">
        <f>roh!DKJ8</f>
        <v>0</v>
      </c>
      <c r="DKK1" s="17">
        <f>roh!DKK8</f>
        <v>0</v>
      </c>
      <c r="DKL1" s="17">
        <f>roh!DKL8</f>
        <v>0</v>
      </c>
      <c r="DKM1" s="17">
        <f>roh!DKM8</f>
        <v>0</v>
      </c>
      <c r="DKN1" s="17">
        <f>roh!DKN8</f>
        <v>0</v>
      </c>
      <c r="DKO1" s="17">
        <f>roh!DKO8</f>
        <v>0</v>
      </c>
      <c r="DKP1" s="17">
        <f>roh!DKP8</f>
        <v>0</v>
      </c>
      <c r="DKQ1" s="17">
        <f>roh!DKQ8</f>
        <v>0</v>
      </c>
      <c r="DKR1" s="17">
        <f>roh!DKR8</f>
        <v>0</v>
      </c>
      <c r="DKS1" s="17">
        <f>roh!DKS8</f>
        <v>0</v>
      </c>
      <c r="DKT1" s="17">
        <f>roh!DKT8</f>
        <v>0</v>
      </c>
      <c r="DKU1" s="17">
        <f>roh!DKU8</f>
        <v>0</v>
      </c>
      <c r="DKV1" s="17">
        <f>roh!DKV8</f>
        <v>0</v>
      </c>
      <c r="DKW1" s="17">
        <f>roh!DKW8</f>
        <v>0</v>
      </c>
      <c r="DKX1" s="17">
        <f>roh!DKX8</f>
        <v>0</v>
      </c>
      <c r="DKY1" s="17">
        <f>roh!DKY8</f>
        <v>0</v>
      </c>
      <c r="DKZ1" s="17">
        <f>roh!DKZ8</f>
        <v>0</v>
      </c>
      <c r="DLA1" s="17">
        <f>roh!DLA8</f>
        <v>0</v>
      </c>
      <c r="DLB1" s="17">
        <f>roh!DLB8</f>
        <v>0</v>
      </c>
      <c r="DLC1" s="17">
        <f>roh!DLC8</f>
        <v>0</v>
      </c>
      <c r="DLD1" s="17">
        <f>roh!DLD8</f>
        <v>0</v>
      </c>
      <c r="DLE1" s="17">
        <f>roh!DLE8</f>
        <v>0</v>
      </c>
      <c r="DLF1" s="17">
        <f>roh!DLF8</f>
        <v>0</v>
      </c>
      <c r="DLG1" s="17">
        <f>roh!DLG8</f>
        <v>0</v>
      </c>
      <c r="DLH1" s="17">
        <f>roh!DLH8</f>
        <v>0</v>
      </c>
      <c r="DLI1" s="17">
        <f>roh!DLI8</f>
        <v>0</v>
      </c>
      <c r="DLJ1" s="17">
        <f>roh!DLJ8</f>
        <v>0</v>
      </c>
      <c r="DLK1" s="17">
        <f>roh!DLK8</f>
        <v>0</v>
      </c>
      <c r="DLL1" s="17">
        <f>roh!DLL8</f>
        <v>0</v>
      </c>
      <c r="DLM1" s="17">
        <f>roh!DLM8</f>
        <v>0</v>
      </c>
      <c r="DLN1" s="17">
        <f>roh!DLN8</f>
        <v>0</v>
      </c>
      <c r="DLO1" s="17">
        <f>roh!DLO8</f>
        <v>0</v>
      </c>
      <c r="DLP1" s="17">
        <f>roh!DLP8</f>
        <v>0</v>
      </c>
      <c r="DLQ1" s="17">
        <f>roh!DLQ8</f>
        <v>0</v>
      </c>
      <c r="DLR1" s="17">
        <f>roh!DLR8</f>
        <v>0</v>
      </c>
      <c r="DLS1" s="17">
        <f>roh!DLS8</f>
        <v>0</v>
      </c>
      <c r="DLT1" s="17">
        <f>roh!DLT8</f>
        <v>0</v>
      </c>
      <c r="DLU1" s="17">
        <f>roh!DLU8</f>
        <v>0</v>
      </c>
      <c r="DLV1" s="17">
        <f>roh!DLV8</f>
        <v>0</v>
      </c>
      <c r="DLW1" s="17">
        <f>roh!DLW8</f>
        <v>0</v>
      </c>
      <c r="DLX1" s="17">
        <f>roh!DLX8</f>
        <v>0</v>
      </c>
      <c r="DLY1" s="17">
        <f>roh!DLY8</f>
        <v>0</v>
      </c>
      <c r="DLZ1" s="17">
        <f>roh!DLZ8</f>
        <v>0</v>
      </c>
      <c r="DMA1" s="17">
        <f>roh!DMA8</f>
        <v>0</v>
      </c>
      <c r="DMB1" s="17">
        <f>roh!DMB8</f>
        <v>0</v>
      </c>
      <c r="DMC1" s="17">
        <f>roh!DMC8</f>
        <v>0</v>
      </c>
      <c r="DMD1" s="17">
        <f>roh!DMD8</f>
        <v>0</v>
      </c>
      <c r="DME1" s="17">
        <f>roh!DME8</f>
        <v>0</v>
      </c>
      <c r="DMF1" s="17">
        <f>roh!DMF8</f>
        <v>0</v>
      </c>
      <c r="DMG1" s="17">
        <f>roh!DMG8</f>
        <v>0</v>
      </c>
      <c r="DMH1" s="17">
        <f>roh!DMH8</f>
        <v>0</v>
      </c>
      <c r="DMI1" s="17">
        <f>roh!DMI8</f>
        <v>0</v>
      </c>
      <c r="DMJ1" s="17">
        <f>roh!DMJ8</f>
        <v>0</v>
      </c>
      <c r="DMK1" s="17">
        <f>roh!DMK8</f>
        <v>0</v>
      </c>
      <c r="DML1" s="17">
        <f>roh!DML8</f>
        <v>0</v>
      </c>
      <c r="DMM1" s="17">
        <f>roh!DMM8</f>
        <v>0</v>
      </c>
      <c r="DMN1" s="17">
        <f>roh!DMN8</f>
        <v>0</v>
      </c>
      <c r="DMO1" s="17">
        <f>roh!DMO8</f>
        <v>0</v>
      </c>
      <c r="DMP1" s="17">
        <f>roh!DMP8</f>
        <v>0</v>
      </c>
      <c r="DMQ1" s="17">
        <f>roh!DMQ8</f>
        <v>0</v>
      </c>
      <c r="DMR1" s="17">
        <f>roh!DMR8</f>
        <v>0</v>
      </c>
      <c r="DMS1" s="17">
        <f>roh!DMS8</f>
        <v>0</v>
      </c>
      <c r="DMT1" s="17">
        <f>roh!DMT8</f>
        <v>0</v>
      </c>
      <c r="DMU1" s="17">
        <f>roh!DMU8</f>
        <v>0</v>
      </c>
      <c r="DMV1" s="17">
        <f>roh!DMV8</f>
        <v>0</v>
      </c>
      <c r="DMW1" s="17">
        <f>roh!DMW8</f>
        <v>0</v>
      </c>
      <c r="DMX1" s="17">
        <f>roh!DMX8</f>
        <v>0</v>
      </c>
      <c r="DMY1" s="17">
        <f>roh!DMY8</f>
        <v>0</v>
      </c>
      <c r="DMZ1" s="17">
        <f>roh!DMZ8</f>
        <v>0</v>
      </c>
      <c r="DNA1" s="17">
        <f>roh!DNA8</f>
        <v>0</v>
      </c>
      <c r="DNB1" s="17">
        <f>roh!DNB8</f>
        <v>0</v>
      </c>
      <c r="DNC1" s="17">
        <f>roh!DNC8</f>
        <v>0</v>
      </c>
      <c r="DND1" s="17">
        <f>roh!DND8</f>
        <v>0</v>
      </c>
      <c r="DNE1" s="17">
        <f>roh!DNE8</f>
        <v>0</v>
      </c>
      <c r="DNF1" s="17">
        <f>roh!DNF8</f>
        <v>0</v>
      </c>
      <c r="DNG1" s="17">
        <f>roh!DNG8</f>
        <v>0</v>
      </c>
      <c r="DNH1" s="17">
        <f>roh!DNH8</f>
        <v>0</v>
      </c>
      <c r="DNI1" s="17">
        <f>roh!DNI8</f>
        <v>0</v>
      </c>
      <c r="DNJ1" s="17">
        <f>roh!DNJ8</f>
        <v>0</v>
      </c>
      <c r="DNK1" s="17">
        <f>roh!DNK8</f>
        <v>0</v>
      </c>
      <c r="DNL1" s="17">
        <f>roh!DNL8</f>
        <v>0</v>
      </c>
      <c r="DNM1" s="17">
        <f>roh!DNM8</f>
        <v>0</v>
      </c>
      <c r="DNN1" s="17">
        <f>roh!DNN8</f>
        <v>0</v>
      </c>
      <c r="DNO1" s="17">
        <f>roh!DNO8</f>
        <v>0</v>
      </c>
      <c r="DNP1" s="17">
        <f>roh!DNP8</f>
        <v>0</v>
      </c>
      <c r="DNQ1" s="17">
        <f>roh!DNQ8</f>
        <v>0</v>
      </c>
      <c r="DNR1" s="17">
        <f>roh!DNR8</f>
        <v>0</v>
      </c>
      <c r="DNS1" s="17">
        <f>roh!DNS8</f>
        <v>0</v>
      </c>
      <c r="DNT1" s="17">
        <f>roh!DNT8</f>
        <v>0</v>
      </c>
      <c r="DNU1" s="17">
        <f>roh!DNU8</f>
        <v>0</v>
      </c>
      <c r="DNV1" s="17">
        <f>roh!DNV8</f>
        <v>0</v>
      </c>
      <c r="DNW1" s="17">
        <f>roh!DNW8</f>
        <v>0</v>
      </c>
      <c r="DNX1" s="17">
        <f>roh!DNX8</f>
        <v>0</v>
      </c>
      <c r="DNY1" s="17">
        <f>roh!DNY8</f>
        <v>0</v>
      </c>
      <c r="DNZ1" s="17">
        <f>roh!DNZ8</f>
        <v>0</v>
      </c>
      <c r="DOA1" s="17">
        <f>roh!DOA8</f>
        <v>0</v>
      </c>
      <c r="DOB1" s="17">
        <f>roh!DOB8</f>
        <v>0</v>
      </c>
      <c r="DOC1" s="17">
        <f>roh!DOC8</f>
        <v>0</v>
      </c>
      <c r="DOD1" s="17">
        <f>roh!DOD8</f>
        <v>0</v>
      </c>
      <c r="DOE1" s="17">
        <f>roh!DOE8</f>
        <v>0</v>
      </c>
      <c r="DOF1" s="17">
        <f>roh!DOF8</f>
        <v>0</v>
      </c>
      <c r="DOG1" s="17">
        <f>roh!DOG8</f>
        <v>0</v>
      </c>
      <c r="DOH1" s="17">
        <f>roh!DOH8</f>
        <v>0</v>
      </c>
      <c r="DOI1" s="17">
        <f>roh!DOI8</f>
        <v>0</v>
      </c>
      <c r="DOJ1" s="17">
        <f>roh!DOJ8</f>
        <v>0</v>
      </c>
      <c r="DOK1" s="17">
        <f>roh!DOK8</f>
        <v>0</v>
      </c>
      <c r="DOL1" s="17">
        <f>roh!DOL8</f>
        <v>0</v>
      </c>
      <c r="DOM1" s="17">
        <f>roh!DOM8</f>
        <v>0</v>
      </c>
      <c r="DON1" s="17">
        <f>roh!DON8</f>
        <v>0</v>
      </c>
      <c r="DOO1" s="17">
        <f>roh!DOO8</f>
        <v>0</v>
      </c>
      <c r="DOP1" s="17">
        <f>roh!DOP8</f>
        <v>0</v>
      </c>
      <c r="DOQ1" s="17">
        <f>roh!DOQ8</f>
        <v>0</v>
      </c>
      <c r="DOR1" s="17">
        <f>roh!DOR8</f>
        <v>0</v>
      </c>
      <c r="DOS1" s="17">
        <f>roh!DOS8</f>
        <v>0</v>
      </c>
      <c r="DOT1" s="17">
        <f>roh!DOT8</f>
        <v>0</v>
      </c>
      <c r="DOU1" s="17">
        <f>roh!DOU8</f>
        <v>0</v>
      </c>
      <c r="DOV1" s="17">
        <f>roh!DOV8</f>
        <v>0</v>
      </c>
      <c r="DOW1" s="17">
        <f>roh!DOW8</f>
        <v>0</v>
      </c>
      <c r="DOX1" s="17">
        <f>roh!DOX8</f>
        <v>0</v>
      </c>
      <c r="DOY1" s="17">
        <f>roh!DOY8</f>
        <v>0</v>
      </c>
      <c r="DOZ1" s="17">
        <f>roh!DOZ8</f>
        <v>0</v>
      </c>
      <c r="DPA1" s="17">
        <f>roh!DPA8</f>
        <v>0</v>
      </c>
      <c r="DPB1" s="17">
        <f>roh!DPB8</f>
        <v>0</v>
      </c>
      <c r="DPC1" s="17">
        <f>roh!DPC8</f>
        <v>0</v>
      </c>
      <c r="DPD1" s="17">
        <f>roh!DPD8</f>
        <v>0</v>
      </c>
      <c r="DPE1" s="17">
        <f>roh!DPE8</f>
        <v>0</v>
      </c>
      <c r="DPF1" s="17">
        <f>roh!DPF8</f>
        <v>0</v>
      </c>
      <c r="DPG1" s="17">
        <f>roh!DPG8</f>
        <v>0</v>
      </c>
      <c r="DPH1" s="17">
        <f>roh!DPH8</f>
        <v>0</v>
      </c>
      <c r="DPI1" s="17">
        <f>roh!DPI8</f>
        <v>0</v>
      </c>
      <c r="DPJ1" s="17">
        <f>roh!DPJ8</f>
        <v>0</v>
      </c>
      <c r="DPK1" s="17">
        <f>roh!DPK8</f>
        <v>0</v>
      </c>
      <c r="DPL1" s="17">
        <f>roh!DPL8</f>
        <v>0</v>
      </c>
      <c r="DPM1" s="17">
        <f>roh!DPM8</f>
        <v>0</v>
      </c>
      <c r="DPN1" s="17">
        <f>roh!DPN8</f>
        <v>0</v>
      </c>
      <c r="DPO1" s="17">
        <f>roh!DPO8</f>
        <v>0</v>
      </c>
      <c r="DPP1" s="17">
        <f>roh!DPP8</f>
        <v>0</v>
      </c>
      <c r="DPQ1" s="17">
        <f>roh!DPQ8</f>
        <v>0</v>
      </c>
      <c r="DPR1" s="17">
        <f>roh!DPR8</f>
        <v>0</v>
      </c>
      <c r="DPS1" s="17">
        <f>roh!DPS8</f>
        <v>0</v>
      </c>
      <c r="DPT1" s="17">
        <f>roh!DPT8</f>
        <v>0</v>
      </c>
      <c r="DPU1" s="17">
        <f>roh!DPU8</f>
        <v>0</v>
      </c>
      <c r="DPV1" s="17">
        <f>roh!DPV8</f>
        <v>0</v>
      </c>
      <c r="DPW1" s="17">
        <f>roh!DPW8</f>
        <v>0</v>
      </c>
      <c r="DPX1" s="17">
        <f>roh!DPX8</f>
        <v>0</v>
      </c>
      <c r="DPY1" s="17">
        <f>roh!DPY8</f>
        <v>0</v>
      </c>
      <c r="DPZ1" s="17">
        <f>roh!DPZ8</f>
        <v>0</v>
      </c>
      <c r="DQA1" s="17">
        <f>roh!DQA8</f>
        <v>0</v>
      </c>
      <c r="DQB1" s="17">
        <f>roh!DQB8</f>
        <v>0</v>
      </c>
      <c r="DQC1" s="17">
        <f>roh!DQC8</f>
        <v>0</v>
      </c>
      <c r="DQD1" s="17">
        <f>roh!DQD8</f>
        <v>0</v>
      </c>
      <c r="DQE1" s="17">
        <f>roh!DQE8</f>
        <v>0</v>
      </c>
      <c r="DQF1" s="17">
        <f>roh!DQF8</f>
        <v>0</v>
      </c>
      <c r="DQG1" s="17">
        <f>roh!DQG8</f>
        <v>0</v>
      </c>
      <c r="DQH1" s="17">
        <f>roh!DQH8</f>
        <v>0</v>
      </c>
      <c r="DQI1" s="17">
        <f>roh!DQI8</f>
        <v>0</v>
      </c>
      <c r="DQJ1" s="17">
        <f>roh!DQJ8</f>
        <v>0</v>
      </c>
      <c r="DQK1" s="17">
        <f>roh!DQK8</f>
        <v>0</v>
      </c>
      <c r="DQL1" s="17">
        <f>roh!DQL8</f>
        <v>0</v>
      </c>
      <c r="DQM1" s="17">
        <f>roh!DQM8</f>
        <v>0</v>
      </c>
      <c r="DQN1" s="17">
        <f>roh!DQN8</f>
        <v>0</v>
      </c>
      <c r="DQO1" s="17">
        <f>roh!DQO8</f>
        <v>0</v>
      </c>
      <c r="DQP1" s="17">
        <f>roh!DQP8</f>
        <v>0</v>
      </c>
      <c r="DQQ1" s="17">
        <f>roh!DQQ8</f>
        <v>0</v>
      </c>
      <c r="DQR1" s="17">
        <f>roh!DQR8</f>
        <v>0</v>
      </c>
      <c r="DQS1" s="17">
        <f>roh!DQS8</f>
        <v>0</v>
      </c>
      <c r="DQT1" s="17">
        <f>roh!DQT8</f>
        <v>0</v>
      </c>
      <c r="DQU1" s="17">
        <f>roh!DQU8</f>
        <v>0</v>
      </c>
      <c r="DQV1" s="17">
        <f>roh!DQV8</f>
        <v>0</v>
      </c>
      <c r="DQW1" s="17">
        <f>roh!DQW8</f>
        <v>0</v>
      </c>
      <c r="DQX1" s="17">
        <f>roh!DQX8</f>
        <v>0</v>
      </c>
      <c r="DQY1" s="17">
        <f>roh!DQY8</f>
        <v>0</v>
      </c>
      <c r="DQZ1" s="17">
        <f>roh!DQZ8</f>
        <v>0</v>
      </c>
      <c r="DRA1" s="17">
        <f>roh!DRA8</f>
        <v>0</v>
      </c>
      <c r="DRB1" s="17">
        <f>roh!DRB8</f>
        <v>0</v>
      </c>
      <c r="DRC1" s="17">
        <f>roh!DRC8</f>
        <v>0</v>
      </c>
      <c r="DRD1" s="17">
        <f>roh!DRD8</f>
        <v>0</v>
      </c>
      <c r="DRE1" s="17">
        <f>roh!DRE8</f>
        <v>0</v>
      </c>
      <c r="DRF1" s="17">
        <f>roh!DRF8</f>
        <v>0</v>
      </c>
      <c r="DRG1" s="17">
        <f>roh!DRG8</f>
        <v>0</v>
      </c>
      <c r="DRH1" s="17">
        <f>roh!DRH8</f>
        <v>0</v>
      </c>
      <c r="DRI1" s="17">
        <f>roh!DRI8</f>
        <v>0</v>
      </c>
      <c r="DRJ1" s="17">
        <f>roh!DRJ8</f>
        <v>0</v>
      </c>
      <c r="DRK1" s="17">
        <f>roh!DRK8</f>
        <v>0</v>
      </c>
      <c r="DRL1" s="17">
        <f>roh!DRL8</f>
        <v>0</v>
      </c>
      <c r="DRM1" s="17">
        <f>roh!DRM8</f>
        <v>0</v>
      </c>
      <c r="DRN1" s="17">
        <f>roh!DRN8</f>
        <v>0</v>
      </c>
      <c r="DRO1" s="17">
        <f>roh!DRO8</f>
        <v>0</v>
      </c>
      <c r="DRP1" s="17">
        <f>roh!DRP8</f>
        <v>0</v>
      </c>
      <c r="DRQ1" s="17">
        <f>roh!DRQ8</f>
        <v>0</v>
      </c>
      <c r="DRR1" s="17">
        <f>roh!DRR8</f>
        <v>0</v>
      </c>
      <c r="DRS1" s="17">
        <f>roh!DRS8</f>
        <v>0</v>
      </c>
      <c r="DRT1" s="17">
        <f>roh!DRT8</f>
        <v>0</v>
      </c>
      <c r="DRU1" s="17">
        <f>roh!DRU8</f>
        <v>0</v>
      </c>
      <c r="DRV1" s="17">
        <f>roh!DRV8</f>
        <v>0</v>
      </c>
      <c r="DRW1" s="17">
        <f>roh!DRW8</f>
        <v>0</v>
      </c>
      <c r="DRX1" s="17">
        <f>roh!DRX8</f>
        <v>0</v>
      </c>
      <c r="DRY1" s="17">
        <f>roh!DRY8</f>
        <v>0</v>
      </c>
      <c r="DRZ1" s="17">
        <f>roh!DRZ8</f>
        <v>0</v>
      </c>
      <c r="DSA1" s="17">
        <f>roh!DSA8</f>
        <v>0</v>
      </c>
      <c r="DSB1" s="17">
        <f>roh!DSB8</f>
        <v>0</v>
      </c>
      <c r="DSC1" s="17">
        <f>roh!DSC8</f>
        <v>0</v>
      </c>
      <c r="DSD1" s="17">
        <f>roh!DSD8</f>
        <v>0</v>
      </c>
      <c r="DSE1" s="17">
        <f>roh!DSE8</f>
        <v>0</v>
      </c>
      <c r="DSF1" s="17">
        <f>roh!DSF8</f>
        <v>0</v>
      </c>
      <c r="DSG1" s="17">
        <f>roh!DSG8</f>
        <v>0</v>
      </c>
      <c r="DSH1" s="17">
        <f>roh!DSH8</f>
        <v>0</v>
      </c>
      <c r="DSI1" s="17">
        <f>roh!DSI8</f>
        <v>0</v>
      </c>
      <c r="DSJ1" s="17">
        <f>roh!DSJ8</f>
        <v>0</v>
      </c>
      <c r="DSK1" s="17">
        <f>roh!DSK8</f>
        <v>0</v>
      </c>
      <c r="DSL1" s="17">
        <f>roh!DSL8</f>
        <v>0</v>
      </c>
      <c r="DSM1" s="17">
        <f>roh!DSM8</f>
        <v>0</v>
      </c>
      <c r="DSN1" s="17">
        <f>roh!DSN8</f>
        <v>0</v>
      </c>
      <c r="DSO1" s="17">
        <f>roh!DSO8</f>
        <v>0</v>
      </c>
      <c r="DSP1" s="17">
        <f>roh!DSP8</f>
        <v>0</v>
      </c>
      <c r="DSQ1" s="17">
        <f>roh!DSQ8</f>
        <v>0</v>
      </c>
      <c r="DSR1" s="17">
        <f>roh!DSR8</f>
        <v>0</v>
      </c>
      <c r="DSS1" s="17">
        <f>roh!DSS8</f>
        <v>0</v>
      </c>
      <c r="DST1" s="17">
        <f>roh!DST8</f>
        <v>0</v>
      </c>
      <c r="DSU1" s="17">
        <f>roh!DSU8</f>
        <v>0</v>
      </c>
      <c r="DSV1" s="17">
        <f>roh!DSV8</f>
        <v>0</v>
      </c>
      <c r="DSW1" s="17">
        <f>roh!DSW8</f>
        <v>0</v>
      </c>
      <c r="DSX1" s="17">
        <f>roh!DSX8</f>
        <v>0</v>
      </c>
      <c r="DSY1" s="17">
        <f>roh!DSY8</f>
        <v>0</v>
      </c>
      <c r="DSZ1" s="17">
        <f>roh!DSZ8</f>
        <v>0</v>
      </c>
      <c r="DTA1" s="17">
        <f>roh!DTA8</f>
        <v>0</v>
      </c>
      <c r="DTB1" s="17">
        <f>roh!DTB8</f>
        <v>0</v>
      </c>
      <c r="DTC1" s="17">
        <f>roh!DTC8</f>
        <v>0</v>
      </c>
      <c r="DTD1" s="17">
        <f>roh!DTD8</f>
        <v>0</v>
      </c>
      <c r="DTE1" s="17">
        <f>roh!DTE8</f>
        <v>0</v>
      </c>
      <c r="DTF1" s="17">
        <f>roh!DTF8</f>
        <v>0</v>
      </c>
      <c r="DTG1" s="17">
        <f>roh!DTG8</f>
        <v>0</v>
      </c>
      <c r="DTH1" s="17">
        <f>roh!DTH8</f>
        <v>0</v>
      </c>
      <c r="DTI1" s="17">
        <f>roh!DTI8</f>
        <v>0</v>
      </c>
      <c r="DTJ1" s="17">
        <f>roh!DTJ8</f>
        <v>0</v>
      </c>
      <c r="DTK1" s="17">
        <f>roh!DTK8</f>
        <v>0</v>
      </c>
      <c r="DTL1" s="17">
        <f>roh!DTL8</f>
        <v>0</v>
      </c>
      <c r="DTM1" s="17">
        <f>roh!DTM8</f>
        <v>0</v>
      </c>
      <c r="DTN1" s="17">
        <f>roh!DTN8</f>
        <v>0</v>
      </c>
      <c r="DTO1" s="17">
        <f>roh!DTO8</f>
        <v>0</v>
      </c>
      <c r="DTP1" s="17">
        <f>roh!DTP8</f>
        <v>0</v>
      </c>
      <c r="DTQ1" s="17">
        <f>roh!DTQ8</f>
        <v>0</v>
      </c>
      <c r="DTR1" s="17">
        <f>roh!DTR8</f>
        <v>0</v>
      </c>
      <c r="DTS1" s="17">
        <f>roh!DTS8</f>
        <v>0</v>
      </c>
      <c r="DTT1" s="17">
        <f>roh!DTT8</f>
        <v>0</v>
      </c>
      <c r="DTU1" s="17">
        <f>roh!DTU8</f>
        <v>0</v>
      </c>
      <c r="DTV1" s="17">
        <f>roh!DTV8</f>
        <v>0</v>
      </c>
      <c r="DTW1" s="17">
        <f>roh!DTW8</f>
        <v>0</v>
      </c>
      <c r="DTX1" s="17">
        <f>roh!DTX8</f>
        <v>0</v>
      </c>
      <c r="DTY1" s="17">
        <f>roh!DTY8</f>
        <v>0</v>
      </c>
      <c r="DTZ1" s="17">
        <f>roh!DTZ8</f>
        <v>0</v>
      </c>
      <c r="DUA1" s="17">
        <f>roh!DUA8</f>
        <v>0</v>
      </c>
      <c r="DUB1" s="17">
        <f>roh!DUB8</f>
        <v>0</v>
      </c>
      <c r="DUC1" s="17">
        <f>roh!DUC8</f>
        <v>0</v>
      </c>
      <c r="DUD1" s="17">
        <f>roh!DUD8</f>
        <v>0</v>
      </c>
      <c r="DUE1" s="17">
        <f>roh!DUE8</f>
        <v>0</v>
      </c>
      <c r="DUF1" s="17">
        <f>roh!DUF8</f>
        <v>0</v>
      </c>
      <c r="DUG1" s="17">
        <f>roh!DUG8</f>
        <v>0</v>
      </c>
      <c r="DUH1" s="17">
        <f>roh!DUH8</f>
        <v>0</v>
      </c>
      <c r="DUI1" s="17">
        <f>roh!DUI8</f>
        <v>0</v>
      </c>
      <c r="DUJ1" s="17">
        <f>roh!DUJ8</f>
        <v>0</v>
      </c>
      <c r="DUK1" s="17">
        <f>roh!DUK8</f>
        <v>0</v>
      </c>
      <c r="DUL1" s="17">
        <f>roh!DUL8</f>
        <v>0</v>
      </c>
      <c r="DUM1" s="17">
        <f>roh!DUM8</f>
        <v>0</v>
      </c>
      <c r="DUN1" s="17">
        <f>roh!DUN8</f>
        <v>0</v>
      </c>
      <c r="DUO1" s="17">
        <f>roh!DUO8</f>
        <v>0</v>
      </c>
      <c r="DUP1" s="17">
        <f>roh!DUP8</f>
        <v>0</v>
      </c>
      <c r="DUQ1" s="17">
        <f>roh!DUQ8</f>
        <v>0</v>
      </c>
      <c r="DUR1" s="17">
        <f>roh!DUR8</f>
        <v>0</v>
      </c>
      <c r="DUS1" s="17">
        <f>roh!DUS8</f>
        <v>0</v>
      </c>
      <c r="DUT1" s="17">
        <f>roh!DUT8</f>
        <v>0</v>
      </c>
      <c r="DUU1" s="17">
        <f>roh!DUU8</f>
        <v>0</v>
      </c>
      <c r="DUV1" s="17">
        <f>roh!DUV8</f>
        <v>0</v>
      </c>
      <c r="DUW1" s="17">
        <f>roh!DUW8</f>
        <v>0</v>
      </c>
      <c r="DUX1" s="17">
        <f>roh!DUX8</f>
        <v>0</v>
      </c>
      <c r="DUY1" s="17">
        <f>roh!DUY8</f>
        <v>0</v>
      </c>
      <c r="DUZ1" s="17">
        <f>roh!DUZ8</f>
        <v>0</v>
      </c>
      <c r="DVA1" s="17">
        <f>roh!DVA8</f>
        <v>0</v>
      </c>
      <c r="DVB1" s="17">
        <f>roh!DVB8</f>
        <v>0</v>
      </c>
      <c r="DVC1" s="17">
        <f>roh!DVC8</f>
        <v>0</v>
      </c>
      <c r="DVD1" s="17">
        <f>roh!DVD8</f>
        <v>0</v>
      </c>
      <c r="DVE1" s="17">
        <f>roh!DVE8</f>
        <v>0</v>
      </c>
      <c r="DVF1" s="17">
        <f>roh!DVF8</f>
        <v>0</v>
      </c>
      <c r="DVG1" s="17">
        <f>roh!DVG8</f>
        <v>0</v>
      </c>
      <c r="DVH1" s="17">
        <f>roh!DVH8</f>
        <v>0</v>
      </c>
      <c r="DVI1" s="17">
        <f>roh!DVI8</f>
        <v>0</v>
      </c>
      <c r="DVJ1" s="17">
        <f>roh!DVJ8</f>
        <v>0</v>
      </c>
      <c r="DVK1" s="17">
        <f>roh!DVK8</f>
        <v>0</v>
      </c>
      <c r="DVL1" s="17">
        <f>roh!DVL8</f>
        <v>0</v>
      </c>
      <c r="DVM1" s="17">
        <f>roh!DVM8</f>
        <v>0</v>
      </c>
      <c r="DVN1" s="17">
        <f>roh!DVN8</f>
        <v>0</v>
      </c>
      <c r="DVO1" s="17">
        <f>roh!DVO8</f>
        <v>0</v>
      </c>
      <c r="DVP1" s="17">
        <f>roh!DVP8</f>
        <v>0</v>
      </c>
      <c r="DVQ1" s="17">
        <f>roh!DVQ8</f>
        <v>0</v>
      </c>
      <c r="DVR1" s="17">
        <f>roh!DVR8</f>
        <v>0</v>
      </c>
      <c r="DVS1" s="17">
        <f>roh!DVS8</f>
        <v>0</v>
      </c>
      <c r="DVT1" s="17">
        <f>roh!DVT8</f>
        <v>0</v>
      </c>
      <c r="DVU1" s="17">
        <f>roh!DVU8</f>
        <v>0</v>
      </c>
      <c r="DVV1" s="17">
        <f>roh!DVV8</f>
        <v>0</v>
      </c>
      <c r="DVW1" s="17">
        <f>roh!DVW8</f>
        <v>0</v>
      </c>
      <c r="DVX1" s="17">
        <f>roh!DVX8</f>
        <v>0</v>
      </c>
      <c r="DVY1" s="17">
        <f>roh!DVY8</f>
        <v>0</v>
      </c>
      <c r="DVZ1" s="17">
        <f>roh!DVZ8</f>
        <v>0</v>
      </c>
      <c r="DWA1" s="17">
        <f>roh!DWA8</f>
        <v>0</v>
      </c>
      <c r="DWB1" s="17">
        <f>roh!DWB8</f>
        <v>0</v>
      </c>
      <c r="DWC1" s="17">
        <f>roh!DWC8</f>
        <v>0</v>
      </c>
      <c r="DWD1" s="17">
        <f>roh!DWD8</f>
        <v>0</v>
      </c>
      <c r="DWE1" s="17">
        <f>roh!DWE8</f>
        <v>0</v>
      </c>
      <c r="DWF1" s="17">
        <f>roh!DWF8</f>
        <v>0</v>
      </c>
      <c r="DWG1" s="17">
        <f>roh!DWG8</f>
        <v>0</v>
      </c>
      <c r="DWH1" s="17">
        <f>roh!DWH8</f>
        <v>0</v>
      </c>
      <c r="DWI1" s="17">
        <f>roh!DWI8</f>
        <v>0</v>
      </c>
      <c r="DWJ1" s="17">
        <f>roh!DWJ8</f>
        <v>0</v>
      </c>
      <c r="DWK1" s="17">
        <f>roh!DWK8</f>
        <v>0</v>
      </c>
      <c r="DWL1" s="17">
        <f>roh!DWL8</f>
        <v>0</v>
      </c>
      <c r="DWM1" s="17">
        <f>roh!DWM8</f>
        <v>0</v>
      </c>
      <c r="DWN1" s="17">
        <f>roh!DWN8</f>
        <v>0</v>
      </c>
      <c r="DWO1" s="17">
        <f>roh!DWO8</f>
        <v>0</v>
      </c>
      <c r="DWP1" s="17">
        <f>roh!DWP8</f>
        <v>0</v>
      </c>
      <c r="DWQ1" s="17">
        <f>roh!DWQ8</f>
        <v>0</v>
      </c>
      <c r="DWR1" s="17">
        <f>roh!DWR8</f>
        <v>0</v>
      </c>
      <c r="DWS1" s="17">
        <f>roh!DWS8</f>
        <v>0</v>
      </c>
      <c r="DWT1" s="17">
        <f>roh!DWT8</f>
        <v>0</v>
      </c>
      <c r="DWU1" s="17">
        <f>roh!DWU8</f>
        <v>0</v>
      </c>
      <c r="DWV1" s="17">
        <f>roh!DWV8</f>
        <v>0</v>
      </c>
      <c r="DWW1" s="17">
        <f>roh!DWW8</f>
        <v>0</v>
      </c>
      <c r="DWX1" s="17">
        <f>roh!DWX8</f>
        <v>0</v>
      </c>
      <c r="DWY1" s="17">
        <f>roh!DWY8</f>
        <v>0</v>
      </c>
      <c r="DWZ1" s="17">
        <f>roh!DWZ8</f>
        <v>0</v>
      </c>
      <c r="DXA1" s="17">
        <f>roh!DXA8</f>
        <v>0</v>
      </c>
      <c r="DXB1" s="17">
        <f>roh!DXB8</f>
        <v>0</v>
      </c>
      <c r="DXC1" s="17">
        <f>roh!DXC8</f>
        <v>0</v>
      </c>
      <c r="DXD1" s="17">
        <f>roh!DXD8</f>
        <v>0</v>
      </c>
      <c r="DXE1" s="17">
        <f>roh!DXE8</f>
        <v>0</v>
      </c>
      <c r="DXF1" s="17">
        <f>roh!DXF8</f>
        <v>0</v>
      </c>
      <c r="DXG1" s="17">
        <f>roh!DXG8</f>
        <v>0</v>
      </c>
      <c r="DXH1" s="17">
        <f>roh!DXH8</f>
        <v>0</v>
      </c>
      <c r="DXI1" s="17">
        <f>roh!DXI8</f>
        <v>0</v>
      </c>
      <c r="DXJ1" s="17">
        <f>roh!DXJ8</f>
        <v>0</v>
      </c>
      <c r="DXK1" s="17">
        <f>roh!DXK8</f>
        <v>0</v>
      </c>
      <c r="DXL1" s="17">
        <f>roh!DXL8</f>
        <v>0</v>
      </c>
      <c r="DXM1" s="17">
        <f>roh!DXM8</f>
        <v>0</v>
      </c>
      <c r="DXN1" s="17">
        <f>roh!DXN8</f>
        <v>0</v>
      </c>
      <c r="DXO1" s="17">
        <f>roh!DXO8</f>
        <v>0</v>
      </c>
      <c r="DXP1" s="17">
        <f>roh!DXP8</f>
        <v>0</v>
      </c>
      <c r="DXQ1" s="17">
        <f>roh!DXQ8</f>
        <v>0</v>
      </c>
      <c r="DXR1" s="17">
        <f>roh!DXR8</f>
        <v>0</v>
      </c>
      <c r="DXS1" s="17">
        <f>roh!DXS8</f>
        <v>0</v>
      </c>
      <c r="DXT1" s="17">
        <f>roh!DXT8</f>
        <v>0</v>
      </c>
      <c r="DXU1" s="17">
        <f>roh!DXU8</f>
        <v>0</v>
      </c>
      <c r="DXV1" s="17">
        <f>roh!DXV8</f>
        <v>0</v>
      </c>
      <c r="DXW1" s="17">
        <f>roh!DXW8</f>
        <v>0</v>
      </c>
      <c r="DXX1" s="17">
        <f>roh!DXX8</f>
        <v>0</v>
      </c>
      <c r="DXY1" s="17">
        <f>roh!DXY8</f>
        <v>0</v>
      </c>
      <c r="DXZ1" s="17">
        <f>roh!DXZ8</f>
        <v>0</v>
      </c>
      <c r="DYA1" s="17">
        <f>roh!DYA8</f>
        <v>0</v>
      </c>
      <c r="DYB1" s="17">
        <f>roh!DYB8</f>
        <v>0</v>
      </c>
      <c r="DYC1" s="17">
        <f>roh!DYC8</f>
        <v>0</v>
      </c>
      <c r="DYD1" s="17">
        <f>roh!DYD8</f>
        <v>0</v>
      </c>
      <c r="DYE1" s="17">
        <f>roh!DYE8</f>
        <v>0</v>
      </c>
      <c r="DYF1" s="17">
        <f>roh!DYF8</f>
        <v>0</v>
      </c>
      <c r="DYG1" s="17">
        <f>roh!DYG8</f>
        <v>0</v>
      </c>
      <c r="DYH1" s="17">
        <f>roh!DYH8</f>
        <v>0</v>
      </c>
      <c r="DYI1" s="17">
        <f>roh!DYI8</f>
        <v>0</v>
      </c>
      <c r="DYJ1" s="17">
        <f>roh!DYJ8</f>
        <v>0</v>
      </c>
      <c r="DYK1" s="17">
        <f>roh!DYK8</f>
        <v>0</v>
      </c>
      <c r="DYL1" s="17">
        <f>roh!DYL8</f>
        <v>0</v>
      </c>
      <c r="DYM1" s="17">
        <f>roh!DYM8</f>
        <v>0</v>
      </c>
      <c r="DYN1" s="17">
        <f>roh!DYN8</f>
        <v>0</v>
      </c>
      <c r="DYO1" s="17">
        <f>roh!DYO8</f>
        <v>0</v>
      </c>
      <c r="DYP1" s="17">
        <f>roh!DYP8</f>
        <v>0</v>
      </c>
      <c r="DYQ1" s="17">
        <f>roh!DYQ8</f>
        <v>0</v>
      </c>
      <c r="DYR1" s="17">
        <f>roh!DYR8</f>
        <v>0</v>
      </c>
      <c r="DYS1" s="17">
        <f>roh!DYS8</f>
        <v>0</v>
      </c>
      <c r="DYT1" s="17">
        <f>roh!DYT8</f>
        <v>0</v>
      </c>
      <c r="DYU1" s="17">
        <f>roh!DYU8</f>
        <v>0</v>
      </c>
      <c r="DYV1" s="17">
        <f>roh!DYV8</f>
        <v>0</v>
      </c>
      <c r="DYW1" s="17">
        <f>roh!DYW8</f>
        <v>0</v>
      </c>
      <c r="DYX1" s="17">
        <f>roh!DYX8</f>
        <v>0</v>
      </c>
      <c r="DYY1" s="17">
        <f>roh!DYY8</f>
        <v>0</v>
      </c>
      <c r="DYZ1" s="17">
        <f>roh!DYZ8</f>
        <v>0</v>
      </c>
      <c r="DZA1" s="17">
        <f>roh!DZA8</f>
        <v>0</v>
      </c>
      <c r="DZB1" s="17">
        <f>roh!DZB8</f>
        <v>0</v>
      </c>
      <c r="DZC1" s="17">
        <f>roh!DZC8</f>
        <v>0</v>
      </c>
      <c r="DZD1" s="17">
        <f>roh!DZD8</f>
        <v>0</v>
      </c>
      <c r="DZE1" s="17">
        <f>roh!DZE8</f>
        <v>0</v>
      </c>
      <c r="DZF1" s="17">
        <f>roh!DZF8</f>
        <v>0</v>
      </c>
      <c r="DZG1" s="17">
        <f>roh!DZG8</f>
        <v>0</v>
      </c>
      <c r="DZH1" s="17">
        <f>roh!DZH8</f>
        <v>0</v>
      </c>
      <c r="DZI1" s="17">
        <f>roh!DZI8</f>
        <v>0</v>
      </c>
      <c r="DZJ1" s="17">
        <f>roh!DZJ8</f>
        <v>0</v>
      </c>
      <c r="DZK1" s="17">
        <f>roh!DZK8</f>
        <v>0</v>
      </c>
      <c r="DZL1" s="17">
        <f>roh!DZL8</f>
        <v>0</v>
      </c>
      <c r="DZM1" s="17">
        <f>roh!DZM8</f>
        <v>0</v>
      </c>
      <c r="DZN1" s="17">
        <f>roh!DZN8</f>
        <v>0</v>
      </c>
      <c r="DZO1" s="17">
        <f>roh!DZO8</f>
        <v>0</v>
      </c>
      <c r="DZP1" s="17">
        <f>roh!DZP8</f>
        <v>0</v>
      </c>
      <c r="DZQ1" s="17">
        <f>roh!DZQ8</f>
        <v>0</v>
      </c>
      <c r="DZR1" s="17">
        <f>roh!DZR8</f>
        <v>0</v>
      </c>
      <c r="DZS1" s="17">
        <f>roh!DZS8</f>
        <v>0</v>
      </c>
      <c r="DZT1" s="17">
        <f>roh!DZT8</f>
        <v>0</v>
      </c>
      <c r="DZU1" s="17">
        <f>roh!DZU8</f>
        <v>0</v>
      </c>
      <c r="DZV1" s="17">
        <f>roh!DZV8</f>
        <v>0</v>
      </c>
      <c r="DZW1" s="17">
        <f>roh!DZW8</f>
        <v>0</v>
      </c>
      <c r="DZX1" s="17">
        <f>roh!DZX8</f>
        <v>0</v>
      </c>
      <c r="DZY1" s="17">
        <f>roh!DZY8</f>
        <v>0</v>
      </c>
      <c r="DZZ1" s="17">
        <f>roh!DZZ8</f>
        <v>0</v>
      </c>
      <c r="EAA1" s="17">
        <f>roh!EAA8</f>
        <v>0</v>
      </c>
      <c r="EAB1" s="17">
        <f>roh!EAB8</f>
        <v>0</v>
      </c>
      <c r="EAC1" s="17">
        <f>roh!EAC8</f>
        <v>0</v>
      </c>
      <c r="EAD1" s="17">
        <f>roh!EAD8</f>
        <v>0</v>
      </c>
      <c r="EAE1" s="17">
        <f>roh!EAE8</f>
        <v>0</v>
      </c>
      <c r="EAF1" s="17">
        <f>roh!EAF8</f>
        <v>0</v>
      </c>
      <c r="EAG1" s="17">
        <f>roh!EAG8</f>
        <v>0</v>
      </c>
      <c r="EAH1" s="17">
        <f>roh!EAH8</f>
        <v>0</v>
      </c>
      <c r="EAI1" s="17">
        <f>roh!EAI8</f>
        <v>0</v>
      </c>
      <c r="EAJ1" s="17">
        <f>roh!EAJ8</f>
        <v>0</v>
      </c>
      <c r="EAK1" s="17">
        <f>roh!EAK8</f>
        <v>0</v>
      </c>
      <c r="EAL1" s="17">
        <f>roh!EAL8</f>
        <v>0</v>
      </c>
      <c r="EAM1" s="17">
        <f>roh!EAM8</f>
        <v>0</v>
      </c>
      <c r="EAN1" s="17">
        <f>roh!EAN8</f>
        <v>0</v>
      </c>
      <c r="EAO1" s="17">
        <f>roh!EAO8</f>
        <v>0</v>
      </c>
      <c r="EAP1" s="17">
        <f>roh!EAP8</f>
        <v>0</v>
      </c>
      <c r="EAQ1" s="17">
        <f>roh!EAQ8</f>
        <v>0</v>
      </c>
      <c r="EAR1" s="17">
        <f>roh!EAR8</f>
        <v>0</v>
      </c>
      <c r="EAS1" s="17">
        <f>roh!EAS8</f>
        <v>0</v>
      </c>
      <c r="EAT1" s="17">
        <f>roh!EAT8</f>
        <v>0</v>
      </c>
      <c r="EAU1" s="17">
        <f>roh!EAU8</f>
        <v>0</v>
      </c>
      <c r="EAV1" s="17">
        <f>roh!EAV8</f>
        <v>0</v>
      </c>
      <c r="EAW1" s="17">
        <f>roh!EAW8</f>
        <v>0</v>
      </c>
      <c r="EAX1" s="17">
        <f>roh!EAX8</f>
        <v>0</v>
      </c>
      <c r="EAY1" s="17">
        <f>roh!EAY8</f>
        <v>0</v>
      </c>
      <c r="EAZ1" s="17">
        <f>roh!EAZ8</f>
        <v>0</v>
      </c>
      <c r="EBA1" s="17">
        <f>roh!EBA8</f>
        <v>0</v>
      </c>
      <c r="EBB1" s="17">
        <f>roh!EBB8</f>
        <v>0</v>
      </c>
      <c r="EBC1" s="17">
        <f>roh!EBC8</f>
        <v>0</v>
      </c>
      <c r="EBD1" s="17">
        <f>roh!EBD8</f>
        <v>0</v>
      </c>
      <c r="EBE1" s="17">
        <f>roh!EBE8</f>
        <v>0</v>
      </c>
      <c r="EBF1" s="17">
        <f>roh!EBF8</f>
        <v>0</v>
      </c>
      <c r="EBG1" s="17">
        <f>roh!EBG8</f>
        <v>0</v>
      </c>
      <c r="EBH1" s="17">
        <f>roh!EBH8</f>
        <v>0</v>
      </c>
      <c r="EBI1" s="17">
        <f>roh!EBI8</f>
        <v>0</v>
      </c>
      <c r="EBJ1" s="17">
        <f>roh!EBJ8</f>
        <v>0</v>
      </c>
      <c r="EBK1" s="17">
        <f>roh!EBK8</f>
        <v>0</v>
      </c>
      <c r="EBL1" s="17">
        <f>roh!EBL8</f>
        <v>0</v>
      </c>
      <c r="EBM1" s="17">
        <f>roh!EBM8</f>
        <v>0</v>
      </c>
      <c r="EBN1" s="17">
        <f>roh!EBN8</f>
        <v>0</v>
      </c>
      <c r="EBO1" s="17">
        <f>roh!EBO8</f>
        <v>0</v>
      </c>
      <c r="EBP1" s="17">
        <f>roh!EBP8</f>
        <v>0</v>
      </c>
      <c r="EBQ1" s="17">
        <f>roh!EBQ8</f>
        <v>0</v>
      </c>
      <c r="EBR1" s="17">
        <f>roh!EBR8</f>
        <v>0</v>
      </c>
      <c r="EBS1" s="17">
        <f>roh!EBS8</f>
        <v>0</v>
      </c>
      <c r="EBT1" s="17">
        <f>roh!EBT8</f>
        <v>0</v>
      </c>
      <c r="EBU1" s="17">
        <f>roh!EBU8</f>
        <v>0</v>
      </c>
      <c r="EBV1" s="17">
        <f>roh!EBV8</f>
        <v>0</v>
      </c>
      <c r="EBW1" s="17">
        <f>roh!EBW8</f>
        <v>0</v>
      </c>
      <c r="EBX1" s="17">
        <f>roh!EBX8</f>
        <v>0</v>
      </c>
      <c r="EBY1" s="17">
        <f>roh!EBY8</f>
        <v>0</v>
      </c>
      <c r="EBZ1" s="17">
        <f>roh!EBZ8</f>
        <v>0</v>
      </c>
      <c r="ECA1" s="17">
        <f>roh!ECA8</f>
        <v>0</v>
      </c>
      <c r="ECB1" s="17">
        <f>roh!ECB8</f>
        <v>0</v>
      </c>
      <c r="ECC1" s="17">
        <f>roh!ECC8</f>
        <v>0</v>
      </c>
      <c r="ECD1" s="17">
        <f>roh!ECD8</f>
        <v>0</v>
      </c>
      <c r="ECE1" s="17">
        <f>roh!ECE8</f>
        <v>0</v>
      </c>
      <c r="ECF1" s="17">
        <f>roh!ECF8</f>
        <v>0</v>
      </c>
      <c r="ECG1" s="17">
        <f>roh!ECG8</f>
        <v>0</v>
      </c>
      <c r="ECH1" s="17">
        <f>roh!ECH8</f>
        <v>0</v>
      </c>
      <c r="ECI1" s="17">
        <f>roh!ECI8</f>
        <v>0</v>
      </c>
      <c r="ECJ1" s="17">
        <f>roh!ECJ8</f>
        <v>0</v>
      </c>
      <c r="ECK1" s="17">
        <f>roh!ECK8</f>
        <v>0</v>
      </c>
      <c r="ECL1" s="17">
        <f>roh!ECL8</f>
        <v>0</v>
      </c>
      <c r="ECM1" s="17">
        <f>roh!ECM8</f>
        <v>0</v>
      </c>
      <c r="ECN1" s="17">
        <f>roh!ECN8</f>
        <v>0</v>
      </c>
      <c r="ECO1" s="17">
        <f>roh!ECO8</f>
        <v>0</v>
      </c>
      <c r="ECP1" s="17">
        <f>roh!ECP8</f>
        <v>0</v>
      </c>
      <c r="ECQ1" s="17">
        <f>roh!ECQ8</f>
        <v>0</v>
      </c>
      <c r="ECR1" s="17">
        <f>roh!ECR8</f>
        <v>0</v>
      </c>
      <c r="ECS1" s="17">
        <f>roh!ECS8</f>
        <v>0</v>
      </c>
      <c r="ECT1" s="17">
        <f>roh!ECT8</f>
        <v>0</v>
      </c>
      <c r="ECU1" s="17">
        <f>roh!ECU8</f>
        <v>0</v>
      </c>
      <c r="ECV1" s="17">
        <f>roh!ECV8</f>
        <v>0</v>
      </c>
      <c r="ECW1" s="17">
        <f>roh!ECW8</f>
        <v>0</v>
      </c>
      <c r="ECX1" s="17">
        <f>roh!ECX8</f>
        <v>0</v>
      </c>
      <c r="ECY1" s="17">
        <f>roh!ECY8</f>
        <v>0</v>
      </c>
      <c r="ECZ1" s="17">
        <f>roh!ECZ8</f>
        <v>0</v>
      </c>
      <c r="EDA1" s="17">
        <f>roh!EDA8</f>
        <v>0</v>
      </c>
      <c r="EDB1" s="17">
        <f>roh!EDB8</f>
        <v>0</v>
      </c>
      <c r="EDC1" s="17">
        <f>roh!EDC8</f>
        <v>0</v>
      </c>
      <c r="EDD1" s="17">
        <f>roh!EDD8</f>
        <v>0</v>
      </c>
      <c r="EDE1" s="17">
        <f>roh!EDE8</f>
        <v>0</v>
      </c>
      <c r="EDF1" s="17">
        <f>roh!EDF8</f>
        <v>0</v>
      </c>
      <c r="EDG1" s="17">
        <f>roh!EDG8</f>
        <v>0</v>
      </c>
      <c r="EDH1" s="17">
        <f>roh!EDH8</f>
        <v>0</v>
      </c>
      <c r="EDI1" s="17">
        <f>roh!EDI8</f>
        <v>0</v>
      </c>
      <c r="EDJ1" s="17">
        <f>roh!EDJ8</f>
        <v>0</v>
      </c>
      <c r="EDK1" s="17">
        <f>roh!EDK8</f>
        <v>0</v>
      </c>
      <c r="EDL1" s="17">
        <f>roh!EDL8</f>
        <v>0</v>
      </c>
      <c r="EDM1" s="17">
        <f>roh!EDM8</f>
        <v>0</v>
      </c>
      <c r="EDN1" s="17">
        <f>roh!EDN8</f>
        <v>0</v>
      </c>
      <c r="EDO1" s="17">
        <f>roh!EDO8</f>
        <v>0</v>
      </c>
      <c r="EDP1" s="17">
        <f>roh!EDP8</f>
        <v>0</v>
      </c>
      <c r="EDQ1" s="17">
        <f>roh!EDQ8</f>
        <v>0</v>
      </c>
      <c r="EDR1" s="17">
        <f>roh!EDR8</f>
        <v>0</v>
      </c>
      <c r="EDS1" s="17">
        <f>roh!EDS8</f>
        <v>0</v>
      </c>
      <c r="EDT1" s="17">
        <f>roh!EDT8</f>
        <v>0</v>
      </c>
      <c r="EDU1" s="17">
        <f>roh!EDU8</f>
        <v>0</v>
      </c>
      <c r="EDV1" s="17">
        <f>roh!EDV8</f>
        <v>0</v>
      </c>
      <c r="EDW1" s="17">
        <f>roh!EDW8</f>
        <v>0</v>
      </c>
      <c r="EDX1" s="17">
        <f>roh!EDX8</f>
        <v>0</v>
      </c>
      <c r="EDY1" s="17">
        <f>roh!EDY8</f>
        <v>0</v>
      </c>
      <c r="EDZ1" s="17">
        <f>roh!EDZ8</f>
        <v>0</v>
      </c>
      <c r="EEA1" s="17">
        <f>roh!EEA8</f>
        <v>0</v>
      </c>
      <c r="EEB1" s="17">
        <f>roh!EEB8</f>
        <v>0</v>
      </c>
      <c r="EEC1" s="17">
        <f>roh!EEC8</f>
        <v>0</v>
      </c>
      <c r="EED1" s="17">
        <f>roh!EED8</f>
        <v>0</v>
      </c>
      <c r="EEE1" s="17">
        <f>roh!EEE8</f>
        <v>0</v>
      </c>
      <c r="EEF1" s="17">
        <f>roh!EEF8</f>
        <v>0</v>
      </c>
      <c r="EEG1" s="17">
        <f>roh!EEG8</f>
        <v>0</v>
      </c>
      <c r="EEH1" s="17">
        <f>roh!EEH8</f>
        <v>0</v>
      </c>
      <c r="EEI1" s="17">
        <f>roh!EEI8</f>
        <v>0</v>
      </c>
      <c r="EEJ1" s="17">
        <f>roh!EEJ8</f>
        <v>0</v>
      </c>
      <c r="EEK1" s="17">
        <f>roh!EEK8</f>
        <v>0</v>
      </c>
      <c r="EEL1" s="17">
        <f>roh!EEL8</f>
        <v>0</v>
      </c>
      <c r="EEM1" s="17">
        <f>roh!EEM8</f>
        <v>0</v>
      </c>
      <c r="EEN1" s="17">
        <f>roh!EEN8</f>
        <v>0</v>
      </c>
      <c r="EEO1" s="17">
        <f>roh!EEO8</f>
        <v>0</v>
      </c>
      <c r="EEP1" s="17">
        <f>roh!EEP8</f>
        <v>0</v>
      </c>
      <c r="EEQ1" s="17">
        <f>roh!EEQ8</f>
        <v>0</v>
      </c>
      <c r="EER1" s="17">
        <f>roh!EER8</f>
        <v>0</v>
      </c>
      <c r="EES1" s="17">
        <f>roh!EES8</f>
        <v>0</v>
      </c>
      <c r="EET1" s="17">
        <f>roh!EET8</f>
        <v>0</v>
      </c>
      <c r="EEU1" s="17">
        <f>roh!EEU8</f>
        <v>0</v>
      </c>
      <c r="EEV1" s="17">
        <f>roh!EEV8</f>
        <v>0</v>
      </c>
      <c r="EEW1" s="17">
        <f>roh!EEW8</f>
        <v>0</v>
      </c>
      <c r="EEX1" s="17">
        <f>roh!EEX8</f>
        <v>0</v>
      </c>
      <c r="EEY1" s="17">
        <f>roh!EEY8</f>
        <v>0</v>
      </c>
      <c r="EEZ1" s="17">
        <f>roh!EEZ8</f>
        <v>0</v>
      </c>
      <c r="EFA1" s="17">
        <f>roh!EFA8</f>
        <v>0</v>
      </c>
      <c r="EFB1" s="17">
        <f>roh!EFB8</f>
        <v>0</v>
      </c>
      <c r="EFC1" s="17">
        <f>roh!EFC8</f>
        <v>0</v>
      </c>
      <c r="EFD1" s="17">
        <f>roh!EFD8</f>
        <v>0</v>
      </c>
      <c r="EFE1" s="17">
        <f>roh!EFE8</f>
        <v>0</v>
      </c>
      <c r="EFF1" s="17">
        <f>roh!EFF8</f>
        <v>0</v>
      </c>
      <c r="EFG1" s="17">
        <f>roh!EFG8</f>
        <v>0</v>
      </c>
      <c r="EFH1" s="17">
        <f>roh!EFH8</f>
        <v>0</v>
      </c>
      <c r="EFI1" s="17">
        <f>roh!EFI8</f>
        <v>0</v>
      </c>
      <c r="EFJ1" s="17">
        <f>roh!EFJ8</f>
        <v>0</v>
      </c>
      <c r="EFK1" s="17">
        <f>roh!EFK8</f>
        <v>0</v>
      </c>
      <c r="EFL1" s="17">
        <f>roh!EFL8</f>
        <v>0</v>
      </c>
      <c r="EFM1" s="17">
        <f>roh!EFM8</f>
        <v>0</v>
      </c>
      <c r="EFN1" s="17">
        <f>roh!EFN8</f>
        <v>0</v>
      </c>
      <c r="EFO1" s="17">
        <f>roh!EFO8</f>
        <v>0</v>
      </c>
      <c r="EFP1" s="17">
        <f>roh!EFP8</f>
        <v>0</v>
      </c>
      <c r="EFQ1" s="17">
        <f>roh!EFQ8</f>
        <v>0</v>
      </c>
      <c r="EFR1" s="17">
        <f>roh!EFR8</f>
        <v>0</v>
      </c>
      <c r="EFS1" s="17">
        <f>roh!EFS8</f>
        <v>0</v>
      </c>
      <c r="EFT1" s="17">
        <f>roh!EFT8</f>
        <v>0</v>
      </c>
      <c r="EFU1" s="17">
        <f>roh!EFU8</f>
        <v>0</v>
      </c>
      <c r="EFV1" s="17">
        <f>roh!EFV8</f>
        <v>0</v>
      </c>
      <c r="EFW1" s="17">
        <f>roh!EFW8</f>
        <v>0</v>
      </c>
      <c r="EFX1" s="17">
        <f>roh!EFX8</f>
        <v>0</v>
      </c>
      <c r="EFY1" s="17">
        <f>roh!EFY8</f>
        <v>0</v>
      </c>
      <c r="EFZ1" s="17">
        <f>roh!EFZ8</f>
        <v>0</v>
      </c>
      <c r="EGA1" s="17">
        <f>roh!EGA8</f>
        <v>0</v>
      </c>
      <c r="EGB1" s="17">
        <f>roh!EGB8</f>
        <v>0</v>
      </c>
      <c r="EGC1" s="17">
        <f>roh!EGC8</f>
        <v>0</v>
      </c>
      <c r="EGD1" s="17">
        <f>roh!EGD8</f>
        <v>0</v>
      </c>
      <c r="EGE1" s="17">
        <f>roh!EGE8</f>
        <v>0</v>
      </c>
      <c r="EGF1" s="17">
        <f>roh!EGF8</f>
        <v>0</v>
      </c>
      <c r="EGG1" s="17">
        <f>roh!EGG8</f>
        <v>0</v>
      </c>
      <c r="EGH1" s="17">
        <f>roh!EGH8</f>
        <v>0</v>
      </c>
      <c r="EGI1" s="17">
        <f>roh!EGI8</f>
        <v>0</v>
      </c>
      <c r="EGJ1" s="17">
        <f>roh!EGJ8</f>
        <v>0</v>
      </c>
      <c r="EGK1" s="17">
        <f>roh!EGK8</f>
        <v>0</v>
      </c>
      <c r="EGL1" s="17">
        <f>roh!EGL8</f>
        <v>0</v>
      </c>
      <c r="EGM1" s="17">
        <f>roh!EGM8</f>
        <v>0</v>
      </c>
      <c r="EGN1" s="17">
        <f>roh!EGN8</f>
        <v>0</v>
      </c>
      <c r="EGO1" s="17">
        <f>roh!EGO8</f>
        <v>0</v>
      </c>
      <c r="EGP1" s="17">
        <f>roh!EGP8</f>
        <v>0</v>
      </c>
      <c r="EGQ1" s="17">
        <f>roh!EGQ8</f>
        <v>0</v>
      </c>
      <c r="EGR1" s="17">
        <f>roh!EGR8</f>
        <v>0</v>
      </c>
      <c r="EGS1" s="17">
        <f>roh!EGS8</f>
        <v>0</v>
      </c>
      <c r="EGT1" s="17">
        <f>roh!EGT8</f>
        <v>0</v>
      </c>
      <c r="EGU1" s="17">
        <f>roh!EGU8</f>
        <v>0</v>
      </c>
      <c r="EGV1" s="17">
        <f>roh!EGV8</f>
        <v>0</v>
      </c>
      <c r="EGW1" s="17">
        <f>roh!EGW8</f>
        <v>0</v>
      </c>
      <c r="EGX1" s="17">
        <f>roh!EGX8</f>
        <v>0</v>
      </c>
      <c r="EGY1" s="17">
        <f>roh!EGY8</f>
        <v>0</v>
      </c>
      <c r="EGZ1" s="17">
        <f>roh!EGZ8</f>
        <v>0</v>
      </c>
      <c r="EHA1" s="17">
        <f>roh!EHA8</f>
        <v>0</v>
      </c>
      <c r="EHB1" s="17">
        <f>roh!EHB8</f>
        <v>0</v>
      </c>
      <c r="EHC1" s="17">
        <f>roh!EHC8</f>
        <v>0</v>
      </c>
      <c r="EHD1" s="17">
        <f>roh!EHD8</f>
        <v>0</v>
      </c>
      <c r="EHE1" s="17">
        <f>roh!EHE8</f>
        <v>0</v>
      </c>
      <c r="EHF1" s="17">
        <f>roh!EHF8</f>
        <v>0</v>
      </c>
      <c r="EHG1" s="17">
        <f>roh!EHG8</f>
        <v>0</v>
      </c>
      <c r="EHH1" s="17">
        <f>roh!EHH8</f>
        <v>0</v>
      </c>
      <c r="EHI1" s="17">
        <f>roh!EHI8</f>
        <v>0</v>
      </c>
      <c r="EHJ1" s="17">
        <f>roh!EHJ8</f>
        <v>0</v>
      </c>
      <c r="EHK1" s="17">
        <f>roh!EHK8</f>
        <v>0</v>
      </c>
      <c r="EHL1" s="17">
        <f>roh!EHL8</f>
        <v>0</v>
      </c>
      <c r="EHM1" s="17">
        <f>roh!EHM8</f>
        <v>0</v>
      </c>
      <c r="EHN1" s="17">
        <f>roh!EHN8</f>
        <v>0</v>
      </c>
      <c r="EHO1" s="17">
        <f>roh!EHO8</f>
        <v>0</v>
      </c>
      <c r="EHP1" s="17">
        <f>roh!EHP8</f>
        <v>0</v>
      </c>
      <c r="EHQ1" s="17">
        <f>roh!EHQ8</f>
        <v>0</v>
      </c>
      <c r="EHR1" s="17">
        <f>roh!EHR8</f>
        <v>0</v>
      </c>
      <c r="EHS1" s="17">
        <f>roh!EHS8</f>
        <v>0</v>
      </c>
      <c r="EHT1" s="17">
        <f>roh!EHT8</f>
        <v>0</v>
      </c>
      <c r="EHU1" s="17">
        <f>roh!EHU8</f>
        <v>0</v>
      </c>
      <c r="EHV1" s="17">
        <f>roh!EHV8</f>
        <v>0</v>
      </c>
      <c r="EHW1" s="17">
        <f>roh!EHW8</f>
        <v>0</v>
      </c>
      <c r="EHX1" s="17">
        <f>roh!EHX8</f>
        <v>0</v>
      </c>
      <c r="EHY1" s="17">
        <f>roh!EHY8</f>
        <v>0</v>
      </c>
      <c r="EHZ1" s="17">
        <f>roh!EHZ8</f>
        <v>0</v>
      </c>
      <c r="EIA1" s="17">
        <f>roh!EIA8</f>
        <v>0</v>
      </c>
      <c r="EIB1" s="17">
        <f>roh!EIB8</f>
        <v>0</v>
      </c>
      <c r="EIC1" s="17">
        <f>roh!EIC8</f>
        <v>0</v>
      </c>
      <c r="EID1" s="17">
        <f>roh!EID8</f>
        <v>0</v>
      </c>
      <c r="EIE1" s="17">
        <f>roh!EIE8</f>
        <v>0</v>
      </c>
      <c r="EIF1" s="17">
        <f>roh!EIF8</f>
        <v>0</v>
      </c>
      <c r="EIG1" s="17">
        <f>roh!EIG8</f>
        <v>0</v>
      </c>
      <c r="EIH1" s="17">
        <f>roh!EIH8</f>
        <v>0</v>
      </c>
      <c r="EII1" s="17">
        <f>roh!EII8</f>
        <v>0</v>
      </c>
      <c r="EIJ1" s="17">
        <f>roh!EIJ8</f>
        <v>0</v>
      </c>
      <c r="EIK1" s="17">
        <f>roh!EIK8</f>
        <v>0</v>
      </c>
      <c r="EIL1" s="17">
        <f>roh!EIL8</f>
        <v>0</v>
      </c>
      <c r="EIM1" s="17">
        <f>roh!EIM8</f>
        <v>0</v>
      </c>
      <c r="EIN1" s="17">
        <f>roh!EIN8</f>
        <v>0</v>
      </c>
      <c r="EIO1" s="17">
        <f>roh!EIO8</f>
        <v>0</v>
      </c>
      <c r="EIP1" s="17">
        <f>roh!EIP8</f>
        <v>0</v>
      </c>
      <c r="EIQ1" s="17">
        <f>roh!EIQ8</f>
        <v>0</v>
      </c>
      <c r="EIR1" s="17">
        <f>roh!EIR8</f>
        <v>0</v>
      </c>
      <c r="EIS1" s="17">
        <f>roh!EIS8</f>
        <v>0</v>
      </c>
      <c r="EIT1" s="17">
        <f>roh!EIT8</f>
        <v>0</v>
      </c>
      <c r="EIU1" s="17">
        <f>roh!EIU8</f>
        <v>0</v>
      </c>
      <c r="EIV1" s="17">
        <f>roh!EIV8</f>
        <v>0</v>
      </c>
      <c r="EIW1" s="17">
        <f>roh!EIW8</f>
        <v>0</v>
      </c>
      <c r="EIX1" s="17">
        <f>roh!EIX8</f>
        <v>0</v>
      </c>
      <c r="EIY1" s="17">
        <f>roh!EIY8</f>
        <v>0</v>
      </c>
      <c r="EIZ1" s="17">
        <f>roh!EIZ8</f>
        <v>0</v>
      </c>
      <c r="EJA1" s="17">
        <f>roh!EJA8</f>
        <v>0</v>
      </c>
      <c r="EJB1" s="17">
        <f>roh!EJB8</f>
        <v>0</v>
      </c>
      <c r="EJC1" s="17">
        <f>roh!EJC8</f>
        <v>0</v>
      </c>
      <c r="EJD1" s="17">
        <f>roh!EJD8</f>
        <v>0</v>
      </c>
      <c r="EJE1" s="17">
        <f>roh!EJE8</f>
        <v>0</v>
      </c>
      <c r="EJF1" s="17">
        <f>roh!EJF8</f>
        <v>0</v>
      </c>
      <c r="EJG1" s="17">
        <f>roh!EJG8</f>
        <v>0</v>
      </c>
      <c r="EJH1" s="17">
        <f>roh!EJH8</f>
        <v>0</v>
      </c>
      <c r="EJI1" s="17">
        <f>roh!EJI8</f>
        <v>0</v>
      </c>
      <c r="EJJ1" s="17">
        <f>roh!EJJ8</f>
        <v>0</v>
      </c>
      <c r="EJK1" s="17">
        <f>roh!EJK8</f>
        <v>0</v>
      </c>
      <c r="EJL1" s="17">
        <f>roh!EJL8</f>
        <v>0</v>
      </c>
      <c r="EJM1" s="17">
        <f>roh!EJM8</f>
        <v>0</v>
      </c>
      <c r="EJN1" s="17">
        <f>roh!EJN8</f>
        <v>0</v>
      </c>
      <c r="EJO1" s="17">
        <f>roh!EJO8</f>
        <v>0</v>
      </c>
      <c r="EJP1" s="17">
        <f>roh!EJP8</f>
        <v>0</v>
      </c>
      <c r="EJQ1" s="17">
        <f>roh!EJQ8</f>
        <v>0</v>
      </c>
      <c r="EJR1" s="17">
        <f>roh!EJR8</f>
        <v>0</v>
      </c>
      <c r="EJS1" s="17">
        <f>roh!EJS8</f>
        <v>0</v>
      </c>
      <c r="EJT1" s="17">
        <f>roh!EJT8</f>
        <v>0</v>
      </c>
      <c r="EJU1" s="17">
        <f>roh!EJU8</f>
        <v>0</v>
      </c>
      <c r="EJV1" s="17">
        <f>roh!EJV8</f>
        <v>0</v>
      </c>
      <c r="EJW1" s="17">
        <f>roh!EJW8</f>
        <v>0</v>
      </c>
      <c r="EJX1" s="17">
        <f>roh!EJX8</f>
        <v>0</v>
      </c>
      <c r="EJY1" s="17">
        <f>roh!EJY8</f>
        <v>0</v>
      </c>
      <c r="EJZ1" s="17">
        <f>roh!EJZ8</f>
        <v>0</v>
      </c>
      <c r="EKA1" s="17">
        <f>roh!EKA8</f>
        <v>0</v>
      </c>
      <c r="EKB1" s="17">
        <f>roh!EKB8</f>
        <v>0</v>
      </c>
      <c r="EKC1" s="17">
        <f>roh!EKC8</f>
        <v>0</v>
      </c>
      <c r="EKD1" s="17">
        <f>roh!EKD8</f>
        <v>0</v>
      </c>
      <c r="EKE1" s="17">
        <f>roh!EKE8</f>
        <v>0</v>
      </c>
      <c r="EKF1" s="17">
        <f>roh!EKF8</f>
        <v>0</v>
      </c>
      <c r="EKG1" s="17">
        <f>roh!EKG8</f>
        <v>0</v>
      </c>
      <c r="EKH1" s="17">
        <f>roh!EKH8</f>
        <v>0</v>
      </c>
      <c r="EKI1" s="17">
        <f>roh!EKI8</f>
        <v>0</v>
      </c>
      <c r="EKJ1" s="17">
        <f>roh!EKJ8</f>
        <v>0</v>
      </c>
      <c r="EKK1" s="17">
        <f>roh!EKK8</f>
        <v>0</v>
      </c>
      <c r="EKL1" s="17">
        <f>roh!EKL8</f>
        <v>0</v>
      </c>
      <c r="EKM1" s="17">
        <f>roh!EKM8</f>
        <v>0</v>
      </c>
      <c r="EKN1" s="17">
        <f>roh!EKN8</f>
        <v>0</v>
      </c>
      <c r="EKO1" s="17">
        <f>roh!EKO8</f>
        <v>0</v>
      </c>
      <c r="EKP1" s="17">
        <f>roh!EKP8</f>
        <v>0</v>
      </c>
      <c r="EKQ1" s="17">
        <f>roh!EKQ8</f>
        <v>0</v>
      </c>
      <c r="EKR1" s="17">
        <f>roh!EKR8</f>
        <v>0</v>
      </c>
      <c r="EKS1" s="17">
        <f>roh!EKS8</f>
        <v>0</v>
      </c>
      <c r="EKT1" s="17">
        <f>roh!EKT8</f>
        <v>0</v>
      </c>
      <c r="EKU1" s="17">
        <f>roh!EKU8</f>
        <v>0</v>
      </c>
      <c r="EKV1" s="17">
        <f>roh!EKV8</f>
        <v>0</v>
      </c>
      <c r="EKW1" s="17">
        <f>roh!EKW8</f>
        <v>0</v>
      </c>
      <c r="EKX1" s="17">
        <f>roh!EKX8</f>
        <v>0</v>
      </c>
      <c r="EKY1" s="17">
        <f>roh!EKY8</f>
        <v>0</v>
      </c>
      <c r="EKZ1" s="17">
        <f>roh!EKZ8</f>
        <v>0</v>
      </c>
      <c r="ELA1" s="17">
        <f>roh!ELA8</f>
        <v>0</v>
      </c>
      <c r="ELB1" s="17">
        <f>roh!ELB8</f>
        <v>0</v>
      </c>
      <c r="ELC1" s="17">
        <f>roh!ELC8</f>
        <v>0</v>
      </c>
      <c r="ELD1" s="17">
        <f>roh!ELD8</f>
        <v>0</v>
      </c>
      <c r="ELE1" s="17">
        <f>roh!ELE8</f>
        <v>0</v>
      </c>
      <c r="ELF1" s="17">
        <f>roh!ELF8</f>
        <v>0</v>
      </c>
      <c r="ELG1" s="17">
        <f>roh!ELG8</f>
        <v>0</v>
      </c>
      <c r="ELH1" s="17">
        <f>roh!ELH8</f>
        <v>0</v>
      </c>
      <c r="ELI1" s="17">
        <f>roh!ELI8</f>
        <v>0</v>
      </c>
      <c r="ELJ1" s="17">
        <f>roh!ELJ8</f>
        <v>0</v>
      </c>
      <c r="ELK1" s="17">
        <f>roh!ELK8</f>
        <v>0</v>
      </c>
      <c r="ELL1" s="17">
        <f>roh!ELL8</f>
        <v>0</v>
      </c>
      <c r="ELM1" s="17">
        <f>roh!ELM8</f>
        <v>0</v>
      </c>
      <c r="ELN1" s="17">
        <f>roh!ELN8</f>
        <v>0</v>
      </c>
      <c r="ELO1" s="17">
        <f>roh!ELO8</f>
        <v>0</v>
      </c>
      <c r="ELP1" s="17">
        <f>roh!ELP8</f>
        <v>0</v>
      </c>
      <c r="ELQ1" s="17">
        <f>roh!ELQ8</f>
        <v>0</v>
      </c>
      <c r="ELR1" s="17">
        <f>roh!ELR8</f>
        <v>0</v>
      </c>
      <c r="ELS1" s="17">
        <f>roh!ELS8</f>
        <v>0</v>
      </c>
      <c r="ELT1" s="17">
        <f>roh!ELT8</f>
        <v>0</v>
      </c>
      <c r="ELU1" s="17">
        <f>roh!ELU8</f>
        <v>0</v>
      </c>
      <c r="ELV1" s="17">
        <f>roh!ELV8</f>
        <v>0</v>
      </c>
      <c r="ELW1" s="17">
        <f>roh!ELW8</f>
        <v>0</v>
      </c>
      <c r="ELX1" s="17">
        <f>roh!ELX8</f>
        <v>0</v>
      </c>
      <c r="ELY1" s="17">
        <f>roh!ELY8</f>
        <v>0</v>
      </c>
      <c r="ELZ1" s="17">
        <f>roh!ELZ8</f>
        <v>0</v>
      </c>
      <c r="EMA1" s="17">
        <f>roh!EMA8</f>
        <v>0</v>
      </c>
      <c r="EMB1" s="17">
        <f>roh!EMB8</f>
        <v>0</v>
      </c>
      <c r="EMC1" s="17">
        <f>roh!EMC8</f>
        <v>0</v>
      </c>
      <c r="EMD1" s="17">
        <f>roh!EMD8</f>
        <v>0</v>
      </c>
      <c r="EME1" s="17">
        <f>roh!EME8</f>
        <v>0</v>
      </c>
      <c r="EMF1" s="17">
        <f>roh!EMF8</f>
        <v>0</v>
      </c>
      <c r="EMG1" s="17">
        <f>roh!EMG8</f>
        <v>0</v>
      </c>
      <c r="EMH1" s="17">
        <f>roh!EMH8</f>
        <v>0</v>
      </c>
      <c r="EMI1" s="17">
        <f>roh!EMI8</f>
        <v>0</v>
      </c>
      <c r="EMJ1" s="17">
        <f>roh!EMJ8</f>
        <v>0</v>
      </c>
      <c r="EMK1" s="17">
        <f>roh!EMK8</f>
        <v>0</v>
      </c>
      <c r="EML1" s="17">
        <f>roh!EML8</f>
        <v>0</v>
      </c>
      <c r="EMM1" s="17">
        <f>roh!EMM8</f>
        <v>0</v>
      </c>
      <c r="EMN1" s="17">
        <f>roh!EMN8</f>
        <v>0</v>
      </c>
      <c r="EMO1" s="17">
        <f>roh!EMO8</f>
        <v>0</v>
      </c>
      <c r="EMP1" s="17">
        <f>roh!EMP8</f>
        <v>0</v>
      </c>
      <c r="EMQ1" s="17">
        <f>roh!EMQ8</f>
        <v>0</v>
      </c>
      <c r="EMR1" s="17">
        <f>roh!EMR8</f>
        <v>0</v>
      </c>
      <c r="EMS1" s="17">
        <f>roh!EMS8</f>
        <v>0</v>
      </c>
      <c r="EMT1" s="17">
        <f>roh!EMT8</f>
        <v>0</v>
      </c>
      <c r="EMU1" s="17">
        <f>roh!EMU8</f>
        <v>0</v>
      </c>
      <c r="EMV1" s="17">
        <f>roh!EMV8</f>
        <v>0</v>
      </c>
      <c r="EMW1" s="17">
        <f>roh!EMW8</f>
        <v>0</v>
      </c>
      <c r="EMX1" s="17">
        <f>roh!EMX8</f>
        <v>0</v>
      </c>
      <c r="EMY1" s="17">
        <f>roh!EMY8</f>
        <v>0</v>
      </c>
      <c r="EMZ1" s="17">
        <f>roh!EMZ8</f>
        <v>0</v>
      </c>
      <c r="ENA1" s="17">
        <f>roh!ENA8</f>
        <v>0</v>
      </c>
      <c r="ENB1" s="17">
        <f>roh!ENB8</f>
        <v>0</v>
      </c>
      <c r="ENC1" s="17">
        <f>roh!ENC8</f>
        <v>0</v>
      </c>
      <c r="END1" s="17">
        <f>roh!END8</f>
        <v>0</v>
      </c>
      <c r="ENE1" s="17">
        <f>roh!ENE8</f>
        <v>0</v>
      </c>
      <c r="ENF1" s="17">
        <f>roh!ENF8</f>
        <v>0</v>
      </c>
      <c r="ENG1" s="17">
        <f>roh!ENG8</f>
        <v>0</v>
      </c>
      <c r="ENH1" s="17">
        <f>roh!ENH8</f>
        <v>0</v>
      </c>
      <c r="ENI1" s="17">
        <f>roh!ENI8</f>
        <v>0</v>
      </c>
      <c r="ENJ1" s="17">
        <f>roh!ENJ8</f>
        <v>0</v>
      </c>
      <c r="ENK1" s="17">
        <f>roh!ENK8</f>
        <v>0</v>
      </c>
      <c r="ENL1" s="17">
        <f>roh!ENL8</f>
        <v>0</v>
      </c>
      <c r="ENM1" s="17">
        <f>roh!ENM8</f>
        <v>0</v>
      </c>
      <c r="ENN1" s="17">
        <f>roh!ENN8</f>
        <v>0</v>
      </c>
      <c r="ENO1" s="17">
        <f>roh!ENO8</f>
        <v>0</v>
      </c>
      <c r="ENP1" s="17">
        <f>roh!ENP8</f>
        <v>0</v>
      </c>
      <c r="ENQ1" s="17">
        <f>roh!ENQ8</f>
        <v>0</v>
      </c>
      <c r="ENR1" s="17">
        <f>roh!ENR8</f>
        <v>0</v>
      </c>
      <c r="ENS1" s="17">
        <f>roh!ENS8</f>
        <v>0</v>
      </c>
      <c r="ENT1" s="17">
        <f>roh!ENT8</f>
        <v>0</v>
      </c>
      <c r="ENU1" s="17">
        <f>roh!ENU8</f>
        <v>0</v>
      </c>
      <c r="ENV1" s="17">
        <f>roh!ENV8</f>
        <v>0</v>
      </c>
      <c r="ENW1" s="17">
        <f>roh!ENW8</f>
        <v>0</v>
      </c>
      <c r="ENX1" s="17">
        <f>roh!ENX8</f>
        <v>0</v>
      </c>
      <c r="ENY1" s="17">
        <f>roh!ENY8</f>
        <v>0</v>
      </c>
      <c r="ENZ1" s="17">
        <f>roh!ENZ8</f>
        <v>0</v>
      </c>
      <c r="EOA1" s="17">
        <f>roh!EOA8</f>
        <v>0</v>
      </c>
      <c r="EOB1" s="17">
        <f>roh!EOB8</f>
        <v>0</v>
      </c>
      <c r="EOC1" s="17">
        <f>roh!EOC8</f>
        <v>0</v>
      </c>
      <c r="EOD1" s="17">
        <f>roh!EOD8</f>
        <v>0</v>
      </c>
      <c r="EOE1" s="17">
        <f>roh!EOE8</f>
        <v>0</v>
      </c>
      <c r="EOF1" s="17">
        <f>roh!EOF8</f>
        <v>0</v>
      </c>
      <c r="EOG1" s="17">
        <f>roh!EOG8</f>
        <v>0</v>
      </c>
      <c r="EOH1" s="17">
        <f>roh!EOH8</f>
        <v>0</v>
      </c>
      <c r="EOI1" s="17">
        <f>roh!EOI8</f>
        <v>0</v>
      </c>
      <c r="EOJ1" s="17">
        <f>roh!EOJ8</f>
        <v>0</v>
      </c>
      <c r="EOK1" s="17">
        <f>roh!EOK8</f>
        <v>0</v>
      </c>
      <c r="EOL1" s="17">
        <f>roh!EOL8</f>
        <v>0</v>
      </c>
      <c r="EOM1" s="17">
        <f>roh!EOM8</f>
        <v>0</v>
      </c>
      <c r="EON1" s="17">
        <f>roh!EON8</f>
        <v>0</v>
      </c>
      <c r="EOO1" s="17">
        <f>roh!EOO8</f>
        <v>0</v>
      </c>
      <c r="EOP1" s="17">
        <f>roh!EOP8</f>
        <v>0</v>
      </c>
      <c r="EOQ1" s="17">
        <f>roh!EOQ8</f>
        <v>0</v>
      </c>
      <c r="EOR1" s="17">
        <f>roh!EOR8</f>
        <v>0</v>
      </c>
      <c r="EOS1" s="17">
        <f>roh!EOS8</f>
        <v>0</v>
      </c>
      <c r="EOT1" s="17">
        <f>roh!EOT8</f>
        <v>0</v>
      </c>
      <c r="EOU1" s="17">
        <f>roh!EOU8</f>
        <v>0</v>
      </c>
      <c r="EOV1" s="17">
        <f>roh!EOV8</f>
        <v>0</v>
      </c>
      <c r="EOW1" s="17">
        <f>roh!EOW8</f>
        <v>0</v>
      </c>
      <c r="EOX1" s="17">
        <f>roh!EOX8</f>
        <v>0</v>
      </c>
      <c r="EOY1" s="17">
        <f>roh!EOY8</f>
        <v>0</v>
      </c>
      <c r="EOZ1" s="17">
        <f>roh!EOZ8</f>
        <v>0</v>
      </c>
      <c r="EPA1" s="17">
        <f>roh!EPA8</f>
        <v>0</v>
      </c>
      <c r="EPB1" s="17">
        <f>roh!EPB8</f>
        <v>0</v>
      </c>
      <c r="EPC1" s="17">
        <f>roh!EPC8</f>
        <v>0</v>
      </c>
      <c r="EPD1" s="17">
        <f>roh!EPD8</f>
        <v>0</v>
      </c>
      <c r="EPE1" s="17">
        <f>roh!EPE8</f>
        <v>0</v>
      </c>
      <c r="EPF1" s="17">
        <f>roh!EPF8</f>
        <v>0</v>
      </c>
      <c r="EPG1" s="17">
        <f>roh!EPG8</f>
        <v>0</v>
      </c>
      <c r="EPH1" s="17">
        <f>roh!EPH8</f>
        <v>0</v>
      </c>
      <c r="EPI1" s="17">
        <f>roh!EPI8</f>
        <v>0</v>
      </c>
      <c r="EPJ1" s="17">
        <f>roh!EPJ8</f>
        <v>0</v>
      </c>
      <c r="EPK1" s="17">
        <f>roh!EPK8</f>
        <v>0</v>
      </c>
      <c r="EPL1" s="17">
        <f>roh!EPL8</f>
        <v>0</v>
      </c>
      <c r="EPM1" s="17">
        <f>roh!EPM8</f>
        <v>0</v>
      </c>
      <c r="EPN1" s="17">
        <f>roh!EPN8</f>
        <v>0</v>
      </c>
      <c r="EPO1" s="17">
        <f>roh!EPO8</f>
        <v>0</v>
      </c>
      <c r="EPP1" s="17">
        <f>roh!EPP8</f>
        <v>0</v>
      </c>
      <c r="EPQ1" s="17">
        <f>roh!EPQ8</f>
        <v>0</v>
      </c>
      <c r="EPR1" s="17">
        <f>roh!EPR8</f>
        <v>0</v>
      </c>
      <c r="EPS1" s="17">
        <f>roh!EPS8</f>
        <v>0</v>
      </c>
      <c r="EPT1" s="17">
        <f>roh!EPT8</f>
        <v>0</v>
      </c>
      <c r="EPU1" s="17">
        <f>roh!EPU8</f>
        <v>0</v>
      </c>
      <c r="EPV1" s="17">
        <f>roh!EPV8</f>
        <v>0</v>
      </c>
      <c r="EPW1" s="17">
        <f>roh!EPW8</f>
        <v>0</v>
      </c>
      <c r="EPX1" s="17">
        <f>roh!EPX8</f>
        <v>0</v>
      </c>
      <c r="EPY1" s="17">
        <f>roh!EPY8</f>
        <v>0</v>
      </c>
      <c r="EPZ1" s="17">
        <f>roh!EPZ8</f>
        <v>0</v>
      </c>
      <c r="EQA1" s="17">
        <f>roh!EQA8</f>
        <v>0</v>
      </c>
      <c r="EQB1" s="17">
        <f>roh!EQB8</f>
        <v>0</v>
      </c>
      <c r="EQC1" s="17">
        <f>roh!EQC8</f>
        <v>0</v>
      </c>
      <c r="EQD1" s="17">
        <f>roh!EQD8</f>
        <v>0</v>
      </c>
      <c r="EQE1" s="17">
        <f>roh!EQE8</f>
        <v>0</v>
      </c>
      <c r="EQF1" s="17">
        <f>roh!EQF8</f>
        <v>0</v>
      </c>
      <c r="EQG1" s="17">
        <f>roh!EQG8</f>
        <v>0</v>
      </c>
      <c r="EQH1" s="17">
        <f>roh!EQH8</f>
        <v>0</v>
      </c>
      <c r="EQI1" s="17">
        <f>roh!EQI8</f>
        <v>0</v>
      </c>
      <c r="EQJ1" s="17">
        <f>roh!EQJ8</f>
        <v>0</v>
      </c>
      <c r="EQK1" s="17">
        <f>roh!EQK8</f>
        <v>0</v>
      </c>
      <c r="EQL1" s="17">
        <f>roh!EQL8</f>
        <v>0</v>
      </c>
      <c r="EQM1" s="17">
        <f>roh!EQM8</f>
        <v>0</v>
      </c>
      <c r="EQN1" s="17">
        <f>roh!EQN8</f>
        <v>0</v>
      </c>
      <c r="EQO1" s="17">
        <f>roh!EQO8</f>
        <v>0</v>
      </c>
      <c r="EQP1" s="17">
        <f>roh!EQP8</f>
        <v>0</v>
      </c>
      <c r="EQQ1" s="17">
        <f>roh!EQQ8</f>
        <v>0</v>
      </c>
      <c r="EQR1" s="17">
        <f>roh!EQR8</f>
        <v>0</v>
      </c>
      <c r="EQS1" s="17">
        <f>roh!EQS8</f>
        <v>0</v>
      </c>
      <c r="EQT1" s="17">
        <f>roh!EQT8</f>
        <v>0</v>
      </c>
      <c r="EQU1" s="17">
        <f>roh!EQU8</f>
        <v>0</v>
      </c>
      <c r="EQV1" s="17">
        <f>roh!EQV8</f>
        <v>0</v>
      </c>
      <c r="EQW1" s="17">
        <f>roh!EQW8</f>
        <v>0</v>
      </c>
      <c r="EQX1" s="17">
        <f>roh!EQX8</f>
        <v>0</v>
      </c>
      <c r="EQY1" s="17">
        <f>roh!EQY8</f>
        <v>0</v>
      </c>
      <c r="EQZ1" s="17">
        <f>roh!EQZ8</f>
        <v>0</v>
      </c>
      <c r="ERA1" s="17">
        <f>roh!ERA8</f>
        <v>0</v>
      </c>
      <c r="ERB1" s="17">
        <f>roh!ERB8</f>
        <v>0</v>
      </c>
      <c r="ERC1" s="17">
        <f>roh!ERC8</f>
        <v>0</v>
      </c>
      <c r="ERD1" s="17">
        <f>roh!ERD8</f>
        <v>0</v>
      </c>
      <c r="ERE1" s="17">
        <f>roh!ERE8</f>
        <v>0</v>
      </c>
      <c r="ERF1" s="17">
        <f>roh!ERF8</f>
        <v>0</v>
      </c>
      <c r="ERG1" s="17">
        <f>roh!ERG8</f>
        <v>0</v>
      </c>
      <c r="ERH1" s="17">
        <f>roh!ERH8</f>
        <v>0</v>
      </c>
      <c r="ERI1" s="17">
        <f>roh!ERI8</f>
        <v>0</v>
      </c>
      <c r="ERJ1" s="17">
        <f>roh!ERJ8</f>
        <v>0</v>
      </c>
      <c r="ERK1" s="17">
        <f>roh!ERK8</f>
        <v>0</v>
      </c>
      <c r="ERL1" s="17">
        <f>roh!ERL8</f>
        <v>0</v>
      </c>
      <c r="ERM1" s="17">
        <f>roh!ERM8</f>
        <v>0</v>
      </c>
      <c r="ERN1" s="17">
        <f>roh!ERN8</f>
        <v>0</v>
      </c>
      <c r="ERO1" s="17">
        <f>roh!ERO8</f>
        <v>0</v>
      </c>
      <c r="ERP1" s="17">
        <f>roh!ERP8</f>
        <v>0</v>
      </c>
      <c r="ERQ1" s="17">
        <f>roh!ERQ8</f>
        <v>0</v>
      </c>
      <c r="ERR1" s="17">
        <f>roh!ERR8</f>
        <v>0</v>
      </c>
      <c r="ERS1" s="17">
        <f>roh!ERS8</f>
        <v>0</v>
      </c>
      <c r="ERT1" s="17">
        <f>roh!ERT8</f>
        <v>0</v>
      </c>
      <c r="ERU1" s="17">
        <f>roh!ERU8</f>
        <v>0</v>
      </c>
      <c r="ERV1" s="17">
        <f>roh!ERV8</f>
        <v>0</v>
      </c>
      <c r="ERW1" s="17">
        <f>roh!ERW8</f>
        <v>0</v>
      </c>
      <c r="ERX1" s="17">
        <f>roh!ERX8</f>
        <v>0</v>
      </c>
      <c r="ERY1" s="17">
        <f>roh!ERY8</f>
        <v>0</v>
      </c>
      <c r="ERZ1" s="17">
        <f>roh!ERZ8</f>
        <v>0</v>
      </c>
      <c r="ESA1" s="17">
        <f>roh!ESA8</f>
        <v>0</v>
      </c>
      <c r="ESB1" s="17">
        <f>roh!ESB8</f>
        <v>0</v>
      </c>
      <c r="ESC1" s="17">
        <f>roh!ESC8</f>
        <v>0</v>
      </c>
      <c r="ESD1" s="17">
        <f>roh!ESD8</f>
        <v>0</v>
      </c>
      <c r="ESE1" s="17">
        <f>roh!ESE8</f>
        <v>0</v>
      </c>
      <c r="ESF1" s="17">
        <f>roh!ESF8</f>
        <v>0</v>
      </c>
      <c r="ESG1" s="17">
        <f>roh!ESG8</f>
        <v>0</v>
      </c>
      <c r="ESH1" s="17">
        <f>roh!ESH8</f>
        <v>0</v>
      </c>
      <c r="ESI1" s="17">
        <f>roh!ESI8</f>
        <v>0</v>
      </c>
      <c r="ESJ1" s="17">
        <f>roh!ESJ8</f>
        <v>0</v>
      </c>
      <c r="ESK1" s="17">
        <f>roh!ESK8</f>
        <v>0</v>
      </c>
      <c r="ESL1" s="17">
        <f>roh!ESL8</f>
        <v>0</v>
      </c>
      <c r="ESM1" s="17">
        <f>roh!ESM8</f>
        <v>0</v>
      </c>
      <c r="ESN1" s="17">
        <f>roh!ESN8</f>
        <v>0</v>
      </c>
      <c r="ESO1" s="17">
        <f>roh!ESO8</f>
        <v>0</v>
      </c>
      <c r="ESP1" s="17">
        <f>roh!ESP8</f>
        <v>0</v>
      </c>
      <c r="ESQ1" s="17">
        <f>roh!ESQ8</f>
        <v>0</v>
      </c>
      <c r="ESR1" s="17">
        <f>roh!ESR8</f>
        <v>0</v>
      </c>
      <c r="ESS1" s="17">
        <f>roh!ESS8</f>
        <v>0</v>
      </c>
      <c r="EST1" s="17">
        <f>roh!EST8</f>
        <v>0</v>
      </c>
      <c r="ESU1" s="17">
        <f>roh!ESU8</f>
        <v>0</v>
      </c>
      <c r="ESV1" s="17">
        <f>roh!ESV8</f>
        <v>0</v>
      </c>
      <c r="ESW1" s="17">
        <f>roh!ESW8</f>
        <v>0</v>
      </c>
      <c r="ESX1" s="17">
        <f>roh!ESX8</f>
        <v>0</v>
      </c>
      <c r="ESY1" s="17">
        <f>roh!ESY8</f>
        <v>0</v>
      </c>
      <c r="ESZ1" s="17">
        <f>roh!ESZ8</f>
        <v>0</v>
      </c>
      <c r="ETA1" s="17">
        <f>roh!ETA8</f>
        <v>0</v>
      </c>
      <c r="ETB1" s="17">
        <f>roh!ETB8</f>
        <v>0</v>
      </c>
      <c r="ETC1" s="17">
        <f>roh!ETC8</f>
        <v>0</v>
      </c>
      <c r="ETD1" s="17">
        <f>roh!ETD8</f>
        <v>0</v>
      </c>
      <c r="ETE1" s="17">
        <f>roh!ETE8</f>
        <v>0</v>
      </c>
      <c r="ETF1" s="17">
        <f>roh!ETF8</f>
        <v>0</v>
      </c>
      <c r="ETG1" s="17">
        <f>roh!ETG8</f>
        <v>0</v>
      </c>
      <c r="ETH1" s="17">
        <f>roh!ETH8</f>
        <v>0</v>
      </c>
      <c r="ETI1" s="17">
        <f>roh!ETI8</f>
        <v>0</v>
      </c>
      <c r="ETJ1" s="17">
        <f>roh!ETJ8</f>
        <v>0</v>
      </c>
      <c r="ETK1" s="17">
        <f>roh!ETK8</f>
        <v>0</v>
      </c>
      <c r="ETL1" s="17">
        <f>roh!ETL8</f>
        <v>0</v>
      </c>
      <c r="ETM1" s="17">
        <f>roh!ETM8</f>
        <v>0</v>
      </c>
      <c r="ETN1" s="17">
        <f>roh!ETN8</f>
        <v>0</v>
      </c>
      <c r="ETO1" s="17">
        <f>roh!ETO8</f>
        <v>0</v>
      </c>
      <c r="ETP1" s="17">
        <f>roh!ETP8</f>
        <v>0</v>
      </c>
      <c r="ETQ1" s="17">
        <f>roh!ETQ8</f>
        <v>0</v>
      </c>
      <c r="ETR1" s="17">
        <f>roh!ETR8</f>
        <v>0</v>
      </c>
      <c r="ETS1" s="17">
        <f>roh!ETS8</f>
        <v>0</v>
      </c>
      <c r="ETT1" s="17">
        <f>roh!ETT8</f>
        <v>0</v>
      </c>
      <c r="ETU1" s="17">
        <f>roh!ETU8</f>
        <v>0</v>
      </c>
      <c r="ETV1" s="17">
        <f>roh!ETV8</f>
        <v>0</v>
      </c>
      <c r="ETW1" s="17">
        <f>roh!ETW8</f>
        <v>0</v>
      </c>
      <c r="ETX1" s="17">
        <f>roh!ETX8</f>
        <v>0</v>
      </c>
      <c r="ETY1" s="17">
        <f>roh!ETY8</f>
        <v>0</v>
      </c>
      <c r="ETZ1" s="17">
        <f>roh!ETZ8</f>
        <v>0</v>
      </c>
      <c r="EUA1" s="17">
        <f>roh!EUA8</f>
        <v>0</v>
      </c>
      <c r="EUB1" s="17">
        <f>roh!EUB8</f>
        <v>0</v>
      </c>
      <c r="EUC1" s="17">
        <f>roh!EUC8</f>
        <v>0</v>
      </c>
      <c r="EUD1" s="17">
        <f>roh!EUD8</f>
        <v>0</v>
      </c>
      <c r="EUE1" s="17">
        <f>roh!EUE8</f>
        <v>0</v>
      </c>
      <c r="EUF1" s="17">
        <f>roh!EUF8</f>
        <v>0</v>
      </c>
      <c r="EUG1" s="17">
        <f>roh!EUG8</f>
        <v>0</v>
      </c>
      <c r="EUH1" s="17">
        <f>roh!EUH8</f>
        <v>0</v>
      </c>
      <c r="EUI1" s="17">
        <f>roh!EUI8</f>
        <v>0</v>
      </c>
      <c r="EUJ1" s="17">
        <f>roh!EUJ8</f>
        <v>0</v>
      </c>
      <c r="EUK1" s="17">
        <f>roh!EUK8</f>
        <v>0</v>
      </c>
      <c r="EUL1" s="17">
        <f>roh!EUL8</f>
        <v>0</v>
      </c>
      <c r="EUM1" s="17">
        <f>roh!EUM8</f>
        <v>0</v>
      </c>
      <c r="EUN1" s="17">
        <f>roh!EUN8</f>
        <v>0</v>
      </c>
      <c r="EUO1" s="17">
        <f>roh!EUO8</f>
        <v>0</v>
      </c>
      <c r="EUP1" s="17">
        <f>roh!EUP8</f>
        <v>0</v>
      </c>
      <c r="EUQ1" s="17">
        <f>roh!EUQ8</f>
        <v>0</v>
      </c>
      <c r="EUR1" s="17">
        <f>roh!EUR8</f>
        <v>0</v>
      </c>
      <c r="EUS1" s="17">
        <f>roh!EUS8</f>
        <v>0</v>
      </c>
      <c r="EUT1" s="17">
        <f>roh!EUT8</f>
        <v>0</v>
      </c>
      <c r="EUU1" s="17">
        <f>roh!EUU8</f>
        <v>0</v>
      </c>
      <c r="EUV1" s="17">
        <f>roh!EUV8</f>
        <v>0</v>
      </c>
      <c r="EUW1" s="17">
        <f>roh!EUW8</f>
        <v>0</v>
      </c>
      <c r="EUX1" s="17">
        <f>roh!EUX8</f>
        <v>0</v>
      </c>
      <c r="EUY1" s="17">
        <f>roh!EUY8</f>
        <v>0</v>
      </c>
      <c r="EUZ1" s="17">
        <f>roh!EUZ8</f>
        <v>0</v>
      </c>
      <c r="EVA1" s="17">
        <f>roh!EVA8</f>
        <v>0</v>
      </c>
      <c r="EVB1" s="17">
        <f>roh!EVB8</f>
        <v>0</v>
      </c>
      <c r="EVC1" s="17">
        <f>roh!EVC8</f>
        <v>0</v>
      </c>
      <c r="EVD1" s="17">
        <f>roh!EVD8</f>
        <v>0</v>
      </c>
      <c r="EVE1" s="17">
        <f>roh!EVE8</f>
        <v>0</v>
      </c>
      <c r="EVF1" s="17">
        <f>roh!EVF8</f>
        <v>0</v>
      </c>
      <c r="EVG1" s="17">
        <f>roh!EVG8</f>
        <v>0</v>
      </c>
      <c r="EVH1" s="17">
        <f>roh!EVH8</f>
        <v>0</v>
      </c>
      <c r="EVI1" s="17">
        <f>roh!EVI8</f>
        <v>0</v>
      </c>
      <c r="EVJ1" s="17">
        <f>roh!EVJ8</f>
        <v>0</v>
      </c>
      <c r="EVK1" s="17">
        <f>roh!EVK8</f>
        <v>0</v>
      </c>
      <c r="EVL1" s="17">
        <f>roh!EVL8</f>
        <v>0</v>
      </c>
      <c r="EVM1" s="17">
        <f>roh!EVM8</f>
        <v>0</v>
      </c>
      <c r="EVN1" s="17">
        <f>roh!EVN8</f>
        <v>0</v>
      </c>
      <c r="EVO1" s="17">
        <f>roh!EVO8</f>
        <v>0</v>
      </c>
      <c r="EVP1" s="17">
        <f>roh!EVP8</f>
        <v>0</v>
      </c>
      <c r="EVQ1" s="17">
        <f>roh!EVQ8</f>
        <v>0</v>
      </c>
      <c r="EVR1" s="17">
        <f>roh!EVR8</f>
        <v>0</v>
      </c>
      <c r="EVS1" s="17">
        <f>roh!EVS8</f>
        <v>0</v>
      </c>
      <c r="EVT1" s="17">
        <f>roh!EVT8</f>
        <v>0</v>
      </c>
      <c r="EVU1" s="17">
        <f>roh!EVU8</f>
        <v>0</v>
      </c>
      <c r="EVV1" s="17">
        <f>roh!EVV8</f>
        <v>0</v>
      </c>
      <c r="EVW1" s="17">
        <f>roh!EVW8</f>
        <v>0</v>
      </c>
      <c r="EVX1" s="17">
        <f>roh!EVX8</f>
        <v>0</v>
      </c>
      <c r="EVY1" s="17">
        <f>roh!EVY8</f>
        <v>0</v>
      </c>
      <c r="EVZ1" s="17">
        <f>roh!EVZ8</f>
        <v>0</v>
      </c>
      <c r="EWA1" s="17">
        <f>roh!EWA8</f>
        <v>0</v>
      </c>
      <c r="EWB1" s="17">
        <f>roh!EWB8</f>
        <v>0</v>
      </c>
      <c r="EWC1" s="17">
        <f>roh!EWC8</f>
        <v>0</v>
      </c>
      <c r="EWD1" s="17">
        <f>roh!EWD8</f>
        <v>0</v>
      </c>
      <c r="EWE1" s="17">
        <f>roh!EWE8</f>
        <v>0</v>
      </c>
      <c r="EWF1" s="17">
        <f>roh!EWF8</f>
        <v>0</v>
      </c>
      <c r="EWG1" s="17">
        <f>roh!EWG8</f>
        <v>0</v>
      </c>
      <c r="EWH1" s="17">
        <f>roh!EWH8</f>
        <v>0</v>
      </c>
      <c r="EWI1" s="17">
        <f>roh!EWI8</f>
        <v>0</v>
      </c>
      <c r="EWJ1" s="17">
        <f>roh!EWJ8</f>
        <v>0</v>
      </c>
      <c r="EWK1" s="17">
        <f>roh!EWK8</f>
        <v>0</v>
      </c>
      <c r="EWL1" s="17">
        <f>roh!EWL8</f>
        <v>0</v>
      </c>
      <c r="EWM1" s="17">
        <f>roh!EWM8</f>
        <v>0</v>
      </c>
      <c r="EWN1" s="17">
        <f>roh!EWN8</f>
        <v>0</v>
      </c>
      <c r="EWO1" s="17">
        <f>roh!EWO8</f>
        <v>0</v>
      </c>
      <c r="EWP1" s="17">
        <f>roh!EWP8</f>
        <v>0</v>
      </c>
      <c r="EWQ1" s="17">
        <f>roh!EWQ8</f>
        <v>0</v>
      </c>
      <c r="EWR1" s="17">
        <f>roh!EWR8</f>
        <v>0</v>
      </c>
      <c r="EWS1" s="17">
        <f>roh!EWS8</f>
        <v>0</v>
      </c>
      <c r="EWT1" s="17">
        <f>roh!EWT8</f>
        <v>0</v>
      </c>
      <c r="EWU1" s="17">
        <f>roh!EWU8</f>
        <v>0</v>
      </c>
      <c r="EWV1" s="17">
        <f>roh!EWV8</f>
        <v>0</v>
      </c>
      <c r="EWW1" s="17">
        <f>roh!EWW8</f>
        <v>0</v>
      </c>
      <c r="EWX1" s="17">
        <f>roh!EWX8</f>
        <v>0</v>
      </c>
      <c r="EWY1" s="17">
        <f>roh!EWY8</f>
        <v>0</v>
      </c>
      <c r="EWZ1" s="17">
        <f>roh!EWZ8</f>
        <v>0</v>
      </c>
      <c r="EXA1" s="17">
        <f>roh!EXA8</f>
        <v>0</v>
      </c>
      <c r="EXB1" s="17">
        <f>roh!EXB8</f>
        <v>0</v>
      </c>
      <c r="EXC1" s="17">
        <f>roh!EXC8</f>
        <v>0</v>
      </c>
      <c r="EXD1" s="17">
        <f>roh!EXD8</f>
        <v>0</v>
      </c>
      <c r="EXE1" s="17">
        <f>roh!EXE8</f>
        <v>0</v>
      </c>
      <c r="EXF1" s="17">
        <f>roh!EXF8</f>
        <v>0</v>
      </c>
      <c r="EXG1" s="17">
        <f>roh!EXG8</f>
        <v>0</v>
      </c>
      <c r="EXH1" s="17">
        <f>roh!EXH8</f>
        <v>0</v>
      </c>
      <c r="EXI1" s="17">
        <f>roh!EXI8</f>
        <v>0</v>
      </c>
      <c r="EXJ1" s="17">
        <f>roh!EXJ8</f>
        <v>0</v>
      </c>
      <c r="EXK1" s="17">
        <f>roh!EXK8</f>
        <v>0</v>
      </c>
      <c r="EXL1" s="17">
        <f>roh!EXL8</f>
        <v>0</v>
      </c>
      <c r="EXM1" s="17">
        <f>roh!EXM8</f>
        <v>0</v>
      </c>
      <c r="EXN1" s="17">
        <f>roh!EXN8</f>
        <v>0</v>
      </c>
      <c r="EXO1" s="17">
        <f>roh!EXO8</f>
        <v>0</v>
      </c>
      <c r="EXP1" s="17">
        <f>roh!EXP8</f>
        <v>0</v>
      </c>
      <c r="EXQ1" s="17">
        <f>roh!EXQ8</f>
        <v>0</v>
      </c>
      <c r="EXR1" s="17">
        <f>roh!EXR8</f>
        <v>0</v>
      </c>
      <c r="EXS1" s="17">
        <f>roh!EXS8</f>
        <v>0</v>
      </c>
      <c r="EXT1" s="17">
        <f>roh!EXT8</f>
        <v>0</v>
      </c>
      <c r="EXU1" s="17">
        <f>roh!EXU8</f>
        <v>0</v>
      </c>
      <c r="EXV1" s="17">
        <f>roh!EXV8</f>
        <v>0</v>
      </c>
      <c r="EXW1" s="17">
        <f>roh!EXW8</f>
        <v>0</v>
      </c>
      <c r="EXX1" s="17">
        <f>roh!EXX8</f>
        <v>0</v>
      </c>
      <c r="EXY1" s="17">
        <f>roh!EXY8</f>
        <v>0</v>
      </c>
      <c r="EXZ1" s="17">
        <f>roh!EXZ8</f>
        <v>0</v>
      </c>
      <c r="EYA1" s="17">
        <f>roh!EYA8</f>
        <v>0</v>
      </c>
      <c r="EYB1" s="17">
        <f>roh!EYB8</f>
        <v>0</v>
      </c>
      <c r="EYC1" s="17">
        <f>roh!EYC8</f>
        <v>0</v>
      </c>
      <c r="EYD1" s="17">
        <f>roh!EYD8</f>
        <v>0</v>
      </c>
      <c r="EYE1" s="17">
        <f>roh!EYE8</f>
        <v>0</v>
      </c>
      <c r="EYF1" s="17">
        <f>roh!EYF8</f>
        <v>0</v>
      </c>
      <c r="EYG1" s="17">
        <f>roh!EYG8</f>
        <v>0</v>
      </c>
      <c r="EYH1" s="17">
        <f>roh!EYH8</f>
        <v>0</v>
      </c>
      <c r="EYI1" s="17">
        <f>roh!EYI8</f>
        <v>0</v>
      </c>
      <c r="EYJ1" s="17">
        <f>roh!EYJ8</f>
        <v>0</v>
      </c>
      <c r="EYK1" s="17">
        <f>roh!EYK8</f>
        <v>0</v>
      </c>
      <c r="EYL1" s="17">
        <f>roh!EYL8</f>
        <v>0</v>
      </c>
      <c r="EYM1" s="17">
        <f>roh!EYM8</f>
        <v>0</v>
      </c>
      <c r="EYN1" s="17">
        <f>roh!EYN8</f>
        <v>0</v>
      </c>
      <c r="EYO1" s="17">
        <f>roh!EYO8</f>
        <v>0</v>
      </c>
      <c r="EYP1" s="17">
        <f>roh!EYP8</f>
        <v>0</v>
      </c>
      <c r="EYQ1" s="17">
        <f>roh!EYQ8</f>
        <v>0</v>
      </c>
      <c r="EYR1" s="17">
        <f>roh!EYR8</f>
        <v>0</v>
      </c>
      <c r="EYS1" s="17">
        <f>roh!EYS8</f>
        <v>0</v>
      </c>
      <c r="EYT1" s="17">
        <f>roh!EYT8</f>
        <v>0</v>
      </c>
      <c r="EYU1" s="17">
        <f>roh!EYU8</f>
        <v>0</v>
      </c>
      <c r="EYV1" s="17">
        <f>roh!EYV8</f>
        <v>0</v>
      </c>
      <c r="EYW1" s="17">
        <f>roh!EYW8</f>
        <v>0</v>
      </c>
      <c r="EYX1" s="17">
        <f>roh!EYX8</f>
        <v>0</v>
      </c>
      <c r="EYY1" s="17">
        <f>roh!EYY8</f>
        <v>0</v>
      </c>
      <c r="EYZ1" s="17">
        <f>roh!EYZ8</f>
        <v>0</v>
      </c>
      <c r="EZA1" s="17">
        <f>roh!EZA8</f>
        <v>0</v>
      </c>
      <c r="EZB1" s="17">
        <f>roh!EZB8</f>
        <v>0</v>
      </c>
      <c r="EZC1" s="17">
        <f>roh!EZC8</f>
        <v>0</v>
      </c>
      <c r="EZD1" s="17">
        <f>roh!EZD8</f>
        <v>0</v>
      </c>
      <c r="EZE1" s="17">
        <f>roh!EZE8</f>
        <v>0</v>
      </c>
      <c r="EZF1" s="17">
        <f>roh!EZF8</f>
        <v>0</v>
      </c>
      <c r="EZG1" s="17">
        <f>roh!EZG8</f>
        <v>0</v>
      </c>
      <c r="EZH1" s="17">
        <f>roh!EZH8</f>
        <v>0</v>
      </c>
      <c r="EZI1" s="17">
        <f>roh!EZI8</f>
        <v>0</v>
      </c>
      <c r="EZJ1" s="17">
        <f>roh!EZJ8</f>
        <v>0</v>
      </c>
      <c r="EZK1" s="17">
        <f>roh!EZK8</f>
        <v>0</v>
      </c>
      <c r="EZL1" s="17">
        <f>roh!EZL8</f>
        <v>0</v>
      </c>
      <c r="EZM1" s="17">
        <f>roh!EZM8</f>
        <v>0</v>
      </c>
      <c r="EZN1" s="17">
        <f>roh!EZN8</f>
        <v>0</v>
      </c>
      <c r="EZO1" s="17">
        <f>roh!EZO8</f>
        <v>0</v>
      </c>
      <c r="EZP1" s="17">
        <f>roh!EZP8</f>
        <v>0</v>
      </c>
      <c r="EZQ1" s="17">
        <f>roh!EZQ8</f>
        <v>0</v>
      </c>
      <c r="EZR1" s="17">
        <f>roh!EZR8</f>
        <v>0</v>
      </c>
      <c r="EZS1" s="17">
        <f>roh!EZS8</f>
        <v>0</v>
      </c>
      <c r="EZT1" s="17">
        <f>roh!EZT8</f>
        <v>0</v>
      </c>
      <c r="EZU1" s="17">
        <f>roh!EZU8</f>
        <v>0</v>
      </c>
      <c r="EZV1" s="17">
        <f>roh!EZV8</f>
        <v>0</v>
      </c>
      <c r="EZW1" s="17">
        <f>roh!EZW8</f>
        <v>0</v>
      </c>
      <c r="EZX1" s="17">
        <f>roh!EZX8</f>
        <v>0</v>
      </c>
      <c r="EZY1" s="17">
        <f>roh!EZY8</f>
        <v>0</v>
      </c>
      <c r="EZZ1" s="17">
        <f>roh!EZZ8</f>
        <v>0</v>
      </c>
      <c r="FAA1" s="17">
        <f>roh!FAA8</f>
        <v>0</v>
      </c>
      <c r="FAB1" s="17">
        <f>roh!FAB8</f>
        <v>0</v>
      </c>
      <c r="FAC1" s="17">
        <f>roh!FAC8</f>
        <v>0</v>
      </c>
      <c r="FAD1" s="17">
        <f>roh!FAD8</f>
        <v>0</v>
      </c>
      <c r="FAE1" s="17">
        <f>roh!FAE8</f>
        <v>0</v>
      </c>
      <c r="FAF1" s="17">
        <f>roh!FAF8</f>
        <v>0</v>
      </c>
      <c r="FAG1" s="17">
        <f>roh!FAG8</f>
        <v>0</v>
      </c>
      <c r="FAH1" s="17">
        <f>roh!FAH8</f>
        <v>0</v>
      </c>
      <c r="FAI1" s="17">
        <f>roh!FAI8</f>
        <v>0</v>
      </c>
      <c r="FAJ1" s="17">
        <f>roh!FAJ8</f>
        <v>0</v>
      </c>
      <c r="FAK1" s="17">
        <f>roh!FAK8</f>
        <v>0</v>
      </c>
      <c r="FAL1" s="17">
        <f>roh!FAL8</f>
        <v>0</v>
      </c>
      <c r="FAM1" s="17">
        <f>roh!FAM8</f>
        <v>0</v>
      </c>
      <c r="FAN1" s="17">
        <f>roh!FAN8</f>
        <v>0</v>
      </c>
      <c r="FAO1" s="17">
        <f>roh!FAO8</f>
        <v>0</v>
      </c>
      <c r="FAP1" s="17">
        <f>roh!FAP8</f>
        <v>0</v>
      </c>
      <c r="FAQ1" s="17">
        <f>roh!FAQ8</f>
        <v>0</v>
      </c>
      <c r="FAR1" s="17">
        <f>roh!FAR8</f>
        <v>0</v>
      </c>
      <c r="FAS1" s="17">
        <f>roh!FAS8</f>
        <v>0</v>
      </c>
      <c r="FAT1" s="17">
        <f>roh!FAT8</f>
        <v>0</v>
      </c>
      <c r="FAU1" s="17">
        <f>roh!FAU8</f>
        <v>0</v>
      </c>
      <c r="FAV1" s="17">
        <f>roh!FAV8</f>
        <v>0</v>
      </c>
      <c r="FAW1" s="17">
        <f>roh!FAW8</f>
        <v>0</v>
      </c>
      <c r="FAX1" s="17">
        <f>roh!FAX8</f>
        <v>0</v>
      </c>
      <c r="FAY1" s="17">
        <f>roh!FAY8</f>
        <v>0</v>
      </c>
      <c r="FAZ1" s="17">
        <f>roh!FAZ8</f>
        <v>0</v>
      </c>
      <c r="FBA1" s="17">
        <f>roh!FBA8</f>
        <v>0</v>
      </c>
      <c r="FBB1" s="17">
        <f>roh!FBB8</f>
        <v>0</v>
      </c>
      <c r="FBC1" s="17">
        <f>roh!FBC8</f>
        <v>0</v>
      </c>
      <c r="FBD1" s="17">
        <f>roh!FBD8</f>
        <v>0</v>
      </c>
      <c r="FBE1" s="17">
        <f>roh!FBE8</f>
        <v>0</v>
      </c>
      <c r="FBF1" s="17">
        <f>roh!FBF8</f>
        <v>0</v>
      </c>
      <c r="FBG1" s="17">
        <f>roh!FBG8</f>
        <v>0</v>
      </c>
      <c r="FBH1" s="17">
        <f>roh!FBH8</f>
        <v>0</v>
      </c>
      <c r="FBI1" s="17">
        <f>roh!FBI8</f>
        <v>0</v>
      </c>
      <c r="FBJ1" s="17">
        <f>roh!FBJ8</f>
        <v>0</v>
      </c>
      <c r="FBK1" s="17">
        <f>roh!FBK8</f>
        <v>0</v>
      </c>
      <c r="FBL1" s="17">
        <f>roh!FBL8</f>
        <v>0</v>
      </c>
      <c r="FBM1" s="17">
        <f>roh!FBM8</f>
        <v>0</v>
      </c>
      <c r="FBN1" s="17">
        <f>roh!FBN8</f>
        <v>0</v>
      </c>
      <c r="FBO1" s="17">
        <f>roh!FBO8</f>
        <v>0</v>
      </c>
      <c r="FBP1" s="17">
        <f>roh!FBP8</f>
        <v>0</v>
      </c>
      <c r="FBQ1" s="17">
        <f>roh!FBQ8</f>
        <v>0</v>
      </c>
      <c r="FBR1" s="17">
        <f>roh!FBR8</f>
        <v>0</v>
      </c>
      <c r="FBS1" s="17">
        <f>roh!FBS8</f>
        <v>0</v>
      </c>
      <c r="FBT1" s="17">
        <f>roh!FBT8</f>
        <v>0</v>
      </c>
      <c r="FBU1" s="17">
        <f>roh!FBU8</f>
        <v>0</v>
      </c>
      <c r="FBV1" s="17">
        <f>roh!FBV8</f>
        <v>0</v>
      </c>
      <c r="FBW1" s="17">
        <f>roh!FBW8</f>
        <v>0</v>
      </c>
      <c r="FBX1" s="17">
        <f>roh!FBX8</f>
        <v>0</v>
      </c>
      <c r="FBY1" s="17">
        <f>roh!FBY8</f>
        <v>0</v>
      </c>
      <c r="FBZ1" s="17">
        <f>roh!FBZ8</f>
        <v>0</v>
      </c>
      <c r="FCA1" s="17">
        <f>roh!FCA8</f>
        <v>0</v>
      </c>
      <c r="FCB1" s="17">
        <f>roh!FCB8</f>
        <v>0</v>
      </c>
      <c r="FCC1" s="17">
        <f>roh!FCC8</f>
        <v>0</v>
      </c>
      <c r="FCD1" s="17">
        <f>roh!FCD8</f>
        <v>0</v>
      </c>
      <c r="FCE1" s="17">
        <f>roh!FCE8</f>
        <v>0</v>
      </c>
      <c r="FCF1" s="17">
        <f>roh!FCF8</f>
        <v>0</v>
      </c>
      <c r="FCG1" s="17">
        <f>roh!FCG8</f>
        <v>0</v>
      </c>
      <c r="FCH1" s="17">
        <f>roh!FCH8</f>
        <v>0</v>
      </c>
      <c r="FCI1" s="17">
        <f>roh!FCI8</f>
        <v>0</v>
      </c>
      <c r="FCJ1" s="17">
        <f>roh!FCJ8</f>
        <v>0</v>
      </c>
      <c r="FCK1" s="17">
        <f>roh!FCK8</f>
        <v>0</v>
      </c>
      <c r="FCL1" s="17">
        <f>roh!FCL8</f>
        <v>0</v>
      </c>
      <c r="FCM1" s="17">
        <f>roh!FCM8</f>
        <v>0</v>
      </c>
      <c r="FCN1" s="17">
        <f>roh!FCN8</f>
        <v>0</v>
      </c>
      <c r="FCO1" s="17">
        <f>roh!FCO8</f>
        <v>0</v>
      </c>
      <c r="FCP1" s="17">
        <f>roh!FCP8</f>
        <v>0</v>
      </c>
      <c r="FCQ1" s="17">
        <f>roh!FCQ8</f>
        <v>0</v>
      </c>
      <c r="FCR1" s="17">
        <f>roh!FCR8</f>
        <v>0</v>
      </c>
      <c r="FCS1" s="17">
        <f>roh!FCS8</f>
        <v>0</v>
      </c>
      <c r="FCT1" s="17">
        <f>roh!FCT8</f>
        <v>0</v>
      </c>
      <c r="FCU1" s="17">
        <f>roh!FCU8</f>
        <v>0</v>
      </c>
      <c r="FCV1" s="17">
        <f>roh!FCV8</f>
        <v>0</v>
      </c>
      <c r="FCW1" s="17">
        <f>roh!FCW8</f>
        <v>0</v>
      </c>
      <c r="FCX1" s="17">
        <f>roh!FCX8</f>
        <v>0</v>
      </c>
      <c r="FCY1" s="17">
        <f>roh!FCY8</f>
        <v>0</v>
      </c>
      <c r="FCZ1" s="17">
        <f>roh!FCZ8</f>
        <v>0</v>
      </c>
      <c r="FDA1" s="17">
        <f>roh!FDA8</f>
        <v>0</v>
      </c>
      <c r="FDB1" s="17">
        <f>roh!FDB8</f>
        <v>0</v>
      </c>
      <c r="FDC1" s="17">
        <f>roh!FDC8</f>
        <v>0</v>
      </c>
      <c r="FDD1" s="17">
        <f>roh!FDD8</f>
        <v>0</v>
      </c>
      <c r="FDE1" s="17">
        <f>roh!FDE8</f>
        <v>0</v>
      </c>
      <c r="FDF1" s="17">
        <f>roh!FDF8</f>
        <v>0</v>
      </c>
      <c r="FDG1" s="17">
        <f>roh!FDG8</f>
        <v>0</v>
      </c>
      <c r="FDH1" s="17">
        <f>roh!FDH8</f>
        <v>0</v>
      </c>
      <c r="FDI1" s="17">
        <f>roh!FDI8</f>
        <v>0</v>
      </c>
      <c r="FDJ1" s="17">
        <f>roh!FDJ8</f>
        <v>0</v>
      </c>
      <c r="FDK1" s="17">
        <f>roh!FDK8</f>
        <v>0</v>
      </c>
      <c r="FDL1" s="17">
        <f>roh!FDL8</f>
        <v>0</v>
      </c>
      <c r="FDM1" s="17">
        <f>roh!FDM8</f>
        <v>0</v>
      </c>
      <c r="FDN1" s="17">
        <f>roh!FDN8</f>
        <v>0</v>
      </c>
      <c r="FDO1" s="17">
        <f>roh!FDO8</f>
        <v>0</v>
      </c>
      <c r="FDP1" s="17">
        <f>roh!FDP8</f>
        <v>0</v>
      </c>
      <c r="FDQ1" s="17">
        <f>roh!FDQ8</f>
        <v>0</v>
      </c>
      <c r="FDR1" s="17">
        <f>roh!FDR8</f>
        <v>0</v>
      </c>
      <c r="FDS1" s="17">
        <f>roh!FDS8</f>
        <v>0</v>
      </c>
      <c r="FDT1" s="17">
        <f>roh!FDT8</f>
        <v>0</v>
      </c>
      <c r="FDU1" s="17">
        <f>roh!FDU8</f>
        <v>0</v>
      </c>
      <c r="FDV1" s="17">
        <f>roh!FDV8</f>
        <v>0</v>
      </c>
      <c r="FDW1" s="17">
        <f>roh!FDW8</f>
        <v>0</v>
      </c>
      <c r="FDX1" s="17">
        <f>roh!FDX8</f>
        <v>0</v>
      </c>
      <c r="FDY1" s="17">
        <f>roh!FDY8</f>
        <v>0</v>
      </c>
      <c r="FDZ1" s="17">
        <f>roh!FDZ8</f>
        <v>0</v>
      </c>
      <c r="FEA1" s="17">
        <f>roh!FEA8</f>
        <v>0</v>
      </c>
      <c r="FEB1" s="17">
        <f>roh!FEB8</f>
        <v>0</v>
      </c>
      <c r="FEC1" s="17">
        <f>roh!FEC8</f>
        <v>0</v>
      </c>
      <c r="FED1" s="17">
        <f>roh!FED8</f>
        <v>0</v>
      </c>
      <c r="FEE1" s="17">
        <f>roh!FEE8</f>
        <v>0</v>
      </c>
      <c r="FEF1" s="17">
        <f>roh!FEF8</f>
        <v>0</v>
      </c>
      <c r="FEG1" s="17">
        <f>roh!FEG8</f>
        <v>0</v>
      </c>
      <c r="FEH1" s="17">
        <f>roh!FEH8</f>
        <v>0</v>
      </c>
      <c r="FEI1" s="17">
        <f>roh!FEI8</f>
        <v>0</v>
      </c>
      <c r="FEJ1" s="17">
        <f>roh!FEJ8</f>
        <v>0</v>
      </c>
      <c r="FEK1" s="17">
        <f>roh!FEK8</f>
        <v>0</v>
      </c>
      <c r="FEL1" s="17">
        <f>roh!FEL8</f>
        <v>0</v>
      </c>
      <c r="FEM1" s="17">
        <f>roh!FEM8</f>
        <v>0</v>
      </c>
      <c r="FEN1" s="17">
        <f>roh!FEN8</f>
        <v>0</v>
      </c>
      <c r="FEO1" s="17">
        <f>roh!FEO8</f>
        <v>0</v>
      </c>
      <c r="FEP1" s="17">
        <f>roh!FEP8</f>
        <v>0</v>
      </c>
      <c r="FEQ1" s="17">
        <f>roh!FEQ8</f>
        <v>0</v>
      </c>
      <c r="FER1" s="17">
        <f>roh!FER8</f>
        <v>0</v>
      </c>
      <c r="FES1" s="17">
        <f>roh!FES8</f>
        <v>0</v>
      </c>
      <c r="FET1" s="17">
        <f>roh!FET8</f>
        <v>0</v>
      </c>
      <c r="FEU1" s="17">
        <f>roh!FEU8</f>
        <v>0</v>
      </c>
      <c r="FEV1" s="17">
        <f>roh!FEV8</f>
        <v>0</v>
      </c>
      <c r="FEW1" s="17">
        <f>roh!FEW8</f>
        <v>0</v>
      </c>
      <c r="FEX1" s="17">
        <f>roh!FEX8</f>
        <v>0</v>
      </c>
      <c r="FEY1" s="17">
        <f>roh!FEY8</f>
        <v>0</v>
      </c>
      <c r="FEZ1" s="17">
        <f>roh!FEZ8</f>
        <v>0</v>
      </c>
      <c r="FFA1" s="17">
        <f>roh!FFA8</f>
        <v>0</v>
      </c>
      <c r="FFB1" s="17">
        <f>roh!FFB8</f>
        <v>0</v>
      </c>
      <c r="FFC1" s="17">
        <f>roh!FFC8</f>
        <v>0</v>
      </c>
      <c r="FFD1" s="17">
        <f>roh!FFD8</f>
        <v>0</v>
      </c>
      <c r="FFE1" s="17">
        <f>roh!FFE8</f>
        <v>0</v>
      </c>
      <c r="FFF1" s="17">
        <f>roh!FFF8</f>
        <v>0</v>
      </c>
      <c r="FFG1" s="17">
        <f>roh!FFG8</f>
        <v>0</v>
      </c>
      <c r="FFH1" s="17">
        <f>roh!FFH8</f>
        <v>0</v>
      </c>
      <c r="FFI1" s="17">
        <f>roh!FFI8</f>
        <v>0</v>
      </c>
      <c r="FFJ1" s="17">
        <f>roh!FFJ8</f>
        <v>0</v>
      </c>
      <c r="FFK1" s="17">
        <f>roh!FFK8</f>
        <v>0</v>
      </c>
      <c r="FFL1" s="17">
        <f>roh!FFL8</f>
        <v>0</v>
      </c>
      <c r="FFM1" s="17">
        <f>roh!FFM8</f>
        <v>0</v>
      </c>
      <c r="FFN1" s="17">
        <f>roh!FFN8</f>
        <v>0</v>
      </c>
      <c r="FFO1" s="17">
        <f>roh!FFO8</f>
        <v>0</v>
      </c>
      <c r="FFP1" s="17">
        <f>roh!FFP8</f>
        <v>0</v>
      </c>
      <c r="FFQ1" s="17">
        <f>roh!FFQ8</f>
        <v>0</v>
      </c>
      <c r="FFR1" s="17">
        <f>roh!FFR8</f>
        <v>0</v>
      </c>
      <c r="FFS1" s="17">
        <f>roh!FFS8</f>
        <v>0</v>
      </c>
      <c r="FFT1" s="17">
        <f>roh!FFT8</f>
        <v>0</v>
      </c>
      <c r="FFU1" s="17">
        <f>roh!FFU8</f>
        <v>0</v>
      </c>
      <c r="FFV1" s="17">
        <f>roh!FFV8</f>
        <v>0</v>
      </c>
      <c r="FFW1" s="17">
        <f>roh!FFW8</f>
        <v>0</v>
      </c>
      <c r="FFX1" s="17">
        <f>roh!FFX8</f>
        <v>0</v>
      </c>
      <c r="FFY1" s="17">
        <f>roh!FFY8</f>
        <v>0</v>
      </c>
      <c r="FFZ1" s="17">
        <f>roh!FFZ8</f>
        <v>0</v>
      </c>
      <c r="FGA1" s="17">
        <f>roh!FGA8</f>
        <v>0</v>
      </c>
      <c r="FGB1" s="17">
        <f>roh!FGB8</f>
        <v>0</v>
      </c>
      <c r="FGC1" s="17">
        <f>roh!FGC8</f>
        <v>0</v>
      </c>
      <c r="FGD1" s="17">
        <f>roh!FGD8</f>
        <v>0</v>
      </c>
      <c r="FGE1" s="17">
        <f>roh!FGE8</f>
        <v>0</v>
      </c>
      <c r="FGF1" s="17">
        <f>roh!FGF8</f>
        <v>0</v>
      </c>
      <c r="FGG1" s="17">
        <f>roh!FGG8</f>
        <v>0</v>
      </c>
      <c r="FGH1" s="17">
        <f>roh!FGH8</f>
        <v>0</v>
      </c>
      <c r="FGI1" s="17">
        <f>roh!FGI8</f>
        <v>0</v>
      </c>
      <c r="FGJ1" s="17">
        <f>roh!FGJ8</f>
        <v>0</v>
      </c>
      <c r="FGK1" s="17">
        <f>roh!FGK8</f>
        <v>0</v>
      </c>
      <c r="FGL1" s="17">
        <f>roh!FGL8</f>
        <v>0</v>
      </c>
      <c r="FGM1" s="17">
        <f>roh!FGM8</f>
        <v>0</v>
      </c>
      <c r="FGN1" s="17">
        <f>roh!FGN8</f>
        <v>0</v>
      </c>
      <c r="FGO1" s="17">
        <f>roh!FGO8</f>
        <v>0</v>
      </c>
      <c r="FGP1" s="17">
        <f>roh!FGP8</f>
        <v>0</v>
      </c>
      <c r="FGQ1" s="17">
        <f>roh!FGQ8</f>
        <v>0</v>
      </c>
      <c r="FGR1" s="17">
        <f>roh!FGR8</f>
        <v>0</v>
      </c>
      <c r="FGS1" s="17">
        <f>roh!FGS8</f>
        <v>0</v>
      </c>
      <c r="FGT1" s="17">
        <f>roh!FGT8</f>
        <v>0</v>
      </c>
      <c r="FGU1" s="17">
        <f>roh!FGU8</f>
        <v>0</v>
      </c>
      <c r="FGV1" s="17">
        <f>roh!FGV8</f>
        <v>0</v>
      </c>
      <c r="FGW1" s="17">
        <f>roh!FGW8</f>
        <v>0</v>
      </c>
      <c r="FGX1" s="17">
        <f>roh!FGX8</f>
        <v>0</v>
      </c>
      <c r="FGY1" s="17">
        <f>roh!FGY8</f>
        <v>0</v>
      </c>
      <c r="FGZ1" s="17">
        <f>roh!FGZ8</f>
        <v>0</v>
      </c>
      <c r="FHA1" s="17">
        <f>roh!FHA8</f>
        <v>0</v>
      </c>
      <c r="FHB1" s="17">
        <f>roh!FHB8</f>
        <v>0</v>
      </c>
      <c r="FHC1" s="17">
        <f>roh!FHC8</f>
        <v>0</v>
      </c>
      <c r="FHD1" s="17">
        <f>roh!FHD8</f>
        <v>0</v>
      </c>
      <c r="FHE1" s="17">
        <f>roh!FHE8</f>
        <v>0</v>
      </c>
      <c r="FHF1" s="17">
        <f>roh!FHF8</f>
        <v>0</v>
      </c>
      <c r="FHG1" s="17">
        <f>roh!FHG8</f>
        <v>0</v>
      </c>
      <c r="FHH1" s="17">
        <f>roh!FHH8</f>
        <v>0</v>
      </c>
      <c r="FHI1" s="17">
        <f>roh!FHI8</f>
        <v>0</v>
      </c>
      <c r="FHJ1" s="17">
        <f>roh!FHJ8</f>
        <v>0</v>
      </c>
      <c r="FHK1" s="17">
        <f>roh!FHK8</f>
        <v>0</v>
      </c>
      <c r="FHL1" s="17">
        <f>roh!FHL8</f>
        <v>0</v>
      </c>
      <c r="FHM1" s="17">
        <f>roh!FHM8</f>
        <v>0</v>
      </c>
      <c r="FHN1" s="17">
        <f>roh!FHN8</f>
        <v>0</v>
      </c>
      <c r="FHO1" s="17">
        <f>roh!FHO8</f>
        <v>0</v>
      </c>
      <c r="FHP1" s="17">
        <f>roh!FHP8</f>
        <v>0</v>
      </c>
      <c r="FHQ1" s="17">
        <f>roh!FHQ8</f>
        <v>0</v>
      </c>
      <c r="FHR1" s="17">
        <f>roh!FHR8</f>
        <v>0</v>
      </c>
      <c r="FHS1" s="17">
        <f>roh!FHS8</f>
        <v>0</v>
      </c>
      <c r="FHT1" s="17">
        <f>roh!FHT8</f>
        <v>0</v>
      </c>
      <c r="FHU1" s="17">
        <f>roh!FHU8</f>
        <v>0</v>
      </c>
      <c r="FHV1" s="17">
        <f>roh!FHV8</f>
        <v>0</v>
      </c>
      <c r="FHW1" s="17">
        <f>roh!FHW8</f>
        <v>0</v>
      </c>
      <c r="FHX1" s="17">
        <f>roh!FHX8</f>
        <v>0</v>
      </c>
      <c r="FHY1" s="17">
        <f>roh!FHY8</f>
        <v>0</v>
      </c>
      <c r="FHZ1" s="17">
        <f>roh!FHZ8</f>
        <v>0</v>
      </c>
      <c r="FIA1" s="17">
        <f>roh!FIA8</f>
        <v>0</v>
      </c>
      <c r="FIB1" s="17">
        <f>roh!FIB8</f>
        <v>0</v>
      </c>
      <c r="FIC1" s="17">
        <f>roh!FIC8</f>
        <v>0</v>
      </c>
      <c r="FID1" s="17">
        <f>roh!FID8</f>
        <v>0</v>
      </c>
      <c r="FIE1" s="17">
        <f>roh!FIE8</f>
        <v>0</v>
      </c>
      <c r="FIF1" s="17">
        <f>roh!FIF8</f>
        <v>0</v>
      </c>
      <c r="FIG1" s="17">
        <f>roh!FIG8</f>
        <v>0</v>
      </c>
      <c r="FIH1" s="17">
        <f>roh!FIH8</f>
        <v>0</v>
      </c>
      <c r="FII1" s="17">
        <f>roh!FII8</f>
        <v>0</v>
      </c>
      <c r="FIJ1" s="17">
        <f>roh!FIJ8</f>
        <v>0</v>
      </c>
      <c r="FIK1" s="17">
        <f>roh!FIK8</f>
        <v>0</v>
      </c>
      <c r="FIL1" s="17">
        <f>roh!FIL8</f>
        <v>0</v>
      </c>
      <c r="FIM1" s="17">
        <f>roh!FIM8</f>
        <v>0</v>
      </c>
      <c r="FIN1" s="17">
        <f>roh!FIN8</f>
        <v>0</v>
      </c>
      <c r="FIO1" s="17">
        <f>roh!FIO8</f>
        <v>0</v>
      </c>
      <c r="FIP1" s="17">
        <f>roh!FIP8</f>
        <v>0</v>
      </c>
      <c r="FIQ1" s="17">
        <f>roh!FIQ8</f>
        <v>0</v>
      </c>
      <c r="FIR1" s="17">
        <f>roh!FIR8</f>
        <v>0</v>
      </c>
      <c r="FIS1" s="17">
        <f>roh!FIS8</f>
        <v>0</v>
      </c>
      <c r="FIT1" s="17">
        <f>roh!FIT8</f>
        <v>0</v>
      </c>
      <c r="FIU1" s="17">
        <f>roh!FIU8</f>
        <v>0</v>
      </c>
      <c r="FIV1" s="17">
        <f>roh!FIV8</f>
        <v>0</v>
      </c>
      <c r="FIW1" s="17">
        <f>roh!FIW8</f>
        <v>0</v>
      </c>
      <c r="FIX1" s="17">
        <f>roh!FIX8</f>
        <v>0</v>
      </c>
      <c r="FIY1" s="17">
        <f>roh!FIY8</f>
        <v>0</v>
      </c>
      <c r="FIZ1" s="17">
        <f>roh!FIZ8</f>
        <v>0</v>
      </c>
      <c r="FJA1" s="17">
        <f>roh!FJA8</f>
        <v>0</v>
      </c>
      <c r="FJB1" s="17">
        <f>roh!FJB8</f>
        <v>0</v>
      </c>
      <c r="FJC1" s="17">
        <f>roh!FJC8</f>
        <v>0</v>
      </c>
      <c r="FJD1" s="17">
        <f>roh!FJD8</f>
        <v>0</v>
      </c>
      <c r="FJE1" s="17">
        <f>roh!FJE8</f>
        <v>0</v>
      </c>
      <c r="FJF1" s="17">
        <f>roh!FJF8</f>
        <v>0</v>
      </c>
      <c r="FJG1" s="17">
        <f>roh!FJG8</f>
        <v>0</v>
      </c>
      <c r="FJH1" s="17">
        <f>roh!FJH8</f>
        <v>0</v>
      </c>
      <c r="FJI1" s="17">
        <f>roh!FJI8</f>
        <v>0</v>
      </c>
      <c r="FJJ1" s="17">
        <f>roh!FJJ8</f>
        <v>0</v>
      </c>
      <c r="FJK1" s="17">
        <f>roh!FJK8</f>
        <v>0</v>
      </c>
      <c r="FJL1" s="17">
        <f>roh!FJL8</f>
        <v>0</v>
      </c>
      <c r="FJM1" s="17">
        <f>roh!FJM8</f>
        <v>0</v>
      </c>
      <c r="FJN1" s="17">
        <f>roh!FJN8</f>
        <v>0</v>
      </c>
      <c r="FJO1" s="17">
        <f>roh!FJO8</f>
        <v>0</v>
      </c>
      <c r="FJP1" s="17">
        <f>roh!FJP8</f>
        <v>0</v>
      </c>
      <c r="FJQ1" s="17">
        <f>roh!FJQ8</f>
        <v>0</v>
      </c>
      <c r="FJR1" s="17">
        <f>roh!FJR8</f>
        <v>0</v>
      </c>
      <c r="FJS1" s="17">
        <f>roh!FJS8</f>
        <v>0</v>
      </c>
      <c r="FJT1" s="17">
        <f>roh!FJT8</f>
        <v>0</v>
      </c>
      <c r="FJU1" s="17">
        <f>roh!FJU8</f>
        <v>0</v>
      </c>
      <c r="FJV1" s="17">
        <f>roh!FJV8</f>
        <v>0</v>
      </c>
      <c r="FJW1" s="17">
        <f>roh!FJW8</f>
        <v>0</v>
      </c>
      <c r="FJX1" s="17">
        <f>roh!FJX8</f>
        <v>0</v>
      </c>
      <c r="FJY1" s="17">
        <f>roh!FJY8</f>
        <v>0</v>
      </c>
      <c r="FJZ1" s="17">
        <f>roh!FJZ8</f>
        <v>0</v>
      </c>
      <c r="FKA1" s="17">
        <f>roh!FKA8</f>
        <v>0</v>
      </c>
      <c r="FKB1" s="17">
        <f>roh!FKB8</f>
        <v>0</v>
      </c>
      <c r="FKC1" s="17">
        <f>roh!FKC8</f>
        <v>0</v>
      </c>
      <c r="FKD1" s="17">
        <f>roh!FKD8</f>
        <v>0</v>
      </c>
      <c r="FKE1" s="17">
        <f>roh!FKE8</f>
        <v>0</v>
      </c>
      <c r="FKF1" s="17">
        <f>roh!FKF8</f>
        <v>0</v>
      </c>
      <c r="FKG1" s="17">
        <f>roh!FKG8</f>
        <v>0</v>
      </c>
      <c r="FKH1" s="17">
        <f>roh!FKH8</f>
        <v>0</v>
      </c>
      <c r="FKI1" s="17">
        <f>roh!FKI8</f>
        <v>0</v>
      </c>
      <c r="FKJ1" s="17">
        <f>roh!FKJ8</f>
        <v>0</v>
      </c>
      <c r="FKK1" s="17">
        <f>roh!FKK8</f>
        <v>0</v>
      </c>
      <c r="FKL1" s="17">
        <f>roh!FKL8</f>
        <v>0</v>
      </c>
      <c r="FKM1" s="17">
        <f>roh!FKM8</f>
        <v>0</v>
      </c>
      <c r="FKN1" s="17">
        <f>roh!FKN8</f>
        <v>0</v>
      </c>
      <c r="FKO1" s="17">
        <f>roh!FKO8</f>
        <v>0</v>
      </c>
      <c r="FKP1" s="17">
        <f>roh!FKP8</f>
        <v>0</v>
      </c>
      <c r="FKQ1" s="17">
        <f>roh!FKQ8</f>
        <v>0</v>
      </c>
      <c r="FKR1" s="17">
        <f>roh!FKR8</f>
        <v>0</v>
      </c>
      <c r="FKS1" s="17">
        <f>roh!FKS8</f>
        <v>0</v>
      </c>
      <c r="FKT1" s="17">
        <f>roh!FKT8</f>
        <v>0</v>
      </c>
      <c r="FKU1" s="17">
        <f>roh!FKU8</f>
        <v>0</v>
      </c>
      <c r="FKV1" s="17">
        <f>roh!FKV8</f>
        <v>0</v>
      </c>
      <c r="FKW1" s="17">
        <f>roh!FKW8</f>
        <v>0</v>
      </c>
      <c r="FKX1" s="17">
        <f>roh!FKX8</f>
        <v>0</v>
      </c>
      <c r="FKY1" s="17">
        <f>roh!FKY8</f>
        <v>0</v>
      </c>
      <c r="FKZ1" s="17">
        <f>roh!FKZ8</f>
        <v>0</v>
      </c>
      <c r="FLA1" s="17">
        <f>roh!FLA8</f>
        <v>0</v>
      </c>
      <c r="FLB1" s="17">
        <f>roh!FLB8</f>
        <v>0</v>
      </c>
      <c r="FLC1" s="17">
        <f>roh!FLC8</f>
        <v>0</v>
      </c>
      <c r="FLD1" s="17">
        <f>roh!FLD8</f>
        <v>0</v>
      </c>
      <c r="FLE1" s="17">
        <f>roh!FLE8</f>
        <v>0</v>
      </c>
      <c r="FLF1" s="17">
        <f>roh!FLF8</f>
        <v>0</v>
      </c>
      <c r="FLG1" s="17">
        <f>roh!FLG8</f>
        <v>0</v>
      </c>
      <c r="FLH1" s="17">
        <f>roh!FLH8</f>
        <v>0</v>
      </c>
      <c r="FLI1" s="17">
        <f>roh!FLI8</f>
        <v>0</v>
      </c>
      <c r="FLJ1" s="17">
        <f>roh!FLJ8</f>
        <v>0</v>
      </c>
      <c r="FLK1" s="17">
        <f>roh!FLK8</f>
        <v>0</v>
      </c>
      <c r="FLL1" s="17">
        <f>roh!FLL8</f>
        <v>0</v>
      </c>
      <c r="FLM1" s="17">
        <f>roh!FLM8</f>
        <v>0</v>
      </c>
      <c r="FLN1" s="17">
        <f>roh!FLN8</f>
        <v>0</v>
      </c>
      <c r="FLO1" s="17">
        <f>roh!FLO8</f>
        <v>0</v>
      </c>
      <c r="FLP1" s="17">
        <f>roh!FLP8</f>
        <v>0</v>
      </c>
      <c r="FLQ1" s="17">
        <f>roh!FLQ8</f>
        <v>0</v>
      </c>
      <c r="FLR1" s="17">
        <f>roh!FLR8</f>
        <v>0</v>
      </c>
      <c r="FLS1" s="17">
        <f>roh!FLS8</f>
        <v>0</v>
      </c>
      <c r="FLT1" s="17">
        <f>roh!FLT8</f>
        <v>0</v>
      </c>
      <c r="FLU1" s="17">
        <f>roh!FLU8</f>
        <v>0</v>
      </c>
      <c r="FLV1" s="17">
        <f>roh!FLV8</f>
        <v>0</v>
      </c>
      <c r="FLW1" s="17">
        <f>roh!FLW8</f>
        <v>0</v>
      </c>
      <c r="FLX1" s="17">
        <f>roh!FLX8</f>
        <v>0</v>
      </c>
      <c r="FLY1" s="17">
        <f>roh!FLY8</f>
        <v>0</v>
      </c>
      <c r="FLZ1" s="17">
        <f>roh!FLZ8</f>
        <v>0</v>
      </c>
      <c r="FMA1" s="17">
        <f>roh!FMA8</f>
        <v>0</v>
      </c>
      <c r="FMB1" s="17">
        <f>roh!FMB8</f>
        <v>0</v>
      </c>
      <c r="FMC1" s="17">
        <f>roh!FMC8</f>
        <v>0</v>
      </c>
      <c r="FMD1" s="17">
        <f>roh!FMD8</f>
        <v>0</v>
      </c>
      <c r="FME1" s="17">
        <f>roh!FME8</f>
        <v>0</v>
      </c>
      <c r="FMF1" s="17">
        <f>roh!FMF8</f>
        <v>0</v>
      </c>
      <c r="FMG1" s="17">
        <f>roh!FMG8</f>
        <v>0</v>
      </c>
      <c r="FMH1" s="17">
        <f>roh!FMH8</f>
        <v>0</v>
      </c>
      <c r="FMI1" s="17">
        <f>roh!FMI8</f>
        <v>0</v>
      </c>
      <c r="FMJ1" s="17">
        <f>roh!FMJ8</f>
        <v>0</v>
      </c>
      <c r="FMK1" s="17">
        <f>roh!FMK8</f>
        <v>0</v>
      </c>
      <c r="FML1" s="17">
        <f>roh!FML8</f>
        <v>0</v>
      </c>
      <c r="FMM1" s="17">
        <f>roh!FMM8</f>
        <v>0</v>
      </c>
      <c r="FMN1" s="17">
        <f>roh!FMN8</f>
        <v>0</v>
      </c>
      <c r="FMO1" s="17">
        <f>roh!FMO8</f>
        <v>0</v>
      </c>
      <c r="FMP1" s="17">
        <f>roh!FMP8</f>
        <v>0</v>
      </c>
      <c r="FMQ1" s="17">
        <f>roh!FMQ8</f>
        <v>0</v>
      </c>
      <c r="FMR1" s="17">
        <f>roh!FMR8</f>
        <v>0</v>
      </c>
      <c r="FMS1" s="17">
        <f>roh!FMS8</f>
        <v>0</v>
      </c>
      <c r="FMT1" s="17">
        <f>roh!FMT8</f>
        <v>0</v>
      </c>
      <c r="FMU1" s="17">
        <f>roh!FMU8</f>
        <v>0</v>
      </c>
      <c r="FMV1" s="17">
        <f>roh!FMV8</f>
        <v>0</v>
      </c>
      <c r="FMW1" s="17">
        <f>roh!FMW8</f>
        <v>0</v>
      </c>
      <c r="FMX1" s="17">
        <f>roh!FMX8</f>
        <v>0</v>
      </c>
      <c r="FMY1" s="17">
        <f>roh!FMY8</f>
        <v>0</v>
      </c>
      <c r="FMZ1" s="17">
        <f>roh!FMZ8</f>
        <v>0</v>
      </c>
      <c r="FNA1" s="17">
        <f>roh!FNA8</f>
        <v>0</v>
      </c>
      <c r="FNB1" s="17">
        <f>roh!FNB8</f>
        <v>0</v>
      </c>
      <c r="FNC1" s="17">
        <f>roh!FNC8</f>
        <v>0</v>
      </c>
      <c r="FND1" s="17">
        <f>roh!FND8</f>
        <v>0</v>
      </c>
      <c r="FNE1" s="17">
        <f>roh!FNE8</f>
        <v>0</v>
      </c>
      <c r="FNF1" s="17">
        <f>roh!FNF8</f>
        <v>0</v>
      </c>
      <c r="FNG1" s="17">
        <f>roh!FNG8</f>
        <v>0</v>
      </c>
      <c r="FNH1" s="17">
        <f>roh!FNH8</f>
        <v>0</v>
      </c>
      <c r="FNI1" s="17">
        <f>roh!FNI8</f>
        <v>0</v>
      </c>
      <c r="FNJ1" s="17">
        <f>roh!FNJ8</f>
        <v>0</v>
      </c>
      <c r="FNK1" s="17">
        <f>roh!FNK8</f>
        <v>0</v>
      </c>
      <c r="FNL1" s="17">
        <f>roh!FNL8</f>
        <v>0</v>
      </c>
      <c r="FNM1" s="17">
        <f>roh!FNM8</f>
        <v>0</v>
      </c>
      <c r="FNN1" s="17">
        <f>roh!FNN8</f>
        <v>0</v>
      </c>
      <c r="FNO1" s="17">
        <f>roh!FNO8</f>
        <v>0</v>
      </c>
      <c r="FNP1" s="17">
        <f>roh!FNP8</f>
        <v>0</v>
      </c>
      <c r="FNQ1" s="17">
        <f>roh!FNQ8</f>
        <v>0</v>
      </c>
      <c r="FNR1" s="17">
        <f>roh!FNR8</f>
        <v>0</v>
      </c>
      <c r="FNS1" s="17">
        <f>roh!FNS8</f>
        <v>0</v>
      </c>
      <c r="FNT1" s="17">
        <f>roh!FNT8</f>
        <v>0</v>
      </c>
      <c r="FNU1" s="17">
        <f>roh!FNU8</f>
        <v>0</v>
      </c>
      <c r="FNV1" s="17">
        <f>roh!FNV8</f>
        <v>0</v>
      </c>
      <c r="FNW1" s="17">
        <f>roh!FNW8</f>
        <v>0</v>
      </c>
      <c r="FNX1" s="17">
        <f>roh!FNX8</f>
        <v>0</v>
      </c>
      <c r="FNY1" s="17">
        <f>roh!FNY8</f>
        <v>0</v>
      </c>
      <c r="FNZ1" s="17">
        <f>roh!FNZ8</f>
        <v>0</v>
      </c>
      <c r="FOA1" s="17">
        <f>roh!FOA8</f>
        <v>0</v>
      </c>
      <c r="FOB1" s="17">
        <f>roh!FOB8</f>
        <v>0</v>
      </c>
      <c r="FOC1" s="17">
        <f>roh!FOC8</f>
        <v>0</v>
      </c>
      <c r="FOD1" s="17">
        <f>roh!FOD8</f>
        <v>0</v>
      </c>
      <c r="FOE1" s="17">
        <f>roh!FOE8</f>
        <v>0</v>
      </c>
      <c r="FOF1" s="17">
        <f>roh!FOF8</f>
        <v>0</v>
      </c>
      <c r="FOG1" s="17">
        <f>roh!FOG8</f>
        <v>0</v>
      </c>
      <c r="FOH1" s="17">
        <f>roh!FOH8</f>
        <v>0</v>
      </c>
      <c r="FOI1" s="17">
        <f>roh!FOI8</f>
        <v>0</v>
      </c>
      <c r="FOJ1" s="17">
        <f>roh!FOJ8</f>
        <v>0</v>
      </c>
      <c r="FOK1" s="17">
        <f>roh!FOK8</f>
        <v>0</v>
      </c>
      <c r="FOL1" s="17">
        <f>roh!FOL8</f>
        <v>0</v>
      </c>
      <c r="FOM1" s="17">
        <f>roh!FOM8</f>
        <v>0</v>
      </c>
      <c r="FON1" s="17">
        <f>roh!FON8</f>
        <v>0</v>
      </c>
      <c r="FOO1" s="17">
        <f>roh!FOO8</f>
        <v>0</v>
      </c>
      <c r="FOP1" s="17">
        <f>roh!FOP8</f>
        <v>0</v>
      </c>
      <c r="FOQ1" s="17">
        <f>roh!FOQ8</f>
        <v>0</v>
      </c>
      <c r="FOR1" s="17">
        <f>roh!FOR8</f>
        <v>0</v>
      </c>
      <c r="FOS1" s="17">
        <f>roh!FOS8</f>
        <v>0</v>
      </c>
      <c r="FOT1" s="17">
        <f>roh!FOT8</f>
        <v>0</v>
      </c>
      <c r="FOU1" s="17">
        <f>roh!FOU8</f>
        <v>0</v>
      </c>
      <c r="FOV1" s="17">
        <f>roh!FOV8</f>
        <v>0</v>
      </c>
      <c r="FOW1" s="17">
        <f>roh!FOW8</f>
        <v>0</v>
      </c>
      <c r="FOX1" s="17">
        <f>roh!FOX8</f>
        <v>0</v>
      </c>
      <c r="FOY1" s="17">
        <f>roh!FOY8</f>
        <v>0</v>
      </c>
      <c r="FOZ1" s="17">
        <f>roh!FOZ8</f>
        <v>0</v>
      </c>
      <c r="FPA1" s="17">
        <f>roh!FPA8</f>
        <v>0</v>
      </c>
      <c r="FPB1" s="17">
        <f>roh!FPB8</f>
        <v>0</v>
      </c>
      <c r="FPC1" s="17">
        <f>roh!FPC8</f>
        <v>0</v>
      </c>
      <c r="FPD1" s="17">
        <f>roh!FPD8</f>
        <v>0</v>
      </c>
      <c r="FPE1" s="17">
        <f>roh!FPE8</f>
        <v>0</v>
      </c>
      <c r="FPF1" s="17">
        <f>roh!FPF8</f>
        <v>0</v>
      </c>
      <c r="FPG1" s="17">
        <f>roh!FPG8</f>
        <v>0</v>
      </c>
      <c r="FPH1" s="17">
        <f>roh!FPH8</f>
        <v>0</v>
      </c>
      <c r="FPI1" s="17">
        <f>roh!FPI8</f>
        <v>0</v>
      </c>
      <c r="FPJ1" s="17">
        <f>roh!FPJ8</f>
        <v>0</v>
      </c>
      <c r="FPK1" s="17">
        <f>roh!FPK8</f>
        <v>0</v>
      </c>
      <c r="FPL1" s="17">
        <f>roh!FPL8</f>
        <v>0</v>
      </c>
      <c r="FPM1" s="17">
        <f>roh!FPM8</f>
        <v>0</v>
      </c>
      <c r="FPN1" s="17">
        <f>roh!FPN8</f>
        <v>0</v>
      </c>
      <c r="FPO1" s="17">
        <f>roh!FPO8</f>
        <v>0</v>
      </c>
      <c r="FPP1" s="17">
        <f>roh!FPP8</f>
        <v>0</v>
      </c>
      <c r="FPQ1" s="17">
        <f>roh!FPQ8</f>
        <v>0</v>
      </c>
      <c r="FPR1" s="17">
        <f>roh!FPR8</f>
        <v>0</v>
      </c>
      <c r="FPS1" s="17">
        <f>roh!FPS8</f>
        <v>0</v>
      </c>
      <c r="FPT1" s="17">
        <f>roh!FPT8</f>
        <v>0</v>
      </c>
      <c r="FPU1" s="17">
        <f>roh!FPU8</f>
        <v>0</v>
      </c>
      <c r="FPV1" s="17">
        <f>roh!FPV8</f>
        <v>0</v>
      </c>
      <c r="FPW1" s="17">
        <f>roh!FPW8</f>
        <v>0</v>
      </c>
      <c r="FPX1" s="17">
        <f>roh!FPX8</f>
        <v>0</v>
      </c>
      <c r="FPY1" s="17">
        <f>roh!FPY8</f>
        <v>0</v>
      </c>
      <c r="FPZ1" s="17">
        <f>roh!FPZ8</f>
        <v>0</v>
      </c>
      <c r="FQA1" s="17">
        <f>roh!FQA8</f>
        <v>0</v>
      </c>
      <c r="FQB1" s="17">
        <f>roh!FQB8</f>
        <v>0</v>
      </c>
      <c r="FQC1" s="17">
        <f>roh!FQC8</f>
        <v>0</v>
      </c>
      <c r="FQD1" s="17">
        <f>roh!FQD8</f>
        <v>0</v>
      </c>
      <c r="FQE1" s="17">
        <f>roh!FQE8</f>
        <v>0</v>
      </c>
      <c r="FQF1" s="17">
        <f>roh!FQF8</f>
        <v>0</v>
      </c>
      <c r="FQG1" s="17">
        <f>roh!FQG8</f>
        <v>0</v>
      </c>
      <c r="FQH1" s="17">
        <f>roh!FQH8</f>
        <v>0</v>
      </c>
      <c r="FQI1" s="17">
        <f>roh!FQI8</f>
        <v>0</v>
      </c>
      <c r="FQJ1" s="17">
        <f>roh!FQJ8</f>
        <v>0</v>
      </c>
      <c r="FQK1" s="17">
        <f>roh!FQK8</f>
        <v>0</v>
      </c>
      <c r="FQL1" s="17">
        <f>roh!FQL8</f>
        <v>0</v>
      </c>
      <c r="FQM1" s="17">
        <f>roh!FQM8</f>
        <v>0</v>
      </c>
      <c r="FQN1" s="17">
        <f>roh!FQN8</f>
        <v>0</v>
      </c>
      <c r="FQO1" s="17">
        <f>roh!FQO8</f>
        <v>0</v>
      </c>
      <c r="FQP1" s="17">
        <f>roh!FQP8</f>
        <v>0</v>
      </c>
      <c r="FQQ1" s="17">
        <f>roh!FQQ8</f>
        <v>0</v>
      </c>
      <c r="FQR1" s="17">
        <f>roh!FQR8</f>
        <v>0</v>
      </c>
      <c r="FQS1" s="17">
        <f>roh!FQS8</f>
        <v>0</v>
      </c>
      <c r="FQT1" s="17">
        <f>roh!FQT8</f>
        <v>0</v>
      </c>
      <c r="FQU1" s="17">
        <f>roh!FQU8</f>
        <v>0</v>
      </c>
      <c r="FQV1" s="17">
        <f>roh!FQV8</f>
        <v>0</v>
      </c>
      <c r="FQW1" s="17">
        <f>roh!FQW8</f>
        <v>0</v>
      </c>
      <c r="FQX1" s="17">
        <f>roh!FQX8</f>
        <v>0</v>
      </c>
      <c r="FQY1" s="17">
        <f>roh!FQY8</f>
        <v>0</v>
      </c>
      <c r="FQZ1" s="17">
        <f>roh!FQZ8</f>
        <v>0</v>
      </c>
      <c r="FRA1" s="17">
        <f>roh!FRA8</f>
        <v>0</v>
      </c>
      <c r="FRB1" s="17">
        <f>roh!FRB8</f>
        <v>0</v>
      </c>
      <c r="FRC1" s="17">
        <f>roh!FRC8</f>
        <v>0</v>
      </c>
      <c r="FRD1" s="17">
        <f>roh!FRD8</f>
        <v>0</v>
      </c>
      <c r="FRE1" s="17">
        <f>roh!FRE8</f>
        <v>0</v>
      </c>
      <c r="FRF1" s="17">
        <f>roh!FRF8</f>
        <v>0</v>
      </c>
      <c r="FRG1" s="17">
        <f>roh!FRG8</f>
        <v>0</v>
      </c>
      <c r="FRH1" s="17">
        <f>roh!FRH8</f>
        <v>0</v>
      </c>
      <c r="FRI1" s="17">
        <f>roh!FRI8</f>
        <v>0</v>
      </c>
      <c r="FRJ1" s="17">
        <f>roh!FRJ8</f>
        <v>0</v>
      </c>
      <c r="FRK1" s="17">
        <f>roh!FRK8</f>
        <v>0</v>
      </c>
      <c r="FRL1" s="17">
        <f>roh!FRL8</f>
        <v>0</v>
      </c>
      <c r="FRM1" s="17">
        <f>roh!FRM8</f>
        <v>0</v>
      </c>
      <c r="FRN1" s="17">
        <f>roh!FRN8</f>
        <v>0</v>
      </c>
      <c r="FRO1" s="17">
        <f>roh!FRO8</f>
        <v>0</v>
      </c>
      <c r="FRP1" s="17">
        <f>roh!FRP8</f>
        <v>0</v>
      </c>
      <c r="FRQ1" s="17">
        <f>roh!FRQ8</f>
        <v>0</v>
      </c>
      <c r="FRR1" s="17">
        <f>roh!FRR8</f>
        <v>0</v>
      </c>
      <c r="FRS1" s="17">
        <f>roh!FRS8</f>
        <v>0</v>
      </c>
      <c r="FRT1" s="17">
        <f>roh!FRT8</f>
        <v>0</v>
      </c>
      <c r="FRU1" s="17">
        <f>roh!FRU8</f>
        <v>0</v>
      </c>
      <c r="FRV1" s="17">
        <f>roh!FRV8</f>
        <v>0</v>
      </c>
      <c r="FRW1" s="17">
        <f>roh!FRW8</f>
        <v>0</v>
      </c>
      <c r="FRX1" s="17">
        <f>roh!FRX8</f>
        <v>0</v>
      </c>
      <c r="FRY1" s="17">
        <f>roh!FRY8</f>
        <v>0</v>
      </c>
      <c r="FRZ1" s="17">
        <f>roh!FRZ8</f>
        <v>0</v>
      </c>
      <c r="FSA1" s="17">
        <f>roh!FSA8</f>
        <v>0</v>
      </c>
      <c r="FSB1" s="17">
        <f>roh!FSB8</f>
        <v>0</v>
      </c>
      <c r="FSC1" s="17">
        <f>roh!FSC8</f>
        <v>0</v>
      </c>
      <c r="FSD1" s="17">
        <f>roh!FSD8</f>
        <v>0</v>
      </c>
      <c r="FSE1" s="17">
        <f>roh!FSE8</f>
        <v>0</v>
      </c>
      <c r="FSF1" s="17">
        <f>roh!FSF8</f>
        <v>0</v>
      </c>
      <c r="FSG1" s="17">
        <f>roh!FSG8</f>
        <v>0</v>
      </c>
      <c r="FSH1" s="17">
        <f>roh!FSH8</f>
        <v>0</v>
      </c>
      <c r="FSI1" s="17">
        <f>roh!FSI8</f>
        <v>0</v>
      </c>
      <c r="FSJ1" s="17">
        <f>roh!FSJ8</f>
        <v>0</v>
      </c>
      <c r="FSK1" s="17">
        <f>roh!FSK8</f>
        <v>0</v>
      </c>
      <c r="FSL1" s="17">
        <f>roh!FSL8</f>
        <v>0</v>
      </c>
      <c r="FSM1" s="17">
        <f>roh!FSM8</f>
        <v>0</v>
      </c>
      <c r="FSN1" s="17">
        <f>roh!FSN8</f>
        <v>0</v>
      </c>
      <c r="FSO1" s="17">
        <f>roh!FSO8</f>
        <v>0</v>
      </c>
      <c r="FSP1" s="17">
        <f>roh!FSP8</f>
        <v>0</v>
      </c>
      <c r="FSQ1" s="17">
        <f>roh!FSQ8</f>
        <v>0</v>
      </c>
      <c r="FSR1" s="17">
        <f>roh!FSR8</f>
        <v>0</v>
      </c>
      <c r="FSS1" s="17">
        <f>roh!FSS8</f>
        <v>0</v>
      </c>
      <c r="FST1" s="17">
        <f>roh!FST8</f>
        <v>0</v>
      </c>
      <c r="FSU1" s="17">
        <f>roh!FSU8</f>
        <v>0</v>
      </c>
      <c r="FSV1" s="17">
        <f>roh!FSV8</f>
        <v>0</v>
      </c>
      <c r="FSW1" s="17">
        <f>roh!FSW8</f>
        <v>0</v>
      </c>
      <c r="FSX1" s="17">
        <f>roh!FSX8</f>
        <v>0</v>
      </c>
      <c r="FSY1" s="17">
        <f>roh!FSY8</f>
        <v>0</v>
      </c>
      <c r="FSZ1" s="17">
        <f>roh!FSZ8</f>
        <v>0</v>
      </c>
      <c r="FTA1" s="17">
        <f>roh!FTA8</f>
        <v>0</v>
      </c>
      <c r="FTB1" s="17">
        <f>roh!FTB8</f>
        <v>0</v>
      </c>
      <c r="FTC1" s="17">
        <f>roh!FTC8</f>
        <v>0</v>
      </c>
      <c r="FTD1" s="17">
        <f>roh!FTD8</f>
        <v>0</v>
      </c>
      <c r="FTE1" s="17">
        <f>roh!FTE8</f>
        <v>0</v>
      </c>
      <c r="FTF1" s="17">
        <f>roh!FTF8</f>
        <v>0</v>
      </c>
      <c r="FTG1" s="17">
        <f>roh!FTG8</f>
        <v>0</v>
      </c>
      <c r="FTH1" s="17">
        <f>roh!FTH8</f>
        <v>0</v>
      </c>
      <c r="FTI1" s="17">
        <f>roh!FTI8</f>
        <v>0</v>
      </c>
      <c r="FTJ1" s="17">
        <f>roh!FTJ8</f>
        <v>0</v>
      </c>
      <c r="FTK1" s="17">
        <f>roh!FTK8</f>
        <v>0</v>
      </c>
      <c r="FTL1" s="17">
        <f>roh!FTL8</f>
        <v>0</v>
      </c>
      <c r="FTM1" s="17">
        <f>roh!FTM8</f>
        <v>0</v>
      </c>
      <c r="FTN1" s="17">
        <f>roh!FTN8</f>
        <v>0</v>
      </c>
      <c r="FTO1" s="17">
        <f>roh!FTO8</f>
        <v>0</v>
      </c>
      <c r="FTP1" s="17">
        <f>roh!FTP8</f>
        <v>0</v>
      </c>
      <c r="FTQ1" s="17">
        <f>roh!FTQ8</f>
        <v>0</v>
      </c>
      <c r="FTR1" s="17">
        <f>roh!FTR8</f>
        <v>0</v>
      </c>
      <c r="FTS1" s="17">
        <f>roh!FTS8</f>
        <v>0</v>
      </c>
      <c r="FTT1" s="17">
        <f>roh!FTT8</f>
        <v>0</v>
      </c>
      <c r="FTU1" s="17">
        <f>roh!FTU8</f>
        <v>0</v>
      </c>
      <c r="FTV1" s="17">
        <f>roh!FTV8</f>
        <v>0</v>
      </c>
      <c r="FTW1" s="17">
        <f>roh!FTW8</f>
        <v>0</v>
      </c>
      <c r="FTX1" s="17">
        <f>roh!FTX8</f>
        <v>0</v>
      </c>
      <c r="FTY1" s="17">
        <f>roh!FTY8</f>
        <v>0</v>
      </c>
      <c r="FTZ1" s="17">
        <f>roh!FTZ8</f>
        <v>0</v>
      </c>
      <c r="FUA1" s="17">
        <f>roh!FUA8</f>
        <v>0</v>
      </c>
      <c r="FUB1" s="17">
        <f>roh!FUB8</f>
        <v>0</v>
      </c>
      <c r="FUC1" s="17">
        <f>roh!FUC8</f>
        <v>0</v>
      </c>
      <c r="FUD1" s="17">
        <f>roh!FUD8</f>
        <v>0</v>
      </c>
      <c r="FUE1" s="17">
        <f>roh!FUE8</f>
        <v>0</v>
      </c>
      <c r="FUF1" s="17">
        <f>roh!FUF8</f>
        <v>0</v>
      </c>
      <c r="FUG1" s="17">
        <f>roh!FUG8</f>
        <v>0</v>
      </c>
      <c r="FUH1" s="17">
        <f>roh!FUH8</f>
        <v>0</v>
      </c>
      <c r="FUI1" s="17">
        <f>roh!FUI8</f>
        <v>0</v>
      </c>
      <c r="FUJ1" s="17">
        <f>roh!FUJ8</f>
        <v>0</v>
      </c>
      <c r="FUK1" s="17">
        <f>roh!FUK8</f>
        <v>0</v>
      </c>
      <c r="FUL1" s="17">
        <f>roh!FUL8</f>
        <v>0</v>
      </c>
      <c r="FUM1" s="17">
        <f>roh!FUM8</f>
        <v>0</v>
      </c>
      <c r="FUN1" s="17">
        <f>roh!FUN8</f>
        <v>0</v>
      </c>
      <c r="FUO1" s="17">
        <f>roh!FUO8</f>
        <v>0</v>
      </c>
      <c r="FUP1" s="17">
        <f>roh!FUP8</f>
        <v>0</v>
      </c>
      <c r="FUQ1" s="17">
        <f>roh!FUQ8</f>
        <v>0</v>
      </c>
      <c r="FUR1" s="17">
        <f>roh!FUR8</f>
        <v>0</v>
      </c>
      <c r="FUS1" s="17">
        <f>roh!FUS8</f>
        <v>0</v>
      </c>
      <c r="FUT1" s="17">
        <f>roh!FUT8</f>
        <v>0</v>
      </c>
      <c r="FUU1" s="17">
        <f>roh!FUU8</f>
        <v>0</v>
      </c>
      <c r="FUV1" s="17">
        <f>roh!FUV8</f>
        <v>0</v>
      </c>
      <c r="FUW1" s="17">
        <f>roh!FUW8</f>
        <v>0</v>
      </c>
      <c r="FUX1" s="17">
        <f>roh!FUX8</f>
        <v>0</v>
      </c>
      <c r="FUY1" s="17">
        <f>roh!FUY8</f>
        <v>0</v>
      </c>
      <c r="FUZ1" s="17">
        <f>roh!FUZ8</f>
        <v>0</v>
      </c>
      <c r="FVA1" s="17">
        <f>roh!FVA8</f>
        <v>0</v>
      </c>
      <c r="FVB1" s="17">
        <f>roh!FVB8</f>
        <v>0</v>
      </c>
      <c r="FVC1" s="17">
        <f>roh!FVC8</f>
        <v>0</v>
      </c>
      <c r="FVD1" s="17">
        <f>roh!FVD8</f>
        <v>0</v>
      </c>
      <c r="FVE1" s="17">
        <f>roh!FVE8</f>
        <v>0</v>
      </c>
      <c r="FVF1" s="17">
        <f>roh!FVF8</f>
        <v>0</v>
      </c>
      <c r="FVG1" s="17">
        <f>roh!FVG8</f>
        <v>0</v>
      </c>
      <c r="FVH1" s="17">
        <f>roh!FVH8</f>
        <v>0</v>
      </c>
      <c r="FVI1" s="17">
        <f>roh!FVI8</f>
        <v>0</v>
      </c>
      <c r="FVJ1" s="17">
        <f>roh!FVJ8</f>
        <v>0</v>
      </c>
      <c r="FVK1" s="17">
        <f>roh!FVK8</f>
        <v>0</v>
      </c>
      <c r="FVL1" s="17">
        <f>roh!FVL8</f>
        <v>0</v>
      </c>
      <c r="FVM1" s="17">
        <f>roh!FVM8</f>
        <v>0</v>
      </c>
      <c r="FVN1" s="17">
        <f>roh!FVN8</f>
        <v>0</v>
      </c>
      <c r="FVO1" s="17">
        <f>roh!FVO8</f>
        <v>0</v>
      </c>
      <c r="FVP1" s="17">
        <f>roh!FVP8</f>
        <v>0</v>
      </c>
      <c r="FVQ1" s="17">
        <f>roh!FVQ8</f>
        <v>0</v>
      </c>
      <c r="FVR1" s="17">
        <f>roh!FVR8</f>
        <v>0</v>
      </c>
      <c r="FVS1" s="17">
        <f>roh!FVS8</f>
        <v>0</v>
      </c>
      <c r="FVT1" s="17">
        <f>roh!FVT8</f>
        <v>0</v>
      </c>
      <c r="FVU1" s="17">
        <f>roh!FVU8</f>
        <v>0</v>
      </c>
      <c r="FVV1" s="17">
        <f>roh!FVV8</f>
        <v>0</v>
      </c>
      <c r="FVW1" s="17">
        <f>roh!FVW8</f>
        <v>0</v>
      </c>
      <c r="FVX1" s="17">
        <f>roh!FVX8</f>
        <v>0</v>
      </c>
      <c r="FVY1" s="17">
        <f>roh!FVY8</f>
        <v>0</v>
      </c>
      <c r="FVZ1" s="17">
        <f>roh!FVZ8</f>
        <v>0</v>
      </c>
      <c r="FWA1" s="17">
        <f>roh!FWA8</f>
        <v>0</v>
      </c>
      <c r="FWB1" s="17">
        <f>roh!FWB8</f>
        <v>0</v>
      </c>
      <c r="FWC1" s="17">
        <f>roh!FWC8</f>
        <v>0</v>
      </c>
      <c r="FWD1" s="17">
        <f>roh!FWD8</f>
        <v>0</v>
      </c>
      <c r="FWE1" s="17">
        <f>roh!FWE8</f>
        <v>0</v>
      </c>
      <c r="FWF1" s="17">
        <f>roh!FWF8</f>
        <v>0</v>
      </c>
      <c r="FWG1" s="17">
        <f>roh!FWG8</f>
        <v>0</v>
      </c>
      <c r="FWH1" s="17">
        <f>roh!FWH8</f>
        <v>0</v>
      </c>
      <c r="FWI1" s="17">
        <f>roh!FWI8</f>
        <v>0</v>
      </c>
      <c r="FWJ1" s="17">
        <f>roh!FWJ8</f>
        <v>0</v>
      </c>
      <c r="FWK1" s="17">
        <f>roh!FWK8</f>
        <v>0</v>
      </c>
      <c r="FWL1" s="17">
        <f>roh!FWL8</f>
        <v>0</v>
      </c>
      <c r="FWM1" s="17">
        <f>roh!FWM8</f>
        <v>0</v>
      </c>
      <c r="FWN1" s="17">
        <f>roh!FWN8</f>
        <v>0</v>
      </c>
      <c r="FWO1" s="17">
        <f>roh!FWO8</f>
        <v>0</v>
      </c>
      <c r="FWP1" s="17">
        <f>roh!FWP8</f>
        <v>0</v>
      </c>
      <c r="FWQ1" s="17">
        <f>roh!FWQ8</f>
        <v>0</v>
      </c>
      <c r="FWR1" s="17">
        <f>roh!FWR8</f>
        <v>0</v>
      </c>
      <c r="FWS1" s="17">
        <f>roh!FWS8</f>
        <v>0</v>
      </c>
      <c r="FWT1" s="17">
        <f>roh!FWT8</f>
        <v>0</v>
      </c>
      <c r="FWU1" s="17">
        <f>roh!FWU8</f>
        <v>0</v>
      </c>
      <c r="FWV1" s="17">
        <f>roh!FWV8</f>
        <v>0</v>
      </c>
      <c r="FWW1" s="17">
        <f>roh!FWW8</f>
        <v>0</v>
      </c>
      <c r="FWX1" s="17">
        <f>roh!FWX8</f>
        <v>0</v>
      </c>
      <c r="FWY1" s="17">
        <f>roh!FWY8</f>
        <v>0</v>
      </c>
      <c r="FWZ1" s="17">
        <f>roh!FWZ8</f>
        <v>0</v>
      </c>
      <c r="FXA1" s="17">
        <f>roh!FXA8</f>
        <v>0</v>
      </c>
      <c r="FXB1" s="17">
        <f>roh!FXB8</f>
        <v>0</v>
      </c>
      <c r="FXC1" s="17">
        <f>roh!FXC8</f>
        <v>0</v>
      </c>
      <c r="FXD1" s="17">
        <f>roh!FXD8</f>
        <v>0</v>
      </c>
      <c r="FXE1" s="17">
        <f>roh!FXE8</f>
        <v>0</v>
      </c>
      <c r="FXF1" s="17">
        <f>roh!FXF8</f>
        <v>0</v>
      </c>
      <c r="FXG1" s="17">
        <f>roh!FXG8</f>
        <v>0</v>
      </c>
      <c r="FXH1" s="17">
        <f>roh!FXH8</f>
        <v>0</v>
      </c>
      <c r="FXI1" s="17">
        <f>roh!FXI8</f>
        <v>0</v>
      </c>
      <c r="FXJ1" s="17">
        <f>roh!FXJ8</f>
        <v>0</v>
      </c>
      <c r="FXK1" s="17">
        <f>roh!FXK8</f>
        <v>0</v>
      </c>
      <c r="FXL1" s="17">
        <f>roh!FXL8</f>
        <v>0</v>
      </c>
      <c r="FXM1" s="17">
        <f>roh!FXM8</f>
        <v>0</v>
      </c>
      <c r="FXN1" s="17">
        <f>roh!FXN8</f>
        <v>0</v>
      </c>
      <c r="FXO1" s="17">
        <f>roh!FXO8</f>
        <v>0</v>
      </c>
      <c r="FXP1" s="17">
        <f>roh!FXP8</f>
        <v>0</v>
      </c>
      <c r="FXQ1" s="17">
        <f>roh!FXQ8</f>
        <v>0</v>
      </c>
      <c r="FXR1" s="17">
        <f>roh!FXR8</f>
        <v>0</v>
      </c>
      <c r="FXS1" s="17">
        <f>roh!FXS8</f>
        <v>0</v>
      </c>
      <c r="FXT1" s="17">
        <f>roh!FXT8</f>
        <v>0</v>
      </c>
      <c r="FXU1" s="17">
        <f>roh!FXU8</f>
        <v>0</v>
      </c>
      <c r="FXV1" s="17">
        <f>roh!FXV8</f>
        <v>0</v>
      </c>
      <c r="FXW1" s="17">
        <f>roh!FXW8</f>
        <v>0</v>
      </c>
      <c r="FXX1" s="17">
        <f>roh!FXX8</f>
        <v>0</v>
      </c>
      <c r="FXY1" s="17">
        <f>roh!FXY8</f>
        <v>0</v>
      </c>
      <c r="FXZ1" s="17">
        <f>roh!FXZ8</f>
        <v>0</v>
      </c>
      <c r="FYA1" s="17">
        <f>roh!FYA8</f>
        <v>0</v>
      </c>
      <c r="FYB1" s="17">
        <f>roh!FYB8</f>
        <v>0</v>
      </c>
      <c r="FYC1" s="17">
        <f>roh!FYC8</f>
        <v>0</v>
      </c>
      <c r="FYD1" s="17">
        <f>roh!FYD8</f>
        <v>0</v>
      </c>
      <c r="FYE1" s="17">
        <f>roh!FYE8</f>
        <v>0</v>
      </c>
      <c r="FYF1" s="17">
        <f>roh!FYF8</f>
        <v>0</v>
      </c>
      <c r="FYG1" s="17">
        <f>roh!FYG8</f>
        <v>0</v>
      </c>
      <c r="FYH1" s="17">
        <f>roh!FYH8</f>
        <v>0</v>
      </c>
      <c r="FYI1" s="17">
        <f>roh!FYI8</f>
        <v>0</v>
      </c>
      <c r="FYJ1" s="17">
        <f>roh!FYJ8</f>
        <v>0</v>
      </c>
      <c r="FYK1" s="17">
        <f>roh!FYK8</f>
        <v>0</v>
      </c>
      <c r="FYL1" s="17">
        <f>roh!FYL8</f>
        <v>0</v>
      </c>
      <c r="FYM1" s="17">
        <f>roh!FYM8</f>
        <v>0</v>
      </c>
      <c r="FYN1" s="17">
        <f>roh!FYN8</f>
        <v>0</v>
      </c>
      <c r="FYO1" s="17">
        <f>roh!FYO8</f>
        <v>0</v>
      </c>
      <c r="FYP1" s="17">
        <f>roh!FYP8</f>
        <v>0</v>
      </c>
      <c r="FYQ1" s="17">
        <f>roh!FYQ8</f>
        <v>0</v>
      </c>
      <c r="FYR1" s="17">
        <f>roh!FYR8</f>
        <v>0</v>
      </c>
      <c r="FYS1" s="17">
        <f>roh!FYS8</f>
        <v>0</v>
      </c>
      <c r="FYT1" s="17">
        <f>roh!FYT8</f>
        <v>0</v>
      </c>
      <c r="FYU1" s="17">
        <f>roh!FYU8</f>
        <v>0</v>
      </c>
      <c r="FYV1" s="17">
        <f>roh!FYV8</f>
        <v>0</v>
      </c>
      <c r="FYW1" s="17">
        <f>roh!FYW8</f>
        <v>0</v>
      </c>
      <c r="FYX1" s="17">
        <f>roh!FYX8</f>
        <v>0</v>
      </c>
      <c r="FYY1" s="17">
        <f>roh!FYY8</f>
        <v>0</v>
      </c>
      <c r="FYZ1" s="17">
        <f>roh!FYZ8</f>
        <v>0</v>
      </c>
      <c r="FZA1" s="17">
        <f>roh!FZA8</f>
        <v>0</v>
      </c>
      <c r="FZB1" s="17">
        <f>roh!FZB8</f>
        <v>0</v>
      </c>
      <c r="FZC1" s="17">
        <f>roh!FZC8</f>
        <v>0</v>
      </c>
      <c r="FZD1" s="17">
        <f>roh!FZD8</f>
        <v>0</v>
      </c>
      <c r="FZE1" s="17">
        <f>roh!FZE8</f>
        <v>0</v>
      </c>
      <c r="FZF1" s="17">
        <f>roh!FZF8</f>
        <v>0</v>
      </c>
      <c r="FZG1" s="17">
        <f>roh!FZG8</f>
        <v>0</v>
      </c>
      <c r="FZH1" s="17">
        <f>roh!FZH8</f>
        <v>0</v>
      </c>
      <c r="FZI1" s="17">
        <f>roh!FZI8</f>
        <v>0</v>
      </c>
      <c r="FZJ1" s="17">
        <f>roh!FZJ8</f>
        <v>0</v>
      </c>
      <c r="FZK1" s="17">
        <f>roh!FZK8</f>
        <v>0</v>
      </c>
      <c r="FZL1" s="17">
        <f>roh!FZL8</f>
        <v>0</v>
      </c>
      <c r="FZM1" s="17">
        <f>roh!FZM8</f>
        <v>0</v>
      </c>
      <c r="FZN1" s="17">
        <f>roh!FZN8</f>
        <v>0</v>
      </c>
      <c r="FZO1" s="17">
        <f>roh!FZO8</f>
        <v>0</v>
      </c>
      <c r="FZP1" s="17">
        <f>roh!FZP8</f>
        <v>0</v>
      </c>
      <c r="FZQ1" s="17">
        <f>roh!FZQ8</f>
        <v>0</v>
      </c>
      <c r="FZR1" s="17">
        <f>roh!FZR8</f>
        <v>0</v>
      </c>
      <c r="FZS1" s="17">
        <f>roh!FZS8</f>
        <v>0</v>
      </c>
      <c r="FZT1" s="17">
        <f>roh!FZT8</f>
        <v>0</v>
      </c>
      <c r="FZU1" s="17">
        <f>roh!FZU8</f>
        <v>0</v>
      </c>
      <c r="FZV1" s="17">
        <f>roh!FZV8</f>
        <v>0</v>
      </c>
      <c r="FZW1" s="17">
        <f>roh!FZW8</f>
        <v>0</v>
      </c>
      <c r="FZX1" s="17">
        <f>roh!FZX8</f>
        <v>0</v>
      </c>
      <c r="FZY1" s="17">
        <f>roh!FZY8</f>
        <v>0</v>
      </c>
      <c r="FZZ1" s="17">
        <f>roh!FZZ8</f>
        <v>0</v>
      </c>
      <c r="GAA1" s="17">
        <f>roh!GAA8</f>
        <v>0</v>
      </c>
      <c r="GAB1" s="17">
        <f>roh!GAB8</f>
        <v>0</v>
      </c>
      <c r="GAC1" s="17">
        <f>roh!GAC8</f>
        <v>0</v>
      </c>
      <c r="GAD1" s="17">
        <f>roh!GAD8</f>
        <v>0</v>
      </c>
      <c r="GAE1" s="17">
        <f>roh!GAE8</f>
        <v>0</v>
      </c>
      <c r="GAF1" s="17">
        <f>roh!GAF8</f>
        <v>0</v>
      </c>
      <c r="GAG1" s="17">
        <f>roh!GAG8</f>
        <v>0</v>
      </c>
      <c r="GAH1" s="17">
        <f>roh!GAH8</f>
        <v>0</v>
      </c>
      <c r="GAI1" s="17">
        <f>roh!GAI8</f>
        <v>0</v>
      </c>
      <c r="GAJ1" s="17">
        <f>roh!GAJ8</f>
        <v>0</v>
      </c>
      <c r="GAK1" s="17">
        <f>roh!GAK8</f>
        <v>0</v>
      </c>
      <c r="GAL1" s="17">
        <f>roh!GAL8</f>
        <v>0</v>
      </c>
      <c r="GAM1" s="17">
        <f>roh!GAM8</f>
        <v>0</v>
      </c>
      <c r="GAN1" s="17">
        <f>roh!GAN8</f>
        <v>0</v>
      </c>
      <c r="GAO1" s="17">
        <f>roh!GAO8</f>
        <v>0</v>
      </c>
      <c r="GAP1" s="17">
        <f>roh!GAP8</f>
        <v>0</v>
      </c>
      <c r="GAQ1" s="17">
        <f>roh!GAQ8</f>
        <v>0</v>
      </c>
      <c r="GAR1" s="17">
        <f>roh!GAR8</f>
        <v>0</v>
      </c>
      <c r="GAS1" s="17">
        <f>roh!GAS8</f>
        <v>0</v>
      </c>
      <c r="GAT1" s="17">
        <f>roh!GAT8</f>
        <v>0</v>
      </c>
      <c r="GAU1" s="17">
        <f>roh!GAU8</f>
        <v>0</v>
      </c>
      <c r="GAV1" s="17">
        <f>roh!GAV8</f>
        <v>0</v>
      </c>
      <c r="GAW1" s="17">
        <f>roh!GAW8</f>
        <v>0</v>
      </c>
      <c r="GAX1" s="17">
        <f>roh!GAX8</f>
        <v>0</v>
      </c>
      <c r="GAY1" s="17">
        <f>roh!GAY8</f>
        <v>0</v>
      </c>
      <c r="GAZ1" s="17">
        <f>roh!GAZ8</f>
        <v>0</v>
      </c>
      <c r="GBA1" s="17">
        <f>roh!GBA8</f>
        <v>0</v>
      </c>
      <c r="GBB1" s="17">
        <f>roh!GBB8</f>
        <v>0</v>
      </c>
      <c r="GBC1" s="17">
        <f>roh!GBC8</f>
        <v>0</v>
      </c>
      <c r="GBD1" s="17">
        <f>roh!GBD8</f>
        <v>0</v>
      </c>
      <c r="GBE1" s="17">
        <f>roh!GBE8</f>
        <v>0</v>
      </c>
      <c r="GBF1" s="17">
        <f>roh!GBF8</f>
        <v>0</v>
      </c>
      <c r="GBG1" s="17">
        <f>roh!GBG8</f>
        <v>0</v>
      </c>
      <c r="GBH1" s="17">
        <f>roh!GBH8</f>
        <v>0</v>
      </c>
      <c r="GBI1" s="17">
        <f>roh!GBI8</f>
        <v>0</v>
      </c>
      <c r="GBJ1" s="17">
        <f>roh!GBJ8</f>
        <v>0</v>
      </c>
      <c r="GBK1" s="17">
        <f>roh!GBK8</f>
        <v>0</v>
      </c>
      <c r="GBL1" s="17">
        <f>roh!GBL8</f>
        <v>0</v>
      </c>
      <c r="GBM1" s="17">
        <f>roh!GBM8</f>
        <v>0</v>
      </c>
      <c r="GBN1" s="17">
        <f>roh!GBN8</f>
        <v>0</v>
      </c>
      <c r="GBO1" s="17">
        <f>roh!GBO8</f>
        <v>0</v>
      </c>
      <c r="GBP1" s="17">
        <f>roh!GBP8</f>
        <v>0</v>
      </c>
      <c r="GBQ1" s="17">
        <f>roh!GBQ8</f>
        <v>0</v>
      </c>
      <c r="GBR1" s="17">
        <f>roh!GBR8</f>
        <v>0</v>
      </c>
      <c r="GBS1" s="17">
        <f>roh!GBS8</f>
        <v>0</v>
      </c>
      <c r="GBT1" s="17">
        <f>roh!GBT8</f>
        <v>0</v>
      </c>
      <c r="GBU1" s="17">
        <f>roh!GBU8</f>
        <v>0</v>
      </c>
      <c r="GBV1" s="17">
        <f>roh!GBV8</f>
        <v>0</v>
      </c>
      <c r="GBW1" s="17">
        <f>roh!GBW8</f>
        <v>0</v>
      </c>
      <c r="GBX1" s="17">
        <f>roh!GBX8</f>
        <v>0</v>
      </c>
      <c r="GBY1" s="17">
        <f>roh!GBY8</f>
        <v>0</v>
      </c>
      <c r="GBZ1" s="17">
        <f>roh!GBZ8</f>
        <v>0</v>
      </c>
      <c r="GCA1" s="17">
        <f>roh!GCA8</f>
        <v>0</v>
      </c>
      <c r="GCB1" s="17">
        <f>roh!GCB8</f>
        <v>0</v>
      </c>
      <c r="GCC1" s="17">
        <f>roh!GCC8</f>
        <v>0</v>
      </c>
      <c r="GCD1" s="17">
        <f>roh!GCD8</f>
        <v>0</v>
      </c>
      <c r="GCE1" s="17">
        <f>roh!GCE8</f>
        <v>0</v>
      </c>
      <c r="GCF1" s="17">
        <f>roh!GCF8</f>
        <v>0</v>
      </c>
      <c r="GCG1" s="17">
        <f>roh!GCG8</f>
        <v>0</v>
      </c>
      <c r="GCH1" s="17">
        <f>roh!GCH8</f>
        <v>0</v>
      </c>
      <c r="GCI1" s="17">
        <f>roh!GCI8</f>
        <v>0</v>
      </c>
      <c r="GCJ1" s="17">
        <f>roh!GCJ8</f>
        <v>0</v>
      </c>
      <c r="GCK1" s="17">
        <f>roh!GCK8</f>
        <v>0</v>
      </c>
      <c r="GCL1" s="17">
        <f>roh!GCL8</f>
        <v>0</v>
      </c>
      <c r="GCM1" s="17">
        <f>roh!GCM8</f>
        <v>0</v>
      </c>
      <c r="GCN1" s="17">
        <f>roh!GCN8</f>
        <v>0</v>
      </c>
      <c r="GCO1" s="17">
        <f>roh!GCO8</f>
        <v>0</v>
      </c>
      <c r="GCP1" s="17">
        <f>roh!GCP8</f>
        <v>0</v>
      </c>
      <c r="GCQ1" s="17">
        <f>roh!GCQ8</f>
        <v>0</v>
      </c>
      <c r="GCR1" s="17">
        <f>roh!GCR8</f>
        <v>0</v>
      </c>
      <c r="GCS1" s="17">
        <f>roh!GCS8</f>
        <v>0</v>
      </c>
      <c r="GCT1" s="17">
        <f>roh!GCT8</f>
        <v>0</v>
      </c>
      <c r="GCU1" s="17">
        <f>roh!GCU8</f>
        <v>0</v>
      </c>
      <c r="GCV1" s="17">
        <f>roh!GCV8</f>
        <v>0</v>
      </c>
      <c r="GCW1" s="17">
        <f>roh!GCW8</f>
        <v>0</v>
      </c>
      <c r="GCX1" s="17">
        <f>roh!GCX8</f>
        <v>0</v>
      </c>
      <c r="GCY1" s="17">
        <f>roh!GCY8</f>
        <v>0</v>
      </c>
      <c r="GCZ1" s="17">
        <f>roh!GCZ8</f>
        <v>0</v>
      </c>
      <c r="GDA1" s="17">
        <f>roh!GDA8</f>
        <v>0</v>
      </c>
      <c r="GDB1" s="17">
        <f>roh!GDB8</f>
        <v>0</v>
      </c>
      <c r="GDC1" s="17">
        <f>roh!GDC8</f>
        <v>0</v>
      </c>
      <c r="GDD1" s="17">
        <f>roh!GDD8</f>
        <v>0</v>
      </c>
      <c r="GDE1" s="17">
        <f>roh!GDE8</f>
        <v>0</v>
      </c>
      <c r="GDF1" s="17">
        <f>roh!GDF8</f>
        <v>0</v>
      </c>
      <c r="GDG1" s="17">
        <f>roh!GDG8</f>
        <v>0</v>
      </c>
      <c r="GDH1" s="17">
        <f>roh!GDH8</f>
        <v>0</v>
      </c>
      <c r="GDI1" s="17">
        <f>roh!GDI8</f>
        <v>0</v>
      </c>
      <c r="GDJ1" s="17">
        <f>roh!GDJ8</f>
        <v>0</v>
      </c>
      <c r="GDK1" s="17">
        <f>roh!GDK8</f>
        <v>0</v>
      </c>
      <c r="GDL1" s="17">
        <f>roh!GDL8</f>
        <v>0</v>
      </c>
      <c r="GDM1" s="17">
        <f>roh!GDM8</f>
        <v>0</v>
      </c>
      <c r="GDN1" s="17">
        <f>roh!GDN8</f>
        <v>0</v>
      </c>
      <c r="GDO1" s="17">
        <f>roh!GDO8</f>
        <v>0</v>
      </c>
      <c r="GDP1" s="17">
        <f>roh!GDP8</f>
        <v>0</v>
      </c>
      <c r="GDQ1" s="17">
        <f>roh!GDQ8</f>
        <v>0</v>
      </c>
      <c r="GDR1" s="17">
        <f>roh!GDR8</f>
        <v>0</v>
      </c>
      <c r="GDS1" s="17">
        <f>roh!GDS8</f>
        <v>0</v>
      </c>
      <c r="GDT1" s="17">
        <f>roh!GDT8</f>
        <v>0</v>
      </c>
      <c r="GDU1" s="17">
        <f>roh!GDU8</f>
        <v>0</v>
      </c>
      <c r="GDV1" s="17">
        <f>roh!GDV8</f>
        <v>0</v>
      </c>
      <c r="GDW1" s="17">
        <f>roh!GDW8</f>
        <v>0</v>
      </c>
      <c r="GDX1" s="17">
        <f>roh!GDX8</f>
        <v>0</v>
      </c>
      <c r="GDY1" s="17">
        <f>roh!GDY8</f>
        <v>0</v>
      </c>
      <c r="GDZ1" s="17">
        <f>roh!GDZ8</f>
        <v>0</v>
      </c>
      <c r="GEA1" s="17">
        <f>roh!GEA8</f>
        <v>0</v>
      </c>
      <c r="GEB1" s="17">
        <f>roh!GEB8</f>
        <v>0</v>
      </c>
      <c r="GEC1" s="17">
        <f>roh!GEC8</f>
        <v>0</v>
      </c>
      <c r="GED1" s="17">
        <f>roh!GED8</f>
        <v>0</v>
      </c>
      <c r="GEE1" s="17">
        <f>roh!GEE8</f>
        <v>0</v>
      </c>
      <c r="GEF1" s="17">
        <f>roh!GEF8</f>
        <v>0</v>
      </c>
      <c r="GEG1" s="17">
        <f>roh!GEG8</f>
        <v>0</v>
      </c>
      <c r="GEH1" s="17">
        <f>roh!GEH8</f>
        <v>0</v>
      </c>
      <c r="GEI1" s="17">
        <f>roh!GEI8</f>
        <v>0</v>
      </c>
      <c r="GEJ1" s="17">
        <f>roh!GEJ8</f>
        <v>0</v>
      </c>
      <c r="GEK1" s="17">
        <f>roh!GEK8</f>
        <v>0</v>
      </c>
      <c r="GEL1" s="17">
        <f>roh!GEL8</f>
        <v>0</v>
      </c>
      <c r="GEM1" s="17">
        <f>roh!GEM8</f>
        <v>0</v>
      </c>
      <c r="GEN1" s="17">
        <f>roh!GEN8</f>
        <v>0</v>
      </c>
      <c r="GEO1" s="17">
        <f>roh!GEO8</f>
        <v>0</v>
      </c>
      <c r="GEP1" s="17">
        <f>roh!GEP8</f>
        <v>0</v>
      </c>
      <c r="GEQ1" s="17">
        <f>roh!GEQ8</f>
        <v>0</v>
      </c>
      <c r="GER1" s="17">
        <f>roh!GER8</f>
        <v>0</v>
      </c>
      <c r="GES1" s="17">
        <f>roh!GES8</f>
        <v>0</v>
      </c>
      <c r="GET1" s="17">
        <f>roh!GET8</f>
        <v>0</v>
      </c>
      <c r="GEU1" s="17">
        <f>roh!GEU8</f>
        <v>0</v>
      </c>
      <c r="GEV1" s="17">
        <f>roh!GEV8</f>
        <v>0</v>
      </c>
      <c r="GEW1" s="17">
        <f>roh!GEW8</f>
        <v>0</v>
      </c>
      <c r="GEX1" s="17">
        <f>roh!GEX8</f>
        <v>0</v>
      </c>
      <c r="GEY1" s="17">
        <f>roh!GEY8</f>
        <v>0</v>
      </c>
      <c r="GEZ1" s="17">
        <f>roh!GEZ8</f>
        <v>0</v>
      </c>
      <c r="GFA1" s="17">
        <f>roh!GFA8</f>
        <v>0</v>
      </c>
      <c r="GFB1" s="17">
        <f>roh!GFB8</f>
        <v>0</v>
      </c>
      <c r="GFC1" s="17">
        <f>roh!GFC8</f>
        <v>0</v>
      </c>
      <c r="GFD1" s="17">
        <f>roh!GFD8</f>
        <v>0</v>
      </c>
      <c r="GFE1" s="17">
        <f>roh!GFE8</f>
        <v>0</v>
      </c>
      <c r="GFF1" s="17">
        <f>roh!GFF8</f>
        <v>0</v>
      </c>
      <c r="GFG1" s="17">
        <f>roh!GFG8</f>
        <v>0</v>
      </c>
      <c r="GFH1" s="17">
        <f>roh!GFH8</f>
        <v>0</v>
      </c>
      <c r="GFI1" s="17">
        <f>roh!GFI8</f>
        <v>0</v>
      </c>
      <c r="GFJ1" s="17">
        <f>roh!GFJ8</f>
        <v>0</v>
      </c>
      <c r="GFK1" s="17">
        <f>roh!GFK8</f>
        <v>0</v>
      </c>
      <c r="GFL1" s="17">
        <f>roh!GFL8</f>
        <v>0</v>
      </c>
      <c r="GFM1" s="17">
        <f>roh!GFM8</f>
        <v>0</v>
      </c>
      <c r="GFN1" s="17">
        <f>roh!GFN8</f>
        <v>0</v>
      </c>
      <c r="GFO1" s="17">
        <f>roh!GFO8</f>
        <v>0</v>
      </c>
      <c r="GFP1" s="17">
        <f>roh!GFP8</f>
        <v>0</v>
      </c>
      <c r="GFQ1" s="17">
        <f>roh!GFQ8</f>
        <v>0</v>
      </c>
      <c r="GFR1" s="17">
        <f>roh!GFR8</f>
        <v>0</v>
      </c>
      <c r="GFS1" s="17">
        <f>roh!GFS8</f>
        <v>0</v>
      </c>
      <c r="GFT1" s="17">
        <f>roh!GFT8</f>
        <v>0</v>
      </c>
      <c r="GFU1" s="17">
        <f>roh!GFU8</f>
        <v>0</v>
      </c>
      <c r="GFV1" s="17">
        <f>roh!GFV8</f>
        <v>0</v>
      </c>
      <c r="GFW1" s="17">
        <f>roh!GFW8</f>
        <v>0</v>
      </c>
      <c r="GFX1" s="17">
        <f>roh!GFX8</f>
        <v>0</v>
      </c>
      <c r="GFY1" s="17">
        <f>roh!GFY8</f>
        <v>0</v>
      </c>
      <c r="GFZ1" s="17">
        <f>roh!GFZ8</f>
        <v>0</v>
      </c>
      <c r="GGA1" s="17">
        <f>roh!GGA8</f>
        <v>0</v>
      </c>
      <c r="GGB1" s="17">
        <f>roh!GGB8</f>
        <v>0</v>
      </c>
      <c r="GGC1" s="17">
        <f>roh!GGC8</f>
        <v>0</v>
      </c>
      <c r="GGD1" s="17">
        <f>roh!GGD8</f>
        <v>0</v>
      </c>
      <c r="GGE1" s="17">
        <f>roh!GGE8</f>
        <v>0</v>
      </c>
      <c r="GGF1" s="17">
        <f>roh!GGF8</f>
        <v>0</v>
      </c>
      <c r="GGG1" s="17">
        <f>roh!GGG8</f>
        <v>0</v>
      </c>
      <c r="GGH1" s="17">
        <f>roh!GGH8</f>
        <v>0</v>
      </c>
      <c r="GGI1" s="17">
        <f>roh!GGI8</f>
        <v>0</v>
      </c>
      <c r="GGJ1" s="17">
        <f>roh!GGJ8</f>
        <v>0</v>
      </c>
      <c r="GGK1" s="17">
        <f>roh!GGK8</f>
        <v>0</v>
      </c>
      <c r="GGL1" s="17">
        <f>roh!GGL8</f>
        <v>0</v>
      </c>
      <c r="GGM1" s="17">
        <f>roh!GGM8</f>
        <v>0</v>
      </c>
      <c r="GGN1" s="17">
        <f>roh!GGN8</f>
        <v>0</v>
      </c>
      <c r="GGO1" s="17">
        <f>roh!GGO8</f>
        <v>0</v>
      </c>
      <c r="GGP1" s="17">
        <f>roh!GGP8</f>
        <v>0</v>
      </c>
      <c r="GGQ1" s="17">
        <f>roh!GGQ8</f>
        <v>0</v>
      </c>
      <c r="GGR1" s="17">
        <f>roh!GGR8</f>
        <v>0</v>
      </c>
      <c r="GGS1" s="17">
        <f>roh!GGS8</f>
        <v>0</v>
      </c>
      <c r="GGT1" s="17">
        <f>roh!GGT8</f>
        <v>0</v>
      </c>
      <c r="GGU1" s="17">
        <f>roh!GGU8</f>
        <v>0</v>
      </c>
      <c r="GGV1" s="17">
        <f>roh!GGV8</f>
        <v>0</v>
      </c>
      <c r="GGW1" s="17">
        <f>roh!GGW8</f>
        <v>0</v>
      </c>
      <c r="GGX1" s="17">
        <f>roh!GGX8</f>
        <v>0</v>
      </c>
      <c r="GGY1" s="17">
        <f>roh!GGY8</f>
        <v>0</v>
      </c>
      <c r="GGZ1" s="17">
        <f>roh!GGZ8</f>
        <v>0</v>
      </c>
      <c r="GHA1" s="17">
        <f>roh!GHA8</f>
        <v>0</v>
      </c>
      <c r="GHB1" s="17">
        <f>roh!GHB8</f>
        <v>0</v>
      </c>
      <c r="GHC1" s="17">
        <f>roh!GHC8</f>
        <v>0</v>
      </c>
      <c r="GHD1" s="17">
        <f>roh!GHD8</f>
        <v>0</v>
      </c>
      <c r="GHE1" s="17">
        <f>roh!GHE8</f>
        <v>0</v>
      </c>
      <c r="GHF1" s="17">
        <f>roh!GHF8</f>
        <v>0</v>
      </c>
      <c r="GHG1" s="17">
        <f>roh!GHG8</f>
        <v>0</v>
      </c>
      <c r="GHH1" s="17">
        <f>roh!GHH8</f>
        <v>0</v>
      </c>
      <c r="GHI1" s="17">
        <f>roh!GHI8</f>
        <v>0</v>
      </c>
      <c r="GHJ1" s="17">
        <f>roh!GHJ8</f>
        <v>0</v>
      </c>
      <c r="GHK1" s="17">
        <f>roh!GHK8</f>
        <v>0</v>
      </c>
      <c r="GHL1" s="17">
        <f>roh!GHL8</f>
        <v>0</v>
      </c>
      <c r="GHM1" s="17">
        <f>roh!GHM8</f>
        <v>0</v>
      </c>
      <c r="GHN1" s="17">
        <f>roh!GHN8</f>
        <v>0</v>
      </c>
      <c r="GHO1" s="17">
        <f>roh!GHO8</f>
        <v>0</v>
      </c>
      <c r="GHP1" s="17">
        <f>roh!GHP8</f>
        <v>0</v>
      </c>
      <c r="GHQ1" s="17">
        <f>roh!GHQ8</f>
        <v>0</v>
      </c>
      <c r="GHR1" s="17">
        <f>roh!GHR8</f>
        <v>0</v>
      </c>
      <c r="GHS1" s="17">
        <f>roh!GHS8</f>
        <v>0</v>
      </c>
      <c r="GHT1" s="17">
        <f>roh!GHT8</f>
        <v>0</v>
      </c>
      <c r="GHU1" s="17">
        <f>roh!GHU8</f>
        <v>0</v>
      </c>
      <c r="GHV1" s="17">
        <f>roh!GHV8</f>
        <v>0</v>
      </c>
      <c r="GHW1" s="17">
        <f>roh!GHW8</f>
        <v>0</v>
      </c>
      <c r="GHX1" s="17">
        <f>roh!GHX8</f>
        <v>0</v>
      </c>
      <c r="GHY1" s="17">
        <f>roh!GHY8</f>
        <v>0</v>
      </c>
      <c r="GHZ1" s="17">
        <f>roh!GHZ8</f>
        <v>0</v>
      </c>
      <c r="GIA1" s="17">
        <f>roh!GIA8</f>
        <v>0</v>
      </c>
      <c r="GIB1" s="17">
        <f>roh!GIB8</f>
        <v>0</v>
      </c>
      <c r="GIC1" s="17">
        <f>roh!GIC8</f>
        <v>0</v>
      </c>
      <c r="GID1" s="17">
        <f>roh!GID8</f>
        <v>0</v>
      </c>
      <c r="GIE1" s="17">
        <f>roh!GIE8</f>
        <v>0</v>
      </c>
      <c r="GIF1" s="17">
        <f>roh!GIF8</f>
        <v>0</v>
      </c>
      <c r="GIG1" s="17">
        <f>roh!GIG8</f>
        <v>0</v>
      </c>
      <c r="GIH1" s="17">
        <f>roh!GIH8</f>
        <v>0</v>
      </c>
      <c r="GII1" s="17">
        <f>roh!GII8</f>
        <v>0</v>
      </c>
      <c r="GIJ1" s="17">
        <f>roh!GIJ8</f>
        <v>0</v>
      </c>
      <c r="GIK1" s="17">
        <f>roh!GIK8</f>
        <v>0</v>
      </c>
      <c r="GIL1" s="17">
        <f>roh!GIL8</f>
        <v>0</v>
      </c>
      <c r="GIM1" s="17">
        <f>roh!GIM8</f>
        <v>0</v>
      </c>
      <c r="GIN1" s="17">
        <f>roh!GIN8</f>
        <v>0</v>
      </c>
      <c r="GIO1" s="17">
        <f>roh!GIO8</f>
        <v>0</v>
      </c>
      <c r="GIP1" s="17">
        <f>roh!GIP8</f>
        <v>0</v>
      </c>
      <c r="GIQ1" s="17">
        <f>roh!GIQ8</f>
        <v>0</v>
      </c>
      <c r="GIR1" s="17">
        <f>roh!GIR8</f>
        <v>0</v>
      </c>
      <c r="GIS1" s="17">
        <f>roh!GIS8</f>
        <v>0</v>
      </c>
      <c r="GIT1" s="17">
        <f>roh!GIT8</f>
        <v>0</v>
      </c>
      <c r="GIU1" s="17">
        <f>roh!GIU8</f>
        <v>0</v>
      </c>
      <c r="GIV1" s="17">
        <f>roh!GIV8</f>
        <v>0</v>
      </c>
      <c r="GIW1" s="17">
        <f>roh!GIW8</f>
        <v>0</v>
      </c>
      <c r="GIX1" s="17">
        <f>roh!GIX8</f>
        <v>0</v>
      </c>
      <c r="GIY1" s="17">
        <f>roh!GIY8</f>
        <v>0</v>
      </c>
      <c r="GIZ1" s="17">
        <f>roh!GIZ8</f>
        <v>0</v>
      </c>
      <c r="GJA1" s="17">
        <f>roh!GJA8</f>
        <v>0</v>
      </c>
      <c r="GJB1" s="17">
        <f>roh!GJB8</f>
        <v>0</v>
      </c>
      <c r="GJC1" s="17">
        <f>roh!GJC8</f>
        <v>0</v>
      </c>
      <c r="GJD1" s="17">
        <f>roh!GJD8</f>
        <v>0</v>
      </c>
      <c r="GJE1" s="17">
        <f>roh!GJE8</f>
        <v>0</v>
      </c>
      <c r="GJF1" s="17">
        <f>roh!GJF8</f>
        <v>0</v>
      </c>
      <c r="GJG1" s="17">
        <f>roh!GJG8</f>
        <v>0</v>
      </c>
      <c r="GJH1" s="17">
        <f>roh!GJH8</f>
        <v>0</v>
      </c>
      <c r="GJI1" s="17">
        <f>roh!GJI8</f>
        <v>0</v>
      </c>
      <c r="GJJ1" s="17">
        <f>roh!GJJ8</f>
        <v>0</v>
      </c>
      <c r="GJK1" s="17">
        <f>roh!GJK8</f>
        <v>0</v>
      </c>
      <c r="GJL1" s="17">
        <f>roh!GJL8</f>
        <v>0</v>
      </c>
      <c r="GJM1" s="17">
        <f>roh!GJM8</f>
        <v>0</v>
      </c>
      <c r="GJN1" s="17">
        <f>roh!GJN8</f>
        <v>0</v>
      </c>
      <c r="GJO1" s="17">
        <f>roh!GJO8</f>
        <v>0</v>
      </c>
      <c r="GJP1" s="17">
        <f>roh!GJP8</f>
        <v>0</v>
      </c>
      <c r="GJQ1" s="17">
        <f>roh!GJQ8</f>
        <v>0</v>
      </c>
      <c r="GJR1" s="17">
        <f>roh!GJR8</f>
        <v>0</v>
      </c>
      <c r="GJS1" s="17">
        <f>roh!GJS8</f>
        <v>0</v>
      </c>
      <c r="GJT1" s="17">
        <f>roh!GJT8</f>
        <v>0</v>
      </c>
      <c r="GJU1" s="17">
        <f>roh!GJU8</f>
        <v>0</v>
      </c>
      <c r="GJV1" s="17">
        <f>roh!GJV8</f>
        <v>0</v>
      </c>
      <c r="GJW1" s="17">
        <f>roh!GJW8</f>
        <v>0</v>
      </c>
      <c r="GJX1" s="17">
        <f>roh!GJX8</f>
        <v>0</v>
      </c>
      <c r="GJY1" s="17">
        <f>roh!GJY8</f>
        <v>0</v>
      </c>
      <c r="GJZ1" s="17">
        <f>roh!GJZ8</f>
        <v>0</v>
      </c>
      <c r="GKA1" s="17">
        <f>roh!GKA8</f>
        <v>0</v>
      </c>
      <c r="GKB1" s="17">
        <f>roh!GKB8</f>
        <v>0</v>
      </c>
      <c r="GKC1" s="17">
        <f>roh!GKC8</f>
        <v>0</v>
      </c>
      <c r="GKD1" s="17">
        <f>roh!GKD8</f>
        <v>0</v>
      </c>
      <c r="GKE1" s="17">
        <f>roh!GKE8</f>
        <v>0</v>
      </c>
      <c r="GKF1" s="17">
        <f>roh!GKF8</f>
        <v>0</v>
      </c>
      <c r="GKG1" s="17">
        <f>roh!GKG8</f>
        <v>0</v>
      </c>
      <c r="GKH1" s="17">
        <f>roh!GKH8</f>
        <v>0</v>
      </c>
      <c r="GKI1" s="17">
        <f>roh!GKI8</f>
        <v>0</v>
      </c>
      <c r="GKJ1" s="17">
        <f>roh!GKJ8</f>
        <v>0</v>
      </c>
      <c r="GKK1" s="17">
        <f>roh!GKK8</f>
        <v>0</v>
      </c>
      <c r="GKL1" s="17">
        <f>roh!GKL8</f>
        <v>0</v>
      </c>
      <c r="GKM1" s="17">
        <f>roh!GKM8</f>
        <v>0</v>
      </c>
      <c r="GKN1" s="17">
        <f>roh!GKN8</f>
        <v>0</v>
      </c>
      <c r="GKO1" s="17">
        <f>roh!GKO8</f>
        <v>0</v>
      </c>
      <c r="GKP1" s="17">
        <f>roh!GKP8</f>
        <v>0</v>
      </c>
      <c r="GKQ1" s="17">
        <f>roh!GKQ8</f>
        <v>0</v>
      </c>
      <c r="GKR1" s="17">
        <f>roh!GKR8</f>
        <v>0</v>
      </c>
      <c r="GKS1" s="17">
        <f>roh!GKS8</f>
        <v>0</v>
      </c>
      <c r="GKT1" s="17">
        <f>roh!GKT8</f>
        <v>0</v>
      </c>
      <c r="GKU1" s="17">
        <f>roh!GKU8</f>
        <v>0</v>
      </c>
      <c r="GKV1" s="17">
        <f>roh!GKV8</f>
        <v>0</v>
      </c>
      <c r="GKW1" s="17">
        <f>roh!GKW8</f>
        <v>0</v>
      </c>
      <c r="GKX1" s="17">
        <f>roh!GKX8</f>
        <v>0</v>
      </c>
      <c r="GKY1" s="17">
        <f>roh!GKY8</f>
        <v>0</v>
      </c>
      <c r="GKZ1" s="17">
        <f>roh!GKZ8</f>
        <v>0</v>
      </c>
      <c r="GLA1" s="17">
        <f>roh!GLA8</f>
        <v>0</v>
      </c>
      <c r="GLB1" s="17">
        <f>roh!GLB8</f>
        <v>0</v>
      </c>
      <c r="GLC1" s="17">
        <f>roh!GLC8</f>
        <v>0</v>
      </c>
      <c r="GLD1" s="17">
        <f>roh!GLD8</f>
        <v>0</v>
      </c>
      <c r="GLE1" s="17">
        <f>roh!GLE8</f>
        <v>0</v>
      </c>
      <c r="GLF1" s="17">
        <f>roh!GLF8</f>
        <v>0</v>
      </c>
      <c r="GLG1" s="17">
        <f>roh!GLG8</f>
        <v>0</v>
      </c>
      <c r="GLH1" s="17">
        <f>roh!GLH8</f>
        <v>0</v>
      </c>
      <c r="GLI1" s="17">
        <f>roh!GLI8</f>
        <v>0</v>
      </c>
      <c r="GLJ1" s="17">
        <f>roh!GLJ8</f>
        <v>0</v>
      </c>
      <c r="GLK1" s="17">
        <f>roh!GLK8</f>
        <v>0</v>
      </c>
      <c r="GLL1" s="17">
        <f>roh!GLL8</f>
        <v>0</v>
      </c>
      <c r="GLM1" s="17">
        <f>roh!GLM8</f>
        <v>0</v>
      </c>
      <c r="GLN1" s="17">
        <f>roh!GLN8</f>
        <v>0</v>
      </c>
      <c r="GLO1" s="17">
        <f>roh!GLO8</f>
        <v>0</v>
      </c>
      <c r="GLP1" s="17">
        <f>roh!GLP8</f>
        <v>0</v>
      </c>
      <c r="GLQ1" s="17">
        <f>roh!GLQ8</f>
        <v>0</v>
      </c>
      <c r="GLR1" s="17">
        <f>roh!GLR8</f>
        <v>0</v>
      </c>
      <c r="GLS1" s="17">
        <f>roh!GLS8</f>
        <v>0</v>
      </c>
      <c r="GLT1" s="17">
        <f>roh!GLT8</f>
        <v>0</v>
      </c>
      <c r="GLU1" s="17">
        <f>roh!GLU8</f>
        <v>0</v>
      </c>
      <c r="GLV1" s="17">
        <f>roh!GLV8</f>
        <v>0</v>
      </c>
      <c r="GLW1" s="17">
        <f>roh!GLW8</f>
        <v>0</v>
      </c>
      <c r="GLX1" s="17">
        <f>roh!GLX8</f>
        <v>0</v>
      </c>
      <c r="GLY1" s="17">
        <f>roh!GLY8</f>
        <v>0</v>
      </c>
      <c r="GLZ1" s="17">
        <f>roh!GLZ8</f>
        <v>0</v>
      </c>
      <c r="GMA1" s="17">
        <f>roh!GMA8</f>
        <v>0</v>
      </c>
      <c r="GMB1" s="17">
        <f>roh!GMB8</f>
        <v>0</v>
      </c>
      <c r="GMC1" s="17">
        <f>roh!GMC8</f>
        <v>0</v>
      </c>
      <c r="GMD1" s="17">
        <f>roh!GMD8</f>
        <v>0</v>
      </c>
      <c r="GME1" s="17">
        <f>roh!GME8</f>
        <v>0</v>
      </c>
      <c r="GMF1" s="17">
        <f>roh!GMF8</f>
        <v>0</v>
      </c>
      <c r="GMG1" s="17">
        <f>roh!GMG8</f>
        <v>0</v>
      </c>
      <c r="GMH1" s="17">
        <f>roh!GMH8</f>
        <v>0</v>
      </c>
      <c r="GMI1" s="17">
        <f>roh!GMI8</f>
        <v>0</v>
      </c>
      <c r="GMJ1" s="17">
        <f>roh!GMJ8</f>
        <v>0</v>
      </c>
      <c r="GMK1" s="17">
        <f>roh!GMK8</f>
        <v>0</v>
      </c>
      <c r="GML1" s="17">
        <f>roh!GML8</f>
        <v>0</v>
      </c>
      <c r="GMM1" s="17">
        <f>roh!GMM8</f>
        <v>0</v>
      </c>
      <c r="GMN1" s="17">
        <f>roh!GMN8</f>
        <v>0</v>
      </c>
      <c r="GMO1" s="17">
        <f>roh!GMO8</f>
        <v>0</v>
      </c>
      <c r="GMP1" s="17">
        <f>roh!GMP8</f>
        <v>0</v>
      </c>
      <c r="GMQ1" s="17">
        <f>roh!GMQ8</f>
        <v>0</v>
      </c>
      <c r="GMR1" s="17">
        <f>roh!GMR8</f>
        <v>0</v>
      </c>
      <c r="GMS1" s="17">
        <f>roh!GMS8</f>
        <v>0</v>
      </c>
      <c r="GMT1" s="17">
        <f>roh!GMT8</f>
        <v>0</v>
      </c>
      <c r="GMU1" s="17">
        <f>roh!GMU8</f>
        <v>0</v>
      </c>
      <c r="GMV1" s="17">
        <f>roh!GMV8</f>
        <v>0</v>
      </c>
      <c r="GMW1" s="17">
        <f>roh!GMW8</f>
        <v>0</v>
      </c>
      <c r="GMX1" s="17">
        <f>roh!GMX8</f>
        <v>0</v>
      </c>
      <c r="GMY1" s="17">
        <f>roh!GMY8</f>
        <v>0</v>
      </c>
      <c r="GMZ1" s="17">
        <f>roh!GMZ8</f>
        <v>0</v>
      </c>
      <c r="GNA1" s="17">
        <f>roh!GNA8</f>
        <v>0</v>
      </c>
      <c r="GNB1" s="17">
        <f>roh!GNB8</f>
        <v>0</v>
      </c>
      <c r="GNC1" s="17">
        <f>roh!GNC8</f>
        <v>0</v>
      </c>
      <c r="GND1" s="17">
        <f>roh!GND8</f>
        <v>0</v>
      </c>
      <c r="GNE1" s="17">
        <f>roh!GNE8</f>
        <v>0</v>
      </c>
      <c r="GNF1" s="17">
        <f>roh!GNF8</f>
        <v>0</v>
      </c>
      <c r="GNG1" s="17">
        <f>roh!GNG8</f>
        <v>0</v>
      </c>
      <c r="GNH1" s="17">
        <f>roh!GNH8</f>
        <v>0</v>
      </c>
      <c r="GNI1" s="17">
        <f>roh!GNI8</f>
        <v>0</v>
      </c>
      <c r="GNJ1" s="17">
        <f>roh!GNJ8</f>
        <v>0</v>
      </c>
      <c r="GNK1" s="17">
        <f>roh!GNK8</f>
        <v>0</v>
      </c>
      <c r="GNL1" s="17">
        <f>roh!GNL8</f>
        <v>0</v>
      </c>
      <c r="GNM1" s="17">
        <f>roh!GNM8</f>
        <v>0</v>
      </c>
      <c r="GNN1" s="17">
        <f>roh!GNN8</f>
        <v>0</v>
      </c>
      <c r="GNO1" s="17">
        <f>roh!GNO8</f>
        <v>0</v>
      </c>
      <c r="GNP1" s="17">
        <f>roh!GNP8</f>
        <v>0</v>
      </c>
      <c r="GNQ1" s="17">
        <f>roh!GNQ8</f>
        <v>0</v>
      </c>
      <c r="GNR1" s="17">
        <f>roh!GNR8</f>
        <v>0</v>
      </c>
      <c r="GNS1" s="17">
        <f>roh!GNS8</f>
        <v>0</v>
      </c>
      <c r="GNT1" s="17">
        <f>roh!GNT8</f>
        <v>0</v>
      </c>
      <c r="GNU1" s="17">
        <f>roh!GNU8</f>
        <v>0</v>
      </c>
      <c r="GNV1" s="17">
        <f>roh!GNV8</f>
        <v>0</v>
      </c>
      <c r="GNW1" s="17">
        <f>roh!GNW8</f>
        <v>0</v>
      </c>
      <c r="GNX1" s="17">
        <f>roh!GNX8</f>
        <v>0</v>
      </c>
      <c r="GNY1" s="17">
        <f>roh!GNY8</f>
        <v>0</v>
      </c>
      <c r="GNZ1" s="17">
        <f>roh!GNZ8</f>
        <v>0</v>
      </c>
      <c r="GOA1" s="17">
        <f>roh!GOA8</f>
        <v>0</v>
      </c>
      <c r="GOB1" s="17">
        <f>roh!GOB8</f>
        <v>0</v>
      </c>
      <c r="GOC1" s="17">
        <f>roh!GOC8</f>
        <v>0</v>
      </c>
      <c r="GOD1" s="17">
        <f>roh!GOD8</f>
        <v>0</v>
      </c>
      <c r="GOE1" s="17">
        <f>roh!GOE8</f>
        <v>0</v>
      </c>
      <c r="GOF1" s="17">
        <f>roh!GOF8</f>
        <v>0</v>
      </c>
      <c r="GOG1" s="17">
        <f>roh!GOG8</f>
        <v>0</v>
      </c>
      <c r="GOH1" s="17">
        <f>roh!GOH8</f>
        <v>0</v>
      </c>
      <c r="GOI1" s="17">
        <f>roh!GOI8</f>
        <v>0</v>
      </c>
      <c r="GOJ1" s="17">
        <f>roh!GOJ8</f>
        <v>0</v>
      </c>
      <c r="GOK1" s="17">
        <f>roh!GOK8</f>
        <v>0</v>
      </c>
      <c r="GOL1" s="17">
        <f>roh!GOL8</f>
        <v>0</v>
      </c>
      <c r="GOM1" s="17">
        <f>roh!GOM8</f>
        <v>0</v>
      </c>
      <c r="GON1" s="17">
        <f>roh!GON8</f>
        <v>0</v>
      </c>
      <c r="GOO1" s="17">
        <f>roh!GOO8</f>
        <v>0</v>
      </c>
      <c r="GOP1" s="17">
        <f>roh!GOP8</f>
        <v>0</v>
      </c>
      <c r="GOQ1" s="17">
        <f>roh!GOQ8</f>
        <v>0</v>
      </c>
      <c r="GOR1" s="17">
        <f>roh!GOR8</f>
        <v>0</v>
      </c>
      <c r="GOS1" s="17">
        <f>roh!GOS8</f>
        <v>0</v>
      </c>
      <c r="GOT1" s="17">
        <f>roh!GOT8</f>
        <v>0</v>
      </c>
      <c r="GOU1" s="17">
        <f>roh!GOU8</f>
        <v>0</v>
      </c>
      <c r="GOV1" s="17">
        <f>roh!GOV8</f>
        <v>0</v>
      </c>
      <c r="GOW1" s="17">
        <f>roh!GOW8</f>
        <v>0</v>
      </c>
      <c r="GOX1" s="17">
        <f>roh!GOX8</f>
        <v>0</v>
      </c>
      <c r="GOY1" s="17">
        <f>roh!GOY8</f>
        <v>0</v>
      </c>
      <c r="GOZ1" s="17">
        <f>roh!GOZ8</f>
        <v>0</v>
      </c>
      <c r="GPA1" s="17">
        <f>roh!GPA8</f>
        <v>0</v>
      </c>
      <c r="GPB1" s="17">
        <f>roh!GPB8</f>
        <v>0</v>
      </c>
      <c r="GPC1" s="17">
        <f>roh!GPC8</f>
        <v>0</v>
      </c>
      <c r="GPD1" s="17">
        <f>roh!GPD8</f>
        <v>0</v>
      </c>
      <c r="GPE1" s="17">
        <f>roh!GPE8</f>
        <v>0</v>
      </c>
      <c r="GPF1" s="17">
        <f>roh!GPF8</f>
        <v>0</v>
      </c>
      <c r="GPG1" s="17">
        <f>roh!GPG8</f>
        <v>0</v>
      </c>
      <c r="GPH1" s="17">
        <f>roh!GPH8</f>
        <v>0</v>
      </c>
      <c r="GPI1" s="17">
        <f>roh!GPI8</f>
        <v>0</v>
      </c>
      <c r="GPJ1" s="17">
        <f>roh!GPJ8</f>
        <v>0</v>
      </c>
      <c r="GPK1" s="17">
        <f>roh!GPK8</f>
        <v>0</v>
      </c>
      <c r="GPL1" s="17">
        <f>roh!GPL8</f>
        <v>0</v>
      </c>
      <c r="GPM1" s="17">
        <f>roh!GPM8</f>
        <v>0</v>
      </c>
      <c r="GPN1" s="17">
        <f>roh!GPN8</f>
        <v>0</v>
      </c>
      <c r="GPO1" s="17">
        <f>roh!GPO8</f>
        <v>0</v>
      </c>
      <c r="GPP1" s="17">
        <f>roh!GPP8</f>
        <v>0</v>
      </c>
      <c r="GPQ1" s="17">
        <f>roh!GPQ8</f>
        <v>0</v>
      </c>
      <c r="GPR1" s="17">
        <f>roh!GPR8</f>
        <v>0</v>
      </c>
      <c r="GPS1" s="17">
        <f>roh!GPS8</f>
        <v>0</v>
      </c>
      <c r="GPT1" s="17">
        <f>roh!GPT8</f>
        <v>0</v>
      </c>
      <c r="GPU1" s="17">
        <f>roh!GPU8</f>
        <v>0</v>
      </c>
      <c r="GPV1" s="17">
        <f>roh!GPV8</f>
        <v>0</v>
      </c>
      <c r="GPW1" s="17">
        <f>roh!GPW8</f>
        <v>0</v>
      </c>
      <c r="GPX1" s="17">
        <f>roh!GPX8</f>
        <v>0</v>
      </c>
      <c r="GPY1" s="17">
        <f>roh!GPY8</f>
        <v>0</v>
      </c>
      <c r="GPZ1" s="17">
        <f>roh!GPZ8</f>
        <v>0</v>
      </c>
      <c r="GQA1" s="17">
        <f>roh!GQA8</f>
        <v>0</v>
      </c>
      <c r="GQB1" s="17">
        <f>roh!GQB8</f>
        <v>0</v>
      </c>
      <c r="GQC1" s="17">
        <f>roh!GQC8</f>
        <v>0</v>
      </c>
      <c r="GQD1" s="17">
        <f>roh!GQD8</f>
        <v>0</v>
      </c>
      <c r="GQE1" s="17">
        <f>roh!GQE8</f>
        <v>0</v>
      </c>
      <c r="GQF1" s="17">
        <f>roh!GQF8</f>
        <v>0</v>
      </c>
      <c r="GQG1" s="17">
        <f>roh!GQG8</f>
        <v>0</v>
      </c>
      <c r="GQH1" s="17">
        <f>roh!GQH8</f>
        <v>0</v>
      </c>
      <c r="GQI1" s="17">
        <f>roh!GQI8</f>
        <v>0</v>
      </c>
      <c r="GQJ1" s="17">
        <f>roh!GQJ8</f>
        <v>0</v>
      </c>
      <c r="GQK1" s="17">
        <f>roh!GQK8</f>
        <v>0</v>
      </c>
      <c r="GQL1" s="17">
        <f>roh!GQL8</f>
        <v>0</v>
      </c>
      <c r="GQM1" s="17">
        <f>roh!GQM8</f>
        <v>0</v>
      </c>
      <c r="GQN1" s="17">
        <f>roh!GQN8</f>
        <v>0</v>
      </c>
      <c r="GQO1" s="17">
        <f>roh!GQO8</f>
        <v>0</v>
      </c>
      <c r="GQP1" s="17">
        <f>roh!GQP8</f>
        <v>0</v>
      </c>
      <c r="GQQ1" s="17">
        <f>roh!GQQ8</f>
        <v>0</v>
      </c>
      <c r="GQR1" s="17">
        <f>roh!GQR8</f>
        <v>0</v>
      </c>
      <c r="GQS1" s="17">
        <f>roh!GQS8</f>
        <v>0</v>
      </c>
      <c r="GQT1" s="17">
        <f>roh!GQT8</f>
        <v>0</v>
      </c>
      <c r="GQU1" s="17">
        <f>roh!GQU8</f>
        <v>0</v>
      </c>
      <c r="GQV1" s="17">
        <f>roh!GQV8</f>
        <v>0</v>
      </c>
      <c r="GQW1" s="17">
        <f>roh!GQW8</f>
        <v>0</v>
      </c>
      <c r="GQX1" s="17">
        <f>roh!GQX8</f>
        <v>0</v>
      </c>
      <c r="GQY1" s="17">
        <f>roh!GQY8</f>
        <v>0</v>
      </c>
      <c r="GQZ1" s="17">
        <f>roh!GQZ8</f>
        <v>0</v>
      </c>
      <c r="GRA1" s="17">
        <f>roh!GRA8</f>
        <v>0</v>
      </c>
      <c r="GRB1" s="17">
        <f>roh!GRB8</f>
        <v>0</v>
      </c>
      <c r="GRC1" s="17">
        <f>roh!GRC8</f>
        <v>0</v>
      </c>
      <c r="GRD1" s="17">
        <f>roh!GRD8</f>
        <v>0</v>
      </c>
      <c r="GRE1" s="17">
        <f>roh!GRE8</f>
        <v>0</v>
      </c>
      <c r="GRF1" s="17">
        <f>roh!GRF8</f>
        <v>0</v>
      </c>
      <c r="GRG1" s="17">
        <f>roh!GRG8</f>
        <v>0</v>
      </c>
      <c r="GRH1" s="17">
        <f>roh!GRH8</f>
        <v>0</v>
      </c>
      <c r="GRI1" s="17">
        <f>roh!GRI8</f>
        <v>0</v>
      </c>
      <c r="GRJ1" s="17">
        <f>roh!GRJ8</f>
        <v>0</v>
      </c>
      <c r="GRK1" s="17">
        <f>roh!GRK8</f>
        <v>0</v>
      </c>
      <c r="GRL1" s="17">
        <f>roh!GRL8</f>
        <v>0</v>
      </c>
      <c r="GRM1" s="17">
        <f>roh!GRM8</f>
        <v>0</v>
      </c>
      <c r="GRN1" s="17">
        <f>roh!GRN8</f>
        <v>0</v>
      </c>
      <c r="GRO1" s="17">
        <f>roh!GRO8</f>
        <v>0</v>
      </c>
      <c r="GRP1" s="17">
        <f>roh!GRP8</f>
        <v>0</v>
      </c>
      <c r="GRQ1" s="17">
        <f>roh!GRQ8</f>
        <v>0</v>
      </c>
      <c r="GRR1" s="17">
        <f>roh!GRR8</f>
        <v>0</v>
      </c>
      <c r="GRS1" s="17">
        <f>roh!GRS8</f>
        <v>0</v>
      </c>
      <c r="GRT1" s="17">
        <f>roh!GRT8</f>
        <v>0</v>
      </c>
      <c r="GRU1" s="17">
        <f>roh!GRU8</f>
        <v>0</v>
      </c>
      <c r="GRV1" s="17">
        <f>roh!GRV8</f>
        <v>0</v>
      </c>
      <c r="GRW1" s="17">
        <f>roh!GRW8</f>
        <v>0</v>
      </c>
      <c r="GRX1" s="17">
        <f>roh!GRX8</f>
        <v>0</v>
      </c>
      <c r="GRY1" s="17">
        <f>roh!GRY8</f>
        <v>0</v>
      </c>
      <c r="GRZ1" s="17">
        <f>roh!GRZ8</f>
        <v>0</v>
      </c>
      <c r="GSA1" s="17">
        <f>roh!GSA8</f>
        <v>0</v>
      </c>
      <c r="GSB1" s="17">
        <f>roh!GSB8</f>
        <v>0</v>
      </c>
      <c r="GSC1" s="17">
        <f>roh!GSC8</f>
        <v>0</v>
      </c>
      <c r="GSD1" s="17">
        <f>roh!GSD8</f>
        <v>0</v>
      </c>
      <c r="GSE1" s="17">
        <f>roh!GSE8</f>
        <v>0</v>
      </c>
      <c r="GSF1" s="17">
        <f>roh!GSF8</f>
        <v>0</v>
      </c>
      <c r="GSG1" s="17">
        <f>roh!GSG8</f>
        <v>0</v>
      </c>
      <c r="GSH1" s="17">
        <f>roh!GSH8</f>
        <v>0</v>
      </c>
      <c r="GSI1" s="17">
        <f>roh!GSI8</f>
        <v>0</v>
      </c>
      <c r="GSJ1" s="17">
        <f>roh!GSJ8</f>
        <v>0</v>
      </c>
      <c r="GSK1" s="17">
        <f>roh!GSK8</f>
        <v>0</v>
      </c>
      <c r="GSL1" s="17">
        <f>roh!GSL8</f>
        <v>0</v>
      </c>
      <c r="GSM1" s="17">
        <f>roh!GSM8</f>
        <v>0</v>
      </c>
      <c r="GSN1" s="17">
        <f>roh!GSN8</f>
        <v>0</v>
      </c>
      <c r="GSO1" s="17">
        <f>roh!GSO8</f>
        <v>0</v>
      </c>
      <c r="GSP1" s="17">
        <f>roh!GSP8</f>
        <v>0</v>
      </c>
      <c r="GSQ1" s="17">
        <f>roh!GSQ8</f>
        <v>0</v>
      </c>
      <c r="GSR1" s="17">
        <f>roh!GSR8</f>
        <v>0</v>
      </c>
      <c r="GSS1" s="17">
        <f>roh!GSS8</f>
        <v>0</v>
      </c>
      <c r="GST1" s="17">
        <f>roh!GST8</f>
        <v>0</v>
      </c>
      <c r="GSU1" s="17">
        <f>roh!GSU8</f>
        <v>0</v>
      </c>
      <c r="GSV1" s="17">
        <f>roh!GSV8</f>
        <v>0</v>
      </c>
      <c r="GSW1" s="17">
        <f>roh!GSW8</f>
        <v>0</v>
      </c>
      <c r="GSX1" s="17">
        <f>roh!GSX8</f>
        <v>0</v>
      </c>
      <c r="GSY1" s="17">
        <f>roh!GSY8</f>
        <v>0</v>
      </c>
      <c r="GSZ1" s="17">
        <f>roh!GSZ8</f>
        <v>0</v>
      </c>
      <c r="GTA1" s="17">
        <f>roh!GTA8</f>
        <v>0</v>
      </c>
      <c r="GTB1" s="17">
        <f>roh!GTB8</f>
        <v>0</v>
      </c>
      <c r="GTC1" s="17">
        <f>roh!GTC8</f>
        <v>0</v>
      </c>
      <c r="GTD1" s="17">
        <f>roh!GTD8</f>
        <v>0</v>
      </c>
      <c r="GTE1" s="17">
        <f>roh!GTE8</f>
        <v>0</v>
      </c>
      <c r="GTF1" s="17">
        <f>roh!GTF8</f>
        <v>0</v>
      </c>
      <c r="GTG1" s="17">
        <f>roh!GTG8</f>
        <v>0</v>
      </c>
      <c r="GTH1" s="17">
        <f>roh!GTH8</f>
        <v>0</v>
      </c>
      <c r="GTI1" s="17">
        <f>roh!GTI8</f>
        <v>0</v>
      </c>
      <c r="GTJ1" s="17">
        <f>roh!GTJ8</f>
        <v>0</v>
      </c>
      <c r="GTK1" s="17">
        <f>roh!GTK8</f>
        <v>0</v>
      </c>
      <c r="GTL1" s="17">
        <f>roh!GTL8</f>
        <v>0</v>
      </c>
      <c r="GTM1" s="17">
        <f>roh!GTM8</f>
        <v>0</v>
      </c>
      <c r="GTN1" s="17">
        <f>roh!GTN8</f>
        <v>0</v>
      </c>
      <c r="GTO1" s="17">
        <f>roh!GTO8</f>
        <v>0</v>
      </c>
      <c r="GTP1" s="17">
        <f>roh!GTP8</f>
        <v>0</v>
      </c>
      <c r="GTQ1" s="17">
        <f>roh!GTQ8</f>
        <v>0</v>
      </c>
      <c r="GTR1" s="17">
        <f>roh!GTR8</f>
        <v>0</v>
      </c>
      <c r="GTS1" s="17">
        <f>roh!GTS8</f>
        <v>0</v>
      </c>
      <c r="GTT1" s="17">
        <f>roh!GTT8</f>
        <v>0</v>
      </c>
      <c r="GTU1" s="17">
        <f>roh!GTU8</f>
        <v>0</v>
      </c>
      <c r="GTV1" s="17">
        <f>roh!GTV8</f>
        <v>0</v>
      </c>
      <c r="GTW1" s="17">
        <f>roh!GTW8</f>
        <v>0</v>
      </c>
      <c r="GTX1" s="17">
        <f>roh!GTX8</f>
        <v>0</v>
      </c>
      <c r="GTY1" s="17">
        <f>roh!GTY8</f>
        <v>0</v>
      </c>
      <c r="GTZ1" s="17">
        <f>roh!GTZ8</f>
        <v>0</v>
      </c>
      <c r="GUA1" s="17">
        <f>roh!GUA8</f>
        <v>0</v>
      </c>
      <c r="GUB1" s="17">
        <f>roh!GUB8</f>
        <v>0</v>
      </c>
      <c r="GUC1" s="17">
        <f>roh!GUC8</f>
        <v>0</v>
      </c>
      <c r="GUD1" s="17">
        <f>roh!GUD8</f>
        <v>0</v>
      </c>
      <c r="GUE1" s="17">
        <f>roh!GUE8</f>
        <v>0</v>
      </c>
      <c r="GUF1" s="17">
        <f>roh!GUF8</f>
        <v>0</v>
      </c>
      <c r="GUG1" s="17">
        <f>roh!GUG8</f>
        <v>0</v>
      </c>
      <c r="GUH1" s="17">
        <f>roh!GUH8</f>
        <v>0</v>
      </c>
      <c r="GUI1" s="17">
        <f>roh!GUI8</f>
        <v>0</v>
      </c>
      <c r="GUJ1" s="17">
        <f>roh!GUJ8</f>
        <v>0</v>
      </c>
      <c r="GUK1" s="17">
        <f>roh!GUK8</f>
        <v>0</v>
      </c>
      <c r="GUL1" s="17">
        <f>roh!GUL8</f>
        <v>0</v>
      </c>
      <c r="GUM1" s="17">
        <f>roh!GUM8</f>
        <v>0</v>
      </c>
      <c r="GUN1" s="17">
        <f>roh!GUN8</f>
        <v>0</v>
      </c>
      <c r="GUO1" s="17">
        <f>roh!GUO8</f>
        <v>0</v>
      </c>
      <c r="GUP1" s="17">
        <f>roh!GUP8</f>
        <v>0</v>
      </c>
      <c r="GUQ1" s="17">
        <f>roh!GUQ8</f>
        <v>0</v>
      </c>
      <c r="GUR1" s="17">
        <f>roh!GUR8</f>
        <v>0</v>
      </c>
      <c r="GUS1" s="17">
        <f>roh!GUS8</f>
        <v>0</v>
      </c>
      <c r="GUT1" s="17">
        <f>roh!GUT8</f>
        <v>0</v>
      </c>
      <c r="GUU1" s="17">
        <f>roh!GUU8</f>
        <v>0</v>
      </c>
      <c r="GUV1" s="17">
        <f>roh!GUV8</f>
        <v>0</v>
      </c>
      <c r="GUW1" s="17">
        <f>roh!GUW8</f>
        <v>0</v>
      </c>
      <c r="GUX1" s="17">
        <f>roh!GUX8</f>
        <v>0</v>
      </c>
      <c r="GUY1" s="17">
        <f>roh!GUY8</f>
        <v>0</v>
      </c>
      <c r="GUZ1" s="17">
        <f>roh!GUZ8</f>
        <v>0</v>
      </c>
      <c r="GVA1" s="17">
        <f>roh!GVA8</f>
        <v>0</v>
      </c>
      <c r="GVB1" s="17">
        <f>roh!GVB8</f>
        <v>0</v>
      </c>
      <c r="GVC1" s="17">
        <f>roh!GVC8</f>
        <v>0</v>
      </c>
      <c r="GVD1" s="17">
        <f>roh!GVD8</f>
        <v>0</v>
      </c>
      <c r="GVE1" s="17">
        <f>roh!GVE8</f>
        <v>0</v>
      </c>
      <c r="GVF1" s="17">
        <f>roh!GVF8</f>
        <v>0</v>
      </c>
      <c r="GVG1" s="17">
        <f>roh!GVG8</f>
        <v>0</v>
      </c>
      <c r="GVH1" s="17">
        <f>roh!GVH8</f>
        <v>0</v>
      </c>
      <c r="GVI1" s="17">
        <f>roh!GVI8</f>
        <v>0</v>
      </c>
      <c r="GVJ1" s="17">
        <f>roh!GVJ8</f>
        <v>0</v>
      </c>
      <c r="GVK1" s="17">
        <f>roh!GVK8</f>
        <v>0</v>
      </c>
      <c r="GVL1" s="17">
        <f>roh!GVL8</f>
        <v>0</v>
      </c>
      <c r="GVM1" s="17">
        <f>roh!GVM8</f>
        <v>0</v>
      </c>
      <c r="GVN1" s="17">
        <f>roh!GVN8</f>
        <v>0</v>
      </c>
      <c r="GVO1" s="17">
        <f>roh!GVO8</f>
        <v>0</v>
      </c>
      <c r="GVP1" s="17">
        <f>roh!GVP8</f>
        <v>0</v>
      </c>
      <c r="GVQ1" s="17">
        <f>roh!GVQ8</f>
        <v>0</v>
      </c>
      <c r="GVR1" s="17">
        <f>roh!GVR8</f>
        <v>0</v>
      </c>
      <c r="GVS1" s="17">
        <f>roh!GVS8</f>
        <v>0</v>
      </c>
      <c r="GVT1" s="17">
        <f>roh!GVT8</f>
        <v>0</v>
      </c>
      <c r="GVU1" s="17">
        <f>roh!GVU8</f>
        <v>0</v>
      </c>
      <c r="GVV1" s="17">
        <f>roh!GVV8</f>
        <v>0</v>
      </c>
      <c r="GVW1" s="17">
        <f>roh!GVW8</f>
        <v>0</v>
      </c>
      <c r="GVX1" s="17">
        <f>roh!GVX8</f>
        <v>0</v>
      </c>
      <c r="GVY1" s="17">
        <f>roh!GVY8</f>
        <v>0</v>
      </c>
      <c r="GVZ1" s="17">
        <f>roh!GVZ8</f>
        <v>0</v>
      </c>
      <c r="GWA1" s="17">
        <f>roh!GWA8</f>
        <v>0</v>
      </c>
      <c r="GWB1" s="17">
        <f>roh!GWB8</f>
        <v>0</v>
      </c>
      <c r="GWC1" s="17">
        <f>roh!GWC8</f>
        <v>0</v>
      </c>
      <c r="GWD1" s="17">
        <f>roh!GWD8</f>
        <v>0</v>
      </c>
      <c r="GWE1" s="17">
        <f>roh!GWE8</f>
        <v>0</v>
      </c>
      <c r="GWF1" s="17">
        <f>roh!GWF8</f>
        <v>0</v>
      </c>
      <c r="GWG1" s="17">
        <f>roh!GWG8</f>
        <v>0</v>
      </c>
      <c r="GWH1" s="17">
        <f>roh!GWH8</f>
        <v>0</v>
      </c>
      <c r="GWI1" s="17">
        <f>roh!GWI8</f>
        <v>0</v>
      </c>
      <c r="GWJ1" s="17">
        <f>roh!GWJ8</f>
        <v>0</v>
      </c>
      <c r="GWK1" s="17">
        <f>roh!GWK8</f>
        <v>0</v>
      </c>
      <c r="GWL1" s="17">
        <f>roh!GWL8</f>
        <v>0</v>
      </c>
      <c r="GWM1" s="17">
        <f>roh!GWM8</f>
        <v>0</v>
      </c>
      <c r="GWN1" s="17">
        <f>roh!GWN8</f>
        <v>0</v>
      </c>
      <c r="GWO1" s="17">
        <f>roh!GWO8</f>
        <v>0</v>
      </c>
      <c r="GWP1" s="17">
        <f>roh!GWP8</f>
        <v>0</v>
      </c>
      <c r="GWQ1" s="17">
        <f>roh!GWQ8</f>
        <v>0</v>
      </c>
      <c r="GWR1" s="17">
        <f>roh!GWR8</f>
        <v>0</v>
      </c>
      <c r="GWS1" s="17">
        <f>roh!GWS8</f>
        <v>0</v>
      </c>
      <c r="GWT1" s="17">
        <f>roh!GWT8</f>
        <v>0</v>
      </c>
      <c r="GWU1" s="17">
        <f>roh!GWU8</f>
        <v>0</v>
      </c>
      <c r="GWV1" s="17">
        <f>roh!GWV8</f>
        <v>0</v>
      </c>
      <c r="GWW1" s="17">
        <f>roh!GWW8</f>
        <v>0</v>
      </c>
      <c r="GWX1" s="17">
        <f>roh!GWX8</f>
        <v>0</v>
      </c>
      <c r="GWY1" s="17">
        <f>roh!GWY8</f>
        <v>0</v>
      </c>
      <c r="GWZ1" s="17">
        <f>roh!GWZ8</f>
        <v>0</v>
      </c>
      <c r="GXA1" s="17">
        <f>roh!GXA8</f>
        <v>0</v>
      </c>
      <c r="GXB1" s="17">
        <f>roh!GXB8</f>
        <v>0</v>
      </c>
      <c r="GXC1" s="17">
        <f>roh!GXC8</f>
        <v>0</v>
      </c>
      <c r="GXD1" s="17">
        <f>roh!GXD8</f>
        <v>0</v>
      </c>
      <c r="GXE1" s="17">
        <f>roh!GXE8</f>
        <v>0</v>
      </c>
      <c r="GXF1" s="17">
        <f>roh!GXF8</f>
        <v>0</v>
      </c>
      <c r="GXG1" s="17">
        <f>roh!GXG8</f>
        <v>0</v>
      </c>
      <c r="GXH1" s="17">
        <f>roh!GXH8</f>
        <v>0</v>
      </c>
      <c r="GXI1" s="17">
        <f>roh!GXI8</f>
        <v>0</v>
      </c>
      <c r="GXJ1" s="17">
        <f>roh!GXJ8</f>
        <v>0</v>
      </c>
      <c r="GXK1" s="17">
        <f>roh!GXK8</f>
        <v>0</v>
      </c>
      <c r="GXL1" s="17">
        <f>roh!GXL8</f>
        <v>0</v>
      </c>
      <c r="GXM1" s="17">
        <f>roh!GXM8</f>
        <v>0</v>
      </c>
      <c r="GXN1" s="17">
        <f>roh!GXN8</f>
        <v>0</v>
      </c>
      <c r="GXO1" s="17">
        <f>roh!GXO8</f>
        <v>0</v>
      </c>
      <c r="GXP1" s="17">
        <f>roh!GXP8</f>
        <v>0</v>
      </c>
      <c r="GXQ1" s="17">
        <f>roh!GXQ8</f>
        <v>0</v>
      </c>
      <c r="GXR1" s="17">
        <f>roh!GXR8</f>
        <v>0</v>
      </c>
      <c r="GXS1" s="17">
        <f>roh!GXS8</f>
        <v>0</v>
      </c>
      <c r="GXT1" s="17">
        <f>roh!GXT8</f>
        <v>0</v>
      </c>
      <c r="GXU1" s="17">
        <f>roh!GXU8</f>
        <v>0</v>
      </c>
      <c r="GXV1" s="17">
        <f>roh!GXV8</f>
        <v>0</v>
      </c>
      <c r="GXW1" s="17">
        <f>roh!GXW8</f>
        <v>0</v>
      </c>
      <c r="GXX1" s="17">
        <f>roh!GXX8</f>
        <v>0</v>
      </c>
      <c r="GXY1" s="17">
        <f>roh!GXY8</f>
        <v>0</v>
      </c>
      <c r="GXZ1" s="17">
        <f>roh!GXZ8</f>
        <v>0</v>
      </c>
      <c r="GYA1" s="17">
        <f>roh!GYA8</f>
        <v>0</v>
      </c>
      <c r="GYB1" s="17">
        <f>roh!GYB8</f>
        <v>0</v>
      </c>
      <c r="GYC1" s="17">
        <f>roh!GYC8</f>
        <v>0</v>
      </c>
      <c r="GYD1" s="17">
        <f>roh!GYD8</f>
        <v>0</v>
      </c>
      <c r="GYE1" s="17">
        <f>roh!GYE8</f>
        <v>0</v>
      </c>
      <c r="GYF1" s="17">
        <f>roh!GYF8</f>
        <v>0</v>
      </c>
      <c r="GYG1" s="17">
        <f>roh!GYG8</f>
        <v>0</v>
      </c>
      <c r="GYH1" s="17">
        <f>roh!GYH8</f>
        <v>0</v>
      </c>
      <c r="GYI1" s="17">
        <f>roh!GYI8</f>
        <v>0</v>
      </c>
      <c r="GYJ1" s="17">
        <f>roh!GYJ8</f>
        <v>0</v>
      </c>
      <c r="GYK1" s="17">
        <f>roh!GYK8</f>
        <v>0</v>
      </c>
      <c r="GYL1" s="17">
        <f>roh!GYL8</f>
        <v>0</v>
      </c>
      <c r="GYM1" s="17">
        <f>roh!GYM8</f>
        <v>0</v>
      </c>
      <c r="GYN1" s="17">
        <f>roh!GYN8</f>
        <v>0</v>
      </c>
      <c r="GYO1" s="17">
        <f>roh!GYO8</f>
        <v>0</v>
      </c>
      <c r="GYP1" s="17">
        <f>roh!GYP8</f>
        <v>0</v>
      </c>
      <c r="GYQ1" s="17">
        <f>roh!GYQ8</f>
        <v>0</v>
      </c>
      <c r="GYR1" s="17">
        <f>roh!GYR8</f>
        <v>0</v>
      </c>
      <c r="GYS1" s="17">
        <f>roh!GYS8</f>
        <v>0</v>
      </c>
      <c r="GYT1" s="17">
        <f>roh!GYT8</f>
        <v>0</v>
      </c>
      <c r="GYU1" s="17">
        <f>roh!GYU8</f>
        <v>0</v>
      </c>
      <c r="GYV1" s="17">
        <f>roh!GYV8</f>
        <v>0</v>
      </c>
      <c r="GYW1" s="17">
        <f>roh!GYW8</f>
        <v>0</v>
      </c>
      <c r="GYX1" s="17">
        <f>roh!GYX8</f>
        <v>0</v>
      </c>
      <c r="GYY1" s="17">
        <f>roh!GYY8</f>
        <v>0</v>
      </c>
      <c r="GYZ1" s="17">
        <f>roh!GYZ8</f>
        <v>0</v>
      </c>
      <c r="GZA1" s="17">
        <f>roh!GZA8</f>
        <v>0</v>
      </c>
      <c r="GZB1" s="17">
        <f>roh!GZB8</f>
        <v>0</v>
      </c>
      <c r="GZC1" s="17">
        <f>roh!GZC8</f>
        <v>0</v>
      </c>
      <c r="GZD1" s="17">
        <f>roh!GZD8</f>
        <v>0</v>
      </c>
      <c r="GZE1" s="17">
        <f>roh!GZE8</f>
        <v>0</v>
      </c>
      <c r="GZF1" s="17">
        <f>roh!GZF8</f>
        <v>0</v>
      </c>
      <c r="GZG1" s="17">
        <f>roh!GZG8</f>
        <v>0</v>
      </c>
      <c r="GZH1" s="17">
        <f>roh!GZH8</f>
        <v>0</v>
      </c>
      <c r="GZI1" s="17">
        <f>roh!GZI8</f>
        <v>0</v>
      </c>
      <c r="GZJ1" s="17">
        <f>roh!GZJ8</f>
        <v>0</v>
      </c>
      <c r="GZK1" s="17">
        <f>roh!GZK8</f>
        <v>0</v>
      </c>
      <c r="GZL1" s="17">
        <f>roh!GZL8</f>
        <v>0</v>
      </c>
      <c r="GZM1" s="17">
        <f>roh!GZM8</f>
        <v>0</v>
      </c>
      <c r="GZN1" s="17">
        <f>roh!GZN8</f>
        <v>0</v>
      </c>
      <c r="GZO1" s="17">
        <f>roh!GZO8</f>
        <v>0</v>
      </c>
      <c r="GZP1" s="17">
        <f>roh!GZP8</f>
        <v>0</v>
      </c>
      <c r="GZQ1" s="17">
        <f>roh!GZQ8</f>
        <v>0</v>
      </c>
      <c r="GZR1" s="17">
        <f>roh!GZR8</f>
        <v>0</v>
      </c>
      <c r="GZS1" s="17">
        <f>roh!GZS8</f>
        <v>0</v>
      </c>
      <c r="GZT1" s="17">
        <f>roh!GZT8</f>
        <v>0</v>
      </c>
      <c r="GZU1" s="17">
        <f>roh!GZU8</f>
        <v>0</v>
      </c>
      <c r="GZV1" s="17">
        <f>roh!GZV8</f>
        <v>0</v>
      </c>
      <c r="GZW1" s="17">
        <f>roh!GZW8</f>
        <v>0</v>
      </c>
      <c r="GZX1" s="17">
        <f>roh!GZX8</f>
        <v>0</v>
      </c>
      <c r="GZY1" s="17">
        <f>roh!GZY8</f>
        <v>0</v>
      </c>
      <c r="GZZ1" s="17">
        <f>roh!GZZ8</f>
        <v>0</v>
      </c>
      <c r="HAA1" s="17">
        <f>roh!HAA8</f>
        <v>0</v>
      </c>
      <c r="HAB1" s="17">
        <f>roh!HAB8</f>
        <v>0</v>
      </c>
      <c r="HAC1" s="17">
        <f>roh!HAC8</f>
        <v>0</v>
      </c>
      <c r="HAD1" s="17">
        <f>roh!HAD8</f>
        <v>0</v>
      </c>
      <c r="HAE1" s="17">
        <f>roh!HAE8</f>
        <v>0</v>
      </c>
      <c r="HAF1" s="17">
        <f>roh!HAF8</f>
        <v>0</v>
      </c>
      <c r="HAG1" s="17">
        <f>roh!HAG8</f>
        <v>0</v>
      </c>
      <c r="HAH1" s="17">
        <f>roh!HAH8</f>
        <v>0</v>
      </c>
      <c r="HAI1" s="17">
        <f>roh!HAI8</f>
        <v>0</v>
      </c>
      <c r="HAJ1" s="17">
        <f>roh!HAJ8</f>
        <v>0</v>
      </c>
      <c r="HAK1" s="17">
        <f>roh!HAK8</f>
        <v>0</v>
      </c>
      <c r="HAL1" s="17">
        <f>roh!HAL8</f>
        <v>0</v>
      </c>
      <c r="HAM1" s="17">
        <f>roh!HAM8</f>
        <v>0</v>
      </c>
      <c r="HAN1" s="17">
        <f>roh!HAN8</f>
        <v>0</v>
      </c>
      <c r="HAO1" s="17">
        <f>roh!HAO8</f>
        <v>0</v>
      </c>
      <c r="HAP1" s="17">
        <f>roh!HAP8</f>
        <v>0</v>
      </c>
      <c r="HAQ1" s="17">
        <f>roh!HAQ8</f>
        <v>0</v>
      </c>
      <c r="HAR1" s="17">
        <f>roh!HAR8</f>
        <v>0</v>
      </c>
      <c r="HAS1" s="17">
        <f>roh!HAS8</f>
        <v>0</v>
      </c>
      <c r="HAT1" s="17">
        <f>roh!HAT8</f>
        <v>0</v>
      </c>
      <c r="HAU1" s="17">
        <f>roh!HAU8</f>
        <v>0</v>
      </c>
      <c r="HAV1" s="17">
        <f>roh!HAV8</f>
        <v>0</v>
      </c>
      <c r="HAW1" s="17">
        <f>roh!HAW8</f>
        <v>0</v>
      </c>
      <c r="HAX1" s="17">
        <f>roh!HAX8</f>
        <v>0</v>
      </c>
      <c r="HAY1" s="17">
        <f>roh!HAY8</f>
        <v>0</v>
      </c>
      <c r="HAZ1" s="17">
        <f>roh!HAZ8</f>
        <v>0</v>
      </c>
      <c r="HBA1" s="17">
        <f>roh!HBA8</f>
        <v>0</v>
      </c>
      <c r="HBB1" s="17">
        <f>roh!HBB8</f>
        <v>0</v>
      </c>
      <c r="HBC1" s="17">
        <f>roh!HBC8</f>
        <v>0</v>
      </c>
      <c r="HBD1" s="17">
        <f>roh!HBD8</f>
        <v>0</v>
      </c>
      <c r="HBE1" s="17">
        <f>roh!HBE8</f>
        <v>0</v>
      </c>
      <c r="HBF1" s="17">
        <f>roh!HBF8</f>
        <v>0</v>
      </c>
      <c r="HBG1" s="17">
        <f>roh!HBG8</f>
        <v>0</v>
      </c>
      <c r="HBH1" s="17">
        <f>roh!HBH8</f>
        <v>0</v>
      </c>
      <c r="HBI1" s="17">
        <f>roh!HBI8</f>
        <v>0</v>
      </c>
      <c r="HBJ1" s="17">
        <f>roh!HBJ8</f>
        <v>0</v>
      </c>
      <c r="HBK1" s="17">
        <f>roh!HBK8</f>
        <v>0</v>
      </c>
      <c r="HBL1" s="17">
        <f>roh!HBL8</f>
        <v>0</v>
      </c>
      <c r="HBM1" s="17">
        <f>roh!HBM8</f>
        <v>0</v>
      </c>
      <c r="HBN1" s="17">
        <f>roh!HBN8</f>
        <v>0</v>
      </c>
      <c r="HBO1" s="17">
        <f>roh!HBO8</f>
        <v>0</v>
      </c>
      <c r="HBP1" s="17">
        <f>roh!HBP8</f>
        <v>0</v>
      </c>
      <c r="HBQ1" s="17">
        <f>roh!HBQ8</f>
        <v>0</v>
      </c>
      <c r="HBR1" s="17">
        <f>roh!HBR8</f>
        <v>0</v>
      </c>
      <c r="HBS1" s="17">
        <f>roh!HBS8</f>
        <v>0</v>
      </c>
      <c r="HBT1" s="17">
        <f>roh!HBT8</f>
        <v>0</v>
      </c>
      <c r="HBU1" s="17">
        <f>roh!HBU8</f>
        <v>0</v>
      </c>
      <c r="HBV1" s="17">
        <f>roh!HBV8</f>
        <v>0</v>
      </c>
      <c r="HBW1" s="17">
        <f>roh!HBW8</f>
        <v>0</v>
      </c>
      <c r="HBX1" s="17">
        <f>roh!HBX8</f>
        <v>0</v>
      </c>
      <c r="HBY1" s="17">
        <f>roh!HBY8</f>
        <v>0</v>
      </c>
      <c r="HBZ1" s="17">
        <f>roh!HBZ8</f>
        <v>0</v>
      </c>
      <c r="HCA1" s="17">
        <f>roh!HCA8</f>
        <v>0</v>
      </c>
      <c r="HCB1" s="17">
        <f>roh!HCB8</f>
        <v>0</v>
      </c>
      <c r="HCC1" s="17">
        <f>roh!HCC8</f>
        <v>0</v>
      </c>
      <c r="HCD1" s="17">
        <f>roh!HCD8</f>
        <v>0</v>
      </c>
      <c r="HCE1" s="17">
        <f>roh!HCE8</f>
        <v>0</v>
      </c>
      <c r="HCF1" s="17">
        <f>roh!HCF8</f>
        <v>0</v>
      </c>
      <c r="HCG1" s="17">
        <f>roh!HCG8</f>
        <v>0</v>
      </c>
      <c r="HCH1" s="17">
        <f>roh!HCH8</f>
        <v>0</v>
      </c>
      <c r="HCI1" s="17">
        <f>roh!HCI8</f>
        <v>0</v>
      </c>
      <c r="HCJ1" s="17">
        <f>roh!HCJ8</f>
        <v>0</v>
      </c>
      <c r="HCK1" s="17">
        <f>roh!HCK8</f>
        <v>0</v>
      </c>
      <c r="HCL1" s="17">
        <f>roh!HCL8</f>
        <v>0</v>
      </c>
      <c r="HCM1" s="17">
        <f>roh!HCM8</f>
        <v>0</v>
      </c>
      <c r="HCN1" s="17">
        <f>roh!HCN8</f>
        <v>0</v>
      </c>
      <c r="HCO1" s="17">
        <f>roh!HCO8</f>
        <v>0</v>
      </c>
      <c r="HCP1" s="17">
        <f>roh!HCP8</f>
        <v>0</v>
      </c>
      <c r="HCQ1" s="17">
        <f>roh!HCQ8</f>
        <v>0</v>
      </c>
      <c r="HCR1" s="17">
        <f>roh!HCR8</f>
        <v>0</v>
      </c>
      <c r="HCS1" s="17">
        <f>roh!HCS8</f>
        <v>0</v>
      </c>
      <c r="HCT1" s="17">
        <f>roh!HCT8</f>
        <v>0</v>
      </c>
      <c r="HCU1" s="17">
        <f>roh!HCU8</f>
        <v>0</v>
      </c>
      <c r="HCV1" s="17">
        <f>roh!HCV8</f>
        <v>0</v>
      </c>
      <c r="HCW1" s="17">
        <f>roh!HCW8</f>
        <v>0</v>
      </c>
      <c r="HCX1" s="17">
        <f>roh!HCX8</f>
        <v>0</v>
      </c>
      <c r="HCY1" s="17">
        <f>roh!HCY8</f>
        <v>0</v>
      </c>
      <c r="HCZ1" s="17">
        <f>roh!HCZ8</f>
        <v>0</v>
      </c>
      <c r="HDA1" s="17">
        <f>roh!HDA8</f>
        <v>0</v>
      </c>
      <c r="HDB1" s="17">
        <f>roh!HDB8</f>
        <v>0</v>
      </c>
      <c r="HDC1" s="17">
        <f>roh!HDC8</f>
        <v>0</v>
      </c>
      <c r="HDD1" s="17">
        <f>roh!HDD8</f>
        <v>0</v>
      </c>
      <c r="HDE1" s="17">
        <f>roh!HDE8</f>
        <v>0</v>
      </c>
      <c r="HDF1" s="17">
        <f>roh!HDF8</f>
        <v>0</v>
      </c>
      <c r="HDG1" s="17">
        <f>roh!HDG8</f>
        <v>0</v>
      </c>
      <c r="HDH1" s="17">
        <f>roh!HDH8</f>
        <v>0</v>
      </c>
      <c r="HDI1" s="17">
        <f>roh!HDI8</f>
        <v>0</v>
      </c>
      <c r="HDJ1" s="17">
        <f>roh!HDJ8</f>
        <v>0</v>
      </c>
      <c r="HDK1" s="17">
        <f>roh!HDK8</f>
        <v>0</v>
      </c>
      <c r="HDL1" s="17">
        <f>roh!HDL8</f>
        <v>0</v>
      </c>
      <c r="HDM1" s="17">
        <f>roh!HDM8</f>
        <v>0</v>
      </c>
      <c r="HDN1" s="17">
        <f>roh!HDN8</f>
        <v>0</v>
      </c>
      <c r="HDO1" s="17">
        <f>roh!HDO8</f>
        <v>0</v>
      </c>
      <c r="HDP1" s="17">
        <f>roh!HDP8</f>
        <v>0</v>
      </c>
      <c r="HDQ1" s="17">
        <f>roh!HDQ8</f>
        <v>0</v>
      </c>
      <c r="HDR1" s="17">
        <f>roh!HDR8</f>
        <v>0</v>
      </c>
      <c r="HDS1" s="17">
        <f>roh!HDS8</f>
        <v>0</v>
      </c>
      <c r="HDT1" s="17">
        <f>roh!HDT8</f>
        <v>0</v>
      </c>
      <c r="HDU1" s="17">
        <f>roh!HDU8</f>
        <v>0</v>
      </c>
      <c r="HDV1" s="17">
        <f>roh!HDV8</f>
        <v>0</v>
      </c>
      <c r="HDW1" s="17">
        <f>roh!HDW8</f>
        <v>0</v>
      </c>
      <c r="HDX1" s="17">
        <f>roh!HDX8</f>
        <v>0</v>
      </c>
      <c r="HDY1" s="17">
        <f>roh!HDY8</f>
        <v>0</v>
      </c>
      <c r="HDZ1" s="17">
        <f>roh!HDZ8</f>
        <v>0</v>
      </c>
      <c r="HEA1" s="17">
        <f>roh!HEA8</f>
        <v>0</v>
      </c>
      <c r="HEB1" s="17">
        <f>roh!HEB8</f>
        <v>0</v>
      </c>
      <c r="HEC1" s="17">
        <f>roh!HEC8</f>
        <v>0</v>
      </c>
      <c r="HED1" s="17">
        <f>roh!HED8</f>
        <v>0</v>
      </c>
      <c r="HEE1" s="17">
        <f>roh!HEE8</f>
        <v>0</v>
      </c>
      <c r="HEF1" s="17">
        <f>roh!HEF8</f>
        <v>0</v>
      </c>
      <c r="HEG1" s="17">
        <f>roh!HEG8</f>
        <v>0</v>
      </c>
      <c r="HEH1" s="17">
        <f>roh!HEH8</f>
        <v>0</v>
      </c>
      <c r="HEI1" s="17">
        <f>roh!HEI8</f>
        <v>0</v>
      </c>
      <c r="HEJ1" s="17">
        <f>roh!HEJ8</f>
        <v>0</v>
      </c>
      <c r="HEK1" s="17">
        <f>roh!HEK8</f>
        <v>0</v>
      </c>
      <c r="HEL1" s="17">
        <f>roh!HEL8</f>
        <v>0</v>
      </c>
      <c r="HEM1" s="17">
        <f>roh!HEM8</f>
        <v>0</v>
      </c>
      <c r="HEN1" s="17">
        <f>roh!HEN8</f>
        <v>0</v>
      </c>
      <c r="HEO1" s="17">
        <f>roh!HEO8</f>
        <v>0</v>
      </c>
      <c r="HEP1" s="17">
        <f>roh!HEP8</f>
        <v>0</v>
      </c>
      <c r="HEQ1" s="17">
        <f>roh!HEQ8</f>
        <v>0</v>
      </c>
      <c r="HER1" s="17">
        <f>roh!HER8</f>
        <v>0</v>
      </c>
      <c r="HES1" s="17">
        <f>roh!HES8</f>
        <v>0</v>
      </c>
      <c r="HET1" s="17">
        <f>roh!HET8</f>
        <v>0</v>
      </c>
      <c r="HEU1" s="17">
        <f>roh!HEU8</f>
        <v>0</v>
      </c>
      <c r="HEV1" s="17">
        <f>roh!HEV8</f>
        <v>0</v>
      </c>
      <c r="HEW1" s="17">
        <f>roh!HEW8</f>
        <v>0</v>
      </c>
      <c r="HEX1" s="17">
        <f>roh!HEX8</f>
        <v>0</v>
      </c>
      <c r="HEY1" s="17">
        <f>roh!HEY8</f>
        <v>0</v>
      </c>
      <c r="HEZ1" s="17">
        <f>roh!HEZ8</f>
        <v>0</v>
      </c>
      <c r="HFA1" s="17">
        <f>roh!HFA8</f>
        <v>0</v>
      </c>
      <c r="HFB1" s="17">
        <f>roh!HFB8</f>
        <v>0</v>
      </c>
      <c r="HFC1" s="17">
        <f>roh!HFC8</f>
        <v>0</v>
      </c>
      <c r="HFD1" s="17">
        <f>roh!HFD8</f>
        <v>0</v>
      </c>
      <c r="HFE1" s="17">
        <f>roh!HFE8</f>
        <v>0</v>
      </c>
      <c r="HFF1" s="17">
        <f>roh!HFF8</f>
        <v>0</v>
      </c>
      <c r="HFG1" s="17">
        <f>roh!HFG8</f>
        <v>0</v>
      </c>
      <c r="HFH1" s="17">
        <f>roh!HFH8</f>
        <v>0</v>
      </c>
      <c r="HFI1" s="17">
        <f>roh!HFI8</f>
        <v>0</v>
      </c>
      <c r="HFJ1" s="17">
        <f>roh!HFJ8</f>
        <v>0</v>
      </c>
      <c r="HFK1" s="17">
        <f>roh!HFK8</f>
        <v>0</v>
      </c>
      <c r="HFL1" s="17">
        <f>roh!HFL8</f>
        <v>0</v>
      </c>
      <c r="HFM1" s="17">
        <f>roh!HFM8</f>
        <v>0</v>
      </c>
      <c r="HFN1" s="17">
        <f>roh!HFN8</f>
        <v>0</v>
      </c>
      <c r="HFO1" s="17">
        <f>roh!HFO8</f>
        <v>0</v>
      </c>
      <c r="HFP1" s="17">
        <f>roh!HFP8</f>
        <v>0</v>
      </c>
      <c r="HFQ1" s="17">
        <f>roh!HFQ8</f>
        <v>0</v>
      </c>
      <c r="HFR1" s="17">
        <f>roh!HFR8</f>
        <v>0</v>
      </c>
      <c r="HFS1" s="17">
        <f>roh!HFS8</f>
        <v>0</v>
      </c>
      <c r="HFT1" s="17">
        <f>roh!HFT8</f>
        <v>0</v>
      </c>
      <c r="HFU1" s="17">
        <f>roh!HFU8</f>
        <v>0</v>
      </c>
      <c r="HFV1" s="17">
        <f>roh!HFV8</f>
        <v>0</v>
      </c>
      <c r="HFW1" s="17">
        <f>roh!HFW8</f>
        <v>0</v>
      </c>
      <c r="HFX1" s="17">
        <f>roh!HFX8</f>
        <v>0</v>
      </c>
      <c r="HFY1" s="17">
        <f>roh!HFY8</f>
        <v>0</v>
      </c>
      <c r="HFZ1" s="17">
        <f>roh!HFZ8</f>
        <v>0</v>
      </c>
      <c r="HGA1" s="17">
        <f>roh!HGA8</f>
        <v>0</v>
      </c>
      <c r="HGB1" s="17">
        <f>roh!HGB8</f>
        <v>0</v>
      </c>
      <c r="HGC1" s="17">
        <f>roh!HGC8</f>
        <v>0</v>
      </c>
      <c r="HGD1" s="17">
        <f>roh!HGD8</f>
        <v>0</v>
      </c>
      <c r="HGE1" s="17">
        <f>roh!HGE8</f>
        <v>0</v>
      </c>
      <c r="HGF1" s="17">
        <f>roh!HGF8</f>
        <v>0</v>
      </c>
      <c r="HGG1" s="17">
        <f>roh!HGG8</f>
        <v>0</v>
      </c>
      <c r="HGH1" s="17">
        <f>roh!HGH8</f>
        <v>0</v>
      </c>
      <c r="HGI1" s="17">
        <f>roh!HGI8</f>
        <v>0</v>
      </c>
      <c r="HGJ1" s="17">
        <f>roh!HGJ8</f>
        <v>0</v>
      </c>
      <c r="HGK1" s="17">
        <f>roh!HGK8</f>
        <v>0</v>
      </c>
      <c r="HGL1" s="17">
        <f>roh!HGL8</f>
        <v>0</v>
      </c>
      <c r="HGM1" s="17">
        <f>roh!HGM8</f>
        <v>0</v>
      </c>
      <c r="HGN1" s="17">
        <f>roh!HGN8</f>
        <v>0</v>
      </c>
      <c r="HGO1" s="17">
        <f>roh!HGO8</f>
        <v>0</v>
      </c>
      <c r="HGP1" s="17">
        <f>roh!HGP8</f>
        <v>0</v>
      </c>
      <c r="HGQ1" s="17">
        <f>roh!HGQ8</f>
        <v>0</v>
      </c>
      <c r="HGR1" s="17">
        <f>roh!HGR8</f>
        <v>0</v>
      </c>
      <c r="HGS1" s="17">
        <f>roh!HGS8</f>
        <v>0</v>
      </c>
      <c r="HGT1" s="17">
        <f>roh!HGT8</f>
        <v>0</v>
      </c>
      <c r="HGU1" s="17">
        <f>roh!HGU8</f>
        <v>0</v>
      </c>
      <c r="HGV1" s="17">
        <f>roh!HGV8</f>
        <v>0</v>
      </c>
      <c r="HGW1" s="17">
        <f>roh!HGW8</f>
        <v>0</v>
      </c>
      <c r="HGX1" s="17">
        <f>roh!HGX8</f>
        <v>0</v>
      </c>
      <c r="HGY1" s="17">
        <f>roh!HGY8</f>
        <v>0</v>
      </c>
      <c r="HGZ1" s="17">
        <f>roh!HGZ8</f>
        <v>0</v>
      </c>
      <c r="HHA1" s="17">
        <f>roh!HHA8</f>
        <v>0</v>
      </c>
      <c r="HHB1" s="17">
        <f>roh!HHB8</f>
        <v>0</v>
      </c>
      <c r="HHC1" s="17">
        <f>roh!HHC8</f>
        <v>0</v>
      </c>
      <c r="HHD1" s="17">
        <f>roh!HHD8</f>
        <v>0</v>
      </c>
      <c r="HHE1" s="17">
        <f>roh!HHE8</f>
        <v>0</v>
      </c>
      <c r="HHF1" s="17">
        <f>roh!HHF8</f>
        <v>0</v>
      </c>
      <c r="HHG1" s="17">
        <f>roh!HHG8</f>
        <v>0</v>
      </c>
      <c r="HHH1" s="17">
        <f>roh!HHH8</f>
        <v>0</v>
      </c>
      <c r="HHI1" s="17">
        <f>roh!HHI8</f>
        <v>0</v>
      </c>
      <c r="HHJ1" s="17">
        <f>roh!HHJ8</f>
        <v>0</v>
      </c>
      <c r="HHK1" s="17">
        <f>roh!HHK8</f>
        <v>0</v>
      </c>
      <c r="HHL1" s="17">
        <f>roh!HHL8</f>
        <v>0</v>
      </c>
      <c r="HHM1" s="17">
        <f>roh!HHM8</f>
        <v>0</v>
      </c>
      <c r="HHN1" s="17">
        <f>roh!HHN8</f>
        <v>0</v>
      </c>
      <c r="HHO1" s="17">
        <f>roh!HHO8</f>
        <v>0</v>
      </c>
      <c r="HHP1" s="17">
        <f>roh!HHP8</f>
        <v>0</v>
      </c>
      <c r="HHQ1" s="17">
        <f>roh!HHQ8</f>
        <v>0</v>
      </c>
      <c r="HHR1" s="17">
        <f>roh!HHR8</f>
        <v>0</v>
      </c>
      <c r="HHS1" s="17">
        <f>roh!HHS8</f>
        <v>0</v>
      </c>
      <c r="HHT1" s="17">
        <f>roh!HHT8</f>
        <v>0</v>
      </c>
      <c r="HHU1" s="17">
        <f>roh!HHU8</f>
        <v>0</v>
      </c>
      <c r="HHV1" s="17">
        <f>roh!HHV8</f>
        <v>0</v>
      </c>
      <c r="HHW1" s="17">
        <f>roh!HHW8</f>
        <v>0</v>
      </c>
      <c r="HHX1" s="17">
        <f>roh!HHX8</f>
        <v>0</v>
      </c>
      <c r="HHY1" s="17">
        <f>roh!HHY8</f>
        <v>0</v>
      </c>
      <c r="HHZ1" s="17">
        <f>roh!HHZ8</f>
        <v>0</v>
      </c>
      <c r="HIA1" s="17">
        <f>roh!HIA8</f>
        <v>0</v>
      </c>
      <c r="HIB1" s="17">
        <f>roh!HIB8</f>
        <v>0</v>
      </c>
      <c r="HIC1" s="17">
        <f>roh!HIC8</f>
        <v>0</v>
      </c>
      <c r="HID1" s="17">
        <f>roh!HID8</f>
        <v>0</v>
      </c>
      <c r="HIE1" s="17">
        <f>roh!HIE8</f>
        <v>0</v>
      </c>
      <c r="HIF1" s="17">
        <f>roh!HIF8</f>
        <v>0</v>
      </c>
      <c r="HIG1" s="17">
        <f>roh!HIG8</f>
        <v>0</v>
      </c>
      <c r="HIH1" s="17">
        <f>roh!HIH8</f>
        <v>0</v>
      </c>
      <c r="HII1" s="17">
        <f>roh!HII8</f>
        <v>0</v>
      </c>
      <c r="HIJ1" s="17">
        <f>roh!HIJ8</f>
        <v>0</v>
      </c>
      <c r="HIK1" s="17">
        <f>roh!HIK8</f>
        <v>0</v>
      </c>
      <c r="HIL1" s="17">
        <f>roh!HIL8</f>
        <v>0</v>
      </c>
      <c r="HIM1" s="17">
        <f>roh!HIM8</f>
        <v>0</v>
      </c>
      <c r="HIN1" s="17">
        <f>roh!HIN8</f>
        <v>0</v>
      </c>
      <c r="HIO1" s="17">
        <f>roh!HIO8</f>
        <v>0</v>
      </c>
      <c r="HIP1" s="17">
        <f>roh!HIP8</f>
        <v>0</v>
      </c>
      <c r="HIQ1" s="17">
        <f>roh!HIQ8</f>
        <v>0</v>
      </c>
      <c r="HIR1" s="17">
        <f>roh!HIR8</f>
        <v>0</v>
      </c>
      <c r="HIS1" s="17">
        <f>roh!HIS8</f>
        <v>0</v>
      </c>
      <c r="HIT1" s="17">
        <f>roh!HIT8</f>
        <v>0</v>
      </c>
      <c r="HIU1" s="17">
        <f>roh!HIU8</f>
        <v>0</v>
      </c>
      <c r="HIV1" s="17">
        <f>roh!HIV8</f>
        <v>0</v>
      </c>
      <c r="HIW1" s="17">
        <f>roh!HIW8</f>
        <v>0</v>
      </c>
      <c r="HIX1" s="17">
        <f>roh!HIX8</f>
        <v>0</v>
      </c>
      <c r="HIY1" s="17">
        <f>roh!HIY8</f>
        <v>0</v>
      </c>
      <c r="HIZ1" s="17">
        <f>roh!HIZ8</f>
        <v>0</v>
      </c>
      <c r="HJA1" s="17">
        <f>roh!HJA8</f>
        <v>0</v>
      </c>
      <c r="HJB1" s="17">
        <f>roh!HJB8</f>
        <v>0</v>
      </c>
      <c r="HJC1" s="17">
        <f>roh!HJC8</f>
        <v>0</v>
      </c>
      <c r="HJD1" s="17">
        <f>roh!HJD8</f>
        <v>0</v>
      </c>
      <c r="HJE1" s="17">
        <f>roh!HJE8</f>
        <v>0</v>
      </c>
      <c r="HJF1" s="17">
        <f>roh!HJF8</f>
        <v>0</v>
      </c>
      <c r="HJG1" s="17">
        <f>roh!HJG8</f>
        <v>0</v>
      </c>
      <c r="HJH1" s="17">
        <f>roh!HJH8</f>
        <v>0</v>
      </c>
      <c r="HJI1" s="17">
        <f>roh!HJI8</f>
        <v>0</v>
      </c>
      <c r="HJJ1" s="17">
        <f>roh!HJJ8</f>
        <v>0</v>
      </c>
      <c r="HJK1" s="17">
        <f>roh!HJK8</f>
        <v>0</v>
      </c>
      <c r="HJL1" s="17">
        <f>roh!HJL8</f>
        <v>0</v>
      </c>
      <c r="HJM1" s="17">
        <f>roh!HJM8</f>
        <v>0</v>
      </c>
      <c r="HJN1" s="17">
        <f>roh!HJN8</f>
        <v>0</v>
      </c>
      <c r="HJO1" s="17">
        <f>roh!HJO8</f>
        <v>0</v>
      </c>
      <c r="HJP1" s="17">
        <f>roh!HJP8</f>
        <v>0</v>
      </c>
      <c r="HJQ1" s="17">
        <f>roh!HJQ8</f>
        <v>0</v>
      </c>
      <c r="HJR1" s="17">
        <f>roh!HJR8</f>
        <v>0</v>
      </c>
      <c r="HJS1" s="17">
        <f>roh!HJS8</f>
        <v>0</v>
      </c>
      <c r="HJT1" s="17">
        <f>roh!HJT8</f>
        <v>0</v>
      </c>
      <c r="HJU1" s="17">
        <f>roh!HJU8</f>
        <v>0</v>
      </c>
      <c r="HJV1" s="17">
        <f>roh!HJV8</f>
        <v>0</v>
      </c>
      <c r="HJW1" s="17">
        <f>roh!HJW8</f>
        <v>0</v>
      </c>
      <c r="HJX1" s="17">
        <f>roh!HJX8</f>
        <v>0</v>
      </c>
      <c r="HJY1" s="17">
        <f>roh!HJY8</f>
        <v>0</v>
      </c>
      <c r="HJZ1" s="17">
        <f>roh!HJZ8</f>
        <v>0</v>
      </c>
      <c r="HKA1" s="17">
        <f>roh!HKA8</f>
        <v>0</v>
      </c>
      <c r="HKB1" s="17">
        <f>roh!HKB8</f>
        <v>0</v>
      </c>
      <c r="HKC1" s="17">
        <f>roh!HKC8</f>
        <v>0</v>
      </c>
      <c r="HKD1" s="17">
        <f>roh!HKD8</f>
        <v>0</v>
      </c>
      <c r="HKE1" s="17">
        <f>roh!HKE8</f>
        <v>0</v>
      </c>
      <c r="HKF1" s="17">
        <f>roh!HKF8</f>
        <v>0</v>
      </c>
      <c r="HKG1" s="17">
        <f>roh!HKG8</f>
        <v>0</v>
      </c>
      <c r="HKH1" s="17">
        <f>roh!HKH8</f>
        <v>0</v>
      </c>
      <c r="HKI1" s="17">
        <f>roh!HKI8</f>
        <v>0</v>
      </c>
      <c r="HKJ1" s="17">
        <f>roh!HKJ8</f>
        <v>0</v>
      </c>
      <c r="HKK1" s="17">
        <f>roh!HKK8</f>
        <v>0</v>
      </c>
      <c r="HKL1" s="17">
        <f>roh!HKL8</f>
        <v>0</v>
      </c>
      <c r="HKM1" s="17">
        <f>roh!HKM8</f>
        <v>0</v>
      </c>
      <c r="HKN1" s="17">
        <f>roh!HKN8</f>
        <v>0</v>
      </c>
      <c r="HKO1" s="17">
        <f>roh!HKO8</f>
        <v>0</v>
      </c>
      <c r="HKP1" s="17">
        <f>roh!HKP8</f>
        <v>0</v>
      </c>
      <c r="HKQ1" s="17">
        <f>roh!HKQ8</f>
        <v>0</v>
      </c>
      <c r="HKR1" s="17">
        <f>roh!HKR8</f>
        <v>0</v>
      </c>
      <c r="HKS1" s="17">
        <f>roh!HKS8</f>
        <v>0</v>
      </c>
      <c r="HKT1" s="17">
        <f>roh!HKT8</f>
        <v>0</v>
      </c>
      <c r="HKU1" s="17">
        <f>roh!HKU8</f>
        <v>0</v>
      </c>
      <c r="HKV1" s="17">
        <f>roh!HKV8</f>
        <v>0</v>
      </c>
      <c r="HKW1" s="17">
        <f>roh!HKW8</f>
        <v>0</v>
      </c>
      <c r="HKX1" s="17">
        <f>roh!HKX8</f>
        <v>0</v>
      </c>
      <c r="HKY1" s="17">
        <f>roh!HKY8</f>
        <v>0</v>
      </c>
      <c r="HKZ1" s="17">
        <f>roh!HKZ8</f>
        <v>0</v>
      </c>
      <c r="HLA1" s="17">
        <f>roh!HLA8</f>
        <v>0</v>
      </c>
      <c r="HLB1" s="17">
        <f>roh!HLB8</f>
        <v>0</v>
      </c>
      <c r="HLC1" s="17">
        <f>roh!HLC8</f>
        <v>0</v>
      </c>
      <c r="HLD1" s="17">
        <f>roh!HLD8</f>
        <v>0</v>
      </c>
      <c r="HLE1" s="17">
        <f>roh!HLE8</f>
        <v>0</v>
      </c>
      <c r="HLF1" s="17">
        <f>roh!HLF8</f>
        <v>0</v>
      </c>
      <c r="HLG1" s="17">
        <f>roh!HLG8</f>
        <v>0</v>
      </c>
      <c r="HLH1" s="17">
        <f>roh!HLH8</f>
        <v>0</v>
      </c>
      <c r="HLI1" s="17">
        <f>roh!HLI8</f>
        <v>0</v>
      </c>
      <c r="HLJ1" s="17">
        <f>roh!HLJ8</f>
        <v>0</v>
      </c>
      <c r="HLK1" s="17">
        <f>roh!HLK8</f>
        <v>0</v>
      </c>
      <c r="HLL1" s="17">
        <f>roh!HLL8</f>
        <v>0</v>
      </c>
      <c r="HLM1" s="17">
        <f>roh!HLM8</f>
        <v>0</v>
      </c>
      <c r="HLN1" s="17">
        <f>roh!HLN8</f>
        <v>0</v>
      </c>
      <c r="HLO1" s="17">
        <f>roh!HLO8</f>
        <v>0</v>
      </c>
      <c r="HLP1" s="17">
        <f>roh!HLP8</f>
        <v>0</v>
      </c>
      <c r="HLQ1" s="17">
        <f>roh!HLQ8</f>
        <v>0</v>
      </c>
      <c r="HLR1" s="17">
        <f>roh!HLR8</f>
        <v>0</v>
      </c>
      <c r="HLS1" s="17">
        <f>roh!HLS8</f>
        <v>0</v>
      </c>
      <c r="HLT1" s="17">
        <f>roh!HLT8</f>
        <v>0</v>
      </c>
      <c r="HLU1" s="17">
        <f>roh!HLU8</f>
        <v>0</v>
      </c>
      <c r="HLV1" s="17">
        <f>roh!HLV8</f>
        <v>0</v>
      </c>
      <c r="HLW1" s="17">
        <f>roh!HLW8</f>
        <v>0</v>
      </c>
      <c r="HLX1" s="17">
        <f>roh!HLX8</f>
        <v>0</v>
      </c>
      <c r="HLY1" s="17">
        <f>roh!HLY8</f>
        <v>0</v>
      </c>
      <c r="HLZ1" s="17">
        <f>roh!HLZ8</f>
        <v>0</v>
      </c>
      <c r="HMA1" s="17">
        <f>roh!HMA8</f>
        <v>0</v>
      </c>
      <c r="HMB1" s="17">
        <f>roh!HMB8</f>
        <v>0</v>
      </c>
      <c r="HMC1" s="17">
        <f>roh!HMC8</f>
        <v>0</v>
      </c>
      <c r="HMD1" s="17">
        <f>roh!HMD8</f>
        <v>0</v>
      </c>
      <c r="HME1" s="17">
        <f>roh!HME8</f>
        <v>0</v>
      </c>
      <c r="HMF1" s="17">
        <f>roh!HMF8</f>
        <v>0</v>
      </c>
      <c r="HMG1" s="17">
        <f>roh!HMG8</f>
        <v>0</v>
      </c>
      <c r="HMH1" s="17">
        <f>roh!HMH8</f>
        <v>0</v>
      </c>
      <c r="HMI1" s="17">
        <f>roh!HMI8</f>
        <v>0</v>
      </c>
      <c r="HMJ1" s="17">
        <f>roh!HMJ8</f>
        <v>0</v>
      </c>
      <c r="HMK1" s="17">
        <f>roh!HMK8</f>
        <v>0</v>
      </c>
      <c r="HML1" s="17">
        <f>roh!HML8</f>
        <v>0</v>
      </c>
      <c r="HMM1" s="17">
        <f>roh!HMM8</f>
        <v>0</v>
      </c>
      <c r="HMN1" s="17">
        <f>roh!HMN8</f>
        <v>0</v>
      </c>
      <c r="HMO1" s="17">
        <f>roh!HMO8</f>
        <v>0</v>
      </c>
      <c r="HMP1" s="17">
        <f>roh!HMP8</f>
        <v>0</v>
      </c>
      <c r="HMQ1" s="17">
        <f>roh!HMQ8</f>
        <v>0</v>
      </c>
      <c r="HMR1" s="17">
        <f>roh!HMR8</f>
        <v>0</v>
      </c>
      <c r="HMS1" s="17">
        <f>roh!HMS8</f>
        <v>0</v>
      </c>
      <c r="HMT1" s="17">
        <f>roh!HMT8</f>
        <v>0</v>
      </c>
      <c r="HMU1" s="17">
        <f>roh!HMU8</f>
        <v>0</v>
      </c>
      <c r="HMV1" s="17">
        <f>roh!HMV8</f>
        <v>0</v>
      </c>
      <c r="HMW1" s="17">
        <f>roh!HMW8</f>
        <v>0</v>
      </c>
      <c r="HMX1" s="17">
        <f>roh!HMX8</f>
        <v>0</v>
      </c>
      <c r="HMY1" s="17">
        <f>roh!HMY8</f>
        <v>0</v>
      </c>
      <c r="HMZ1" s="17">
        <f>roh!HMZ8</f>
        <v>0</v>
      </c>
      <c r="HNA1" s="17">
        <f>roh!HNA8</f>
        <v>0</v>
      </c>
      <c r="HNB1" s="17">
        <f>roh!HNB8</f>
        <v>0</v>
      </c>
      <c r="HNC1" s="17">
        <f>roh!HNC8</f>
        <v>0</v>
      </c>
      <c r="HND1" s="17">
        <f>roh!HND8</f>
        <v>0</v>
      </c>
      <c r="HNE1" s="17">
        <f>roh!HNE8</f>
        <v>0</v>
      </c>
      <c r="HNF1" s="17">
        <f>roh!HNF8</f>
        <v>0</v>
      </c>
      <c r="HNG1" s="17">
        <f>roh!HNG8</f>
        <v>0</v>
      </c>
      <c r="HNH1" s="17">
        <f>roh!HNH8</f>
        <v>0</v>
      </c>
      <c r="HNI1" s="17">
        <f>roh!HNI8</f>
        <v>0</v>
      </c>
      <c r="HNJ1" s="17">
        <f>roh!HNJ8</f>
        <v>0</v>
      </c>
      <c r="HNK1" s="17">
        <f>roh!HNK8</f>
        <v>0</v>
      </c>
      <c r="HNL1" s="17">
        <f>roh!HNL8</f>
        <v>0</v>
      </c>
      <c r="HNM1" s="17">
        <f>roh!HNM8</f>
        <v>0</v>
      </c>
      <c r="HNN1" s="17">
        <f>roh!HNN8</f>
        <v>0</v>
      </c>
      <c r="HNO1" s="17">
        <f>roh!HNO8</f>
        <v>0</v>
      </c>
      <c r="HNP1" s="17">
        <f>roh!HNP8</f>
        <v>0</v>
      </c>
      <c r="HNQ1" s="17">
        <f>roh!HNQ8</f>
        <v>0</v>
      </c>
      <c r="HNR1" s="17">
        <f>roh!HNR8</f>
        <v>0</v>
      </c>
      <c r="HNS1" s="17">
        <f>roh!HNS8</f>
        <v>0</v>
      </c>
      <c r="HNT1" s="17">
        <f>roh!HNT8</f>
        <v>0</v>
      </c>
      <c r="HNU1" s="17">
        <f>roh!HNU8</f>
        <v>0</v>
      </c>
      <c r="HNV1" s="17">
        <f>roh!HNV8</f>
        <v>0</v>
      </c>
      <c r="HNW1" s="17">
        <f>roh!HNW8</f>
        <v>0</v>
      </c>
      <c r="HNX1" s="17">
        <f>roh!HNX8</f>
        <v>0</v>
      </c>
      <c r="HNY1" s="17">
        <f>roh!HNY8</f>
        <v>0</v>
      </c>
      <c r="HNZ1" s="17">
        <f>roh!HNZ8</f>
        <v>0</v>
      </c>
      <c r="HOA1" s="17">
        <f>roh!HOA8</f>
        <v>0</v>
      </c>
      <c r="HOB1" s="17">
        <f>roh!HOB8</f>
        <v>0</v>
      </c>
      <c r="HOC1" s="17">
        <f>roh!HOC8</f>
        <v>0</v>
      </c>
      <c r="HOD1" s="17">
        <f>roh!HOD8</f>
        <v>0</v>
      </c>
      <c r="HOE1" s="17">
        <f>roh!HOE8</f>
        <v>0</v>
      </c>
      <c r="HOF1" s="17">
        <f>roh!HOF8</f>
        <v>0</v>
      </c>
      <c r="HOG1" s="17">
        <f>roh!HOG8</f>
        <v>0</v>
      </c>
      <c r="HOH1" s="17">
        <f>roh!HOH8</f>
        <v>0</v>
      </c>
      <c r="HOI1" s="17">
        <f>roh!HOI8</f>
        <v>0</v>
      </c>
      <c r="HOJ1" s="17">
        <f>roh!HOJ8</f>
        <v>0</v>
      </c>
      <c r="HOK1" s="17">
        <f>roh!HOK8</f>
        <v>0</v>
      </c>
      <c r="HOL1" s="17">
        <f>roh!HOL8</f>
        <v>0</v>
      </c>
      <c r="HOM1" s="17">
        <f>roh!HOM8</f>
        <v>0</v>
      </c>
      <c r="HON1" s="17">
        <f>roh!HON8</f>
        <v>0</v>
      </c>
      <c r="HOO1" s="17">
        <f>roh!HOO8</f>
        <v>0</v>
      </c>
      <c r="HOP1" s="17">
        <f>roh!HOP8</f>
        <v>0</v>
      </c>
      <c r="HOQ1" s="17">
        <f>roh!HOQ8</f>
        <v>0</v>
      </c>
      <c r="HOR1" s="17">
        <f>roh!HOR8</f>
        <v>0</v>
      </c>
      <c r="HOS1" s="17">
        <f>roh!HOS8</f>
        <v>0</v>
      </c>
      <c r="HOT1" s="17">
        <f>roh!HOT8</f>
        <v>0</v>
      </c>
      <c r="HOU1" s="17">
        <f>roh!HOU8</f>
        <v>0</v>
      </c>
      <c r="HOV1" s="17">
        <f>roh!HOV8</f>
        <v>0</v>
      </c>
      <c r="HOW1" s="17">
        <f>roh!HOW8</f>
        <v>0</v>
      </c>
      <c r="HOX1" s="17">
        <f>roh!HOX8</f>
        <v>0</v>
      </c>
      <c r="HOY1" s="17">
        <f>roh!HOY8</f>
        <v>0</v>
      </c>
      <c r="HOZ1" s="17">
        <f>roh!HOZ8</f>
        <v>0</v>
      </c>
      <c r="HPA1" s="17">
        <f>roh!HPA8</f>
        <v>0</v>
      </c>
      <c r="HPB1" s="17">
        <f>roh!HPB8</f>
        <v>0</v>
      </c>
      <c r="HPC1" s="17">
        <f>roh!HPC8</f>
        <v>0</v>
      </c>
      <c r="HPD1" s="17">
        <f>roh!HPD8</f>
        <v>0</v>
      </c>
      <c r="HPE1" s="17">
        <f>roh!HPE8</f>
        <v>0</v>
      </c>
      <c r="HPF1" s="17">
        <f>roh!HPF8</f>
        <v>0</v>
      </c>
      <c r="HPG1" s="17">
        <f>roh!HPG8</f>
        <v>0</v>
      </c>
      <c r="HPH1" s="17">
        <f>roh!HPH8</f>
        <v>0</v>
      </c>
      <c r="HPI1" s="17">
        <f>roh!HPI8</f>
        <v>0</v>
      </c>
      <c r="HPJ1" s="17">
        <f>roh!HPJ8</f>
        <v>0</v>
      </c>
      <c r="HPK1" s="17">
        <f>roh!HPK8</f>
        <v>0</v>
      </c>
      <c r="HPL1" s="17">
        <f>roh!HPL8</f>
        <v>0</v>
      </c>
      <c r="HPM1" s="17">
        <f>roh!HPM8</f>
        <v>0</v>
      </c>
      <c r="HPN1" s="17">
        <f>roh!HPN8</f>
        <v>0</v>
      </c>
      <c r="HPO1" s="17">
        <f>roh!HPO8</f>
        <v>0</v>
      </c>
      <c r="HPP1" s="17">
        <f>roh!HPP8</f>
        <v>0</v>
      </c>
      <c r="HPQ1" s="17">
        <f>roh!HPQ8</f>
        <v>0</v>
      </c>
      <c r="HPR1" s="17">
        <f>roh!HPR8</f>
        <v>0</v>
      </c>
      <c r="HPS1" s="17">
        <f>roh!HPS8</f>
        <v>0</v>
      </c>
      <c r="HPT1" s="17">
        <f>roh!HPT8</f>
        <v>0</v>
      </c>
      <c r="HPU1" s="17">
        <f>roh!HPU8</f>
        <v>0</v>
      </c>
      <c r="HPV1" s="17">
        <f>roh!HPV8</f>
        <v>0</v>
      </c>
      <c r="HPW1" s="17">
        <f>roh!HPW8</f>
        <v>0</v>
      </c>
      <c r="HPX1" s="17">
        <f>roh!HPX8</f>
        <v>0</v>
      </c>
      <c r="HPY1" s="17">
        <f>roh!HPY8</f>
        <v>0</v>
      </c>
      <c r="HPZ1" s="17">
        <f>roh!HPZ8</f>
        <v>0</v>
      </c>
      <c r="HQA1" s="17">
        <f>roh!HQA8</f>
        <v>0</v>
      </c>
      <c r="HQB1" s="17">
        <f>roh!HQB8</f>
        <v>0</v>
      </c>
      <c r="HQC1" s="17">
        <f>roh!HQC8</f>
        <v>0</v>
      </c>
      <c r="HQD1" s="17">
        <f>roh!HQD8</f>
        <v>0</v>
      </c>
      <c r="HQE1" s="17">
        <f>roh!HQE8</f>
        <v>0</v>
      </c>
      <c r="HQF1" s="17">
        <f>roh!HQF8</f>
        <v>0</v>
      </c>
      <c r="HQG1" s="17">
        <f>roh!HQG8</f>
        <v>0</v>
      </c>
      <c r="HQH1" s="17">
        <f>roh!HQH8</f>
        <v>0</v>
      </c>
      <c r="HQI1" s="17">
        <f>roh!HQI8</f>
        <v>0</v>
      </c>
      <c r="HQJ1" s="17">
        <f>roh!HQJ8</f>
        <v>0</v>
      </c>
      <c r="HQK1" s="17">
        <f>roh!HQK8</f>
        <v>0</v>
      </c>
      <c r="HQL1" s="17">
        <f>roh!HQL8</f>
        <v>0</v>
      </c>
      <c r="HQM1" s="17">
        <f>roh!HQM8</f>
        <v>0</v>
      </c>
      <c r="HQN1" s="17">
        <f>roh!HQN8</f>
        <v>0</v>
      </c>
      <c r="HQO1" s="17">
        <f>roh!HQO8</f>
        <v>0</v>
      </c>
      <c r="HQP1" s="17">
        <f>roh!HQP8</f>
        <v>0</v>
      </c>
      <c r="HQQ1" s="17">
        <f>roh!HQQ8</f>
        <v>0</v>
      </c>
      <c r="HQR1" s="17">
        <f>roh!HQR8</f>
        <v>0</v>
      </c>
      <c r="HQS1" s="17">
        <f>roh!HQS8</f>
        <v>0</v>
      </c>
      <c r="HQT1" s="17">
        <f>roh!HQT8</f>
        <v>0</v>
      </c>
      <c r="HQU1" s="17">
        <f>roh!HQU8</f>
        <v>0</v>
      </c>
      <c r="HQV1" s="17">
        <f>roh!HQV8</f>
        <v>0</v>
      </c>
      <c r="HQW1" s="17">
        <f>roh!HQW8</f>
        <v>0</v>
      </c>
      <c r="HQX1" s="17">
        <f>roh!HQX8</f>
        <v>0</v>
      </c>
      <c r="HQY1" s="17">
        <f>roh!HQY8</f>
        <v>0</v>
      </c>
      <c r="HQZ1" s="17">
        <f>roh!HQZ8</f>
        <v>0</v>
      </c>
      <c r="HRA1" s="17">
        <f>roh!HRA8</f>
        <v>0</v>
      </c>
      <c r="HRB1" s="17">
        <f>roh!HRB8</f>
        <v>0</v>
      </c>
      <c r="HRC1" s="17">
        <f>roh!HRC8</f>
        <v>0</v>
      </c>
      <c r="HRD1" s="17">
        <f>roh!HRD8</f>
        <v>0</v>
      </c>
      <c r="HRE1" s="17">
        <f>roh!HRE8</f>
        <v>0</v>
      </c>
      <c r="HRF1" s="17">
        <f>roh!HRF8</f>
        <v>0</v>
      </c>
      <c r="HRG1" s="17">
        <f>roh!HRG8</f>
        <v>0</v>
      </c>
      <c r="HRH1" s="17">
        <f>roh!HRH8</f>
        <v>0</v>
      </c>
      <c r="HRI1" s="17">
        <f>roh!HRI8</f>
        <v>0</v>
      </c>
      <c r="HRJ1" s="17">
        <f>roh!HRJ8</f>
        <v>0</v>
      </c>
      <c r="HRK1" s="17">
        <f>roh!HRK8</f>
        <v>0</v>
      </c>
      <c r="HRL1" s="17">
        <f>roh!HRL8</f>
        <v>0</v>
      </c>
      <c r="HRM1" s="17">
        <f>roh!HRM8</f>
        <v>0</v>
      </c>
      <c r="HRN1" s="17">
        <f>roh!HRN8</f>
        <v>0</v>
      </c>
      <c r="HRO1" s="17">
        <f>roh!HRO8</f>
        <v>0</v>
      </c>
      <c r="HRP1" s="17">
        <f>roh!HRP8</f>
        <v>0</v>
      </c>
      <c r="HRQ1" s="17">
        <f>roh!HRQ8</f>
        <v>0</v>
      </c>
      <c r="HRR1" s="17">
        <f>roh!HRR8</f>
        <v>0</v>
      </c>
      <c r="HRS1" s="17">
        <f>roh!HRS8</f>
        <v>0</v>
      </c>
      <c r="HRT1" s="17">
        <f>roh!HRT8</f>
        <v>0</v>
      </c>
      <c r="HRU1" s="17">
        <f>roh!HRU8</f>
        <v>0</v>
      </c>
      <c r="HRV1" s="17">
        <f>roh!HRV8</f>
        <v>0</v>
      </c>
      <c r="HRW1" s="17">
        <f>roh!HRW8</f>
        <v>0</v>
      </c>
      <c r="HRX1" s="17">
        <f>roh!HRX8</f>
        <v>0</v>
      </c>
      <c r="HRY1" s="17">
        <f>roh!HRY8</f>
        <v>0</v>
      </c>
      <c r="HRZ1" s="17">
        <f>roh!HRZ8</f>
        <v>0</v>
      </c>
      <c r="HSA1" s="17">
        <f>roh!HSA8</f>
        <v>0</v>
      </c>
      <c r="HSB1" s="17">
        <f>roh!HSB8</f>
        <v>0</v>
      </c>
      <c r="HSC1" s="17">
        <f>roh!HSC8</f>
        <v>0</v>
      </c>
      <c r="HSD1" s="17">
        <f>roh!HSD8</f>
        <v>0</v>
      </c>
      <c r="HSE1" s="17">
        <f>roh!HSE8</f>
        <v>0</v>
      </c>
      <c r="HSF1" s="17">
        <f>roh!HSF8</f>
        <v>0</v>
      </c>
      <c r="HSG1" s="17">
        <f>roh!HSG8</f>
        <v>0</v>
      </c>
      <c r="HSH1" s="17">
        <f>roh!HSH8</f>
        <v>0</v>
      </c>
      <c r="HSI1" s="17">
        <f>roh!HSI8</f>
        <v>0</v>
      </c>
      <c r="HSJ1" s="17">
        <f>roh!HSJ8</f>
        <v>0</v>
      </c>
      <c r="HSK1" s="17">
        <f>roh!HSK8</f>
        <v>0</v>
      </c>
      <c r="HSL1" s="17">
        <f>roh!HSL8</f>
        <v>0</v>
      </c>
      <c r="HSM1" s="17">
        <f>roh!HSM8</f>
        <v>0</v>
      </c>
      <c r="HSN1" s="17">
        <f>roh!HSN8</f>
        <v>0</v>
      </c>
      <c r="HSO1" s="17">
        <f>roh!HSO8</f>
        <v>0</v>
      </c>
      <c r="HSP1" s="17">
        <f>roh!HSP8</f>
        <v>0</v>
      </c>
      <c r="HSQ1" s="17">
        <f>roh!HSQ8</f>
        <v>0</v>
      </c>
      <c r="HSR1" s="17">
        <f>roh!HSR8</f>
        <v>0</v>
      </c>
      <c r="HSS1" s="17">
        <f>roh!HSS8</f>
        <v>0</v>
      </c>
      <c r="HST1" s="17">
        <f>roh!HST8</f>
        <v>0</v>
      </c>
      <c r="HSU1" s="17">
        <f>roh!HSU8</f>
        <v>0</v>
      </c>
      <c r="HSV1" s="17">
        <f>roh!HSV8</f>
        <v>0</v>
      </c>
      <c r="HSW1" s="17">
        <f>roh!HSW8</f>
        <v>0</v>
      </c>
      <c r="HSX1" s="17">
        <f>roh!HSX8</f>
        <v>0</v>
      </c>
      <c r="HSY1" s="17">
        <f>roh!HSY8</f>
        <v>0</v>
      </c>
      <c r="HSZ1" s="17">
        <f>roh!HSZ8</f>
        <v>0</v>
      </c>
      <c r="HTA1" s="17">
        <f>roh!HTA8</f>
        <v>0</v>
      </c>
      <c r="HTB1" s="17">
        <f>roh!HTB8</f>
        <v>0</v>
      </c>
      <c r="HTC1" s="17">
        <f>roh!HTC8</f>
        <v>0</v>
      </c>
      <c r="HTD1" s="17">
        <f>roh!HTD8</f>
        <v>0</v>
      </c>
      <c r="HTE1" s="17">
        <f>roh!HTE8</f>
        <v>0</v>
      </c>
      <c r="HTF1" s="17">
        <f>roh!HTF8</f>
        <v>0</v>
      </c>
      <c r="HTG1" s="17">
        <f>roh!HTG8</f>
        <v>0</v>
      </c>
      <c r="HTH1" s="17">
        <f>roh!HTH8</f>
        <v>0</v>
      </c>
      <c r="HTI1" s="17">
        <f>roh!HTI8</f>
        <v>0</v>
      </c>
      <c r="HTJ1" s="17">
        <f>roh!HTJ8</f>
        <v>0</v>
      </c>
      <c r="HTK1" s="17">
        <f>roh!HTK8</f>
        <v>0</v>
      </c>
      <c r="HTL1" s="17">
        <f>roh!HTL8</f>
        <v>0</v>
      </c>
      <c r="HTM1" s="17">
        <f>roh!HTM8</f>
        <v>0</v>
      </c>
      <c r="HTN1" s="17">
        <f>roh!HTN8</f>
        <v>0</v>
      </c>
      <c r="HTO1" s="17">
        <f>roh!HTO8</f>
        <v>0</v>
      </c>
      <c r="HTP1" s="17">
        <f>roh!HTP8</f>
        <v>0</v>
      </c>
      <c r="HTQ1" s="17">
        <f>roh!HTQ8</f>
        <v>0</v>
      </c>
      <c r="HTR1" s="17">
        <f>roh!HTR8</f>
        <v>0</v>
      </c>
      <c r="HTS1" s="17">
        <f>roh!HTS8</f>
        <v>0</v>
      </c>
      <c r="HTT1" s="17">
        <f>roh!HTT8</f>
        <v>0</v>
      </c>
      <c r="HTU1" s="17">
        <f>roh!HTU8</f>
        <v>0</v>
      </c>
      <c r="HTV1" s="17">
        <f>roh!HTV8</f>
        <v>0</v>
      </c>
      <c r="HTW1" s="17">
        <f>roh!HTW8</f>
        <v>0</v>
      </c>
      <c r="HTX1" s="17">
        <f>roh!HTX8</f>
        <v>0</v>
      </c>
      <c r="HTY1" s="17">
        <f>roh!HTY8</f>
        <v>0</v>
      </c>
      <c r="HTZ1" s="17">
        <f>roh!HTZ8</f>
        <v>0</v>
      </c>
      <c r="HUA1" s="17">
        <f>roh!HUA8</f>
        <v>0</v>
      </c>
      <c r="HUB1" s="17">
        <f>roh!HUB8</f>
        <v>0</v>
      </c>
      <c r="HUC1" s="17">
        <f>roh!HUC8</f>
        <v>0</v>
      </c>
      <c r="HUD1" s="17">
        <f>roh!HUD8</f>
        <v>0</v>
      </c>
      <c r="HUE1" s="17">
        <f>roh!HUE8</f>
        <v>0</v>
      </c>
      <c r="HUF1" s="17">
        <f>roh!HUF8</f>
        <v>0</v>
      </c>
      <c r="HUG1" s="17">
        <f>roh!HUG8</f>
        <v>0</v>
      </c>
      <c r="HUH1" s="17">
        <f>roh!HUH8</f>
        <v>0</v>
      </c>
      <c r="HUI1" s="17">
        <f>roh!HUI8</f>
        <v>0</v>
      </c>
      <c r="HUJ1" s="17">
        <f>roh!HUJ8</f>
        <v>0</v>
      </c>
      <c r="HUK1" s="17">
        <f>roh!HUK8</f>
        <v>0</v>
      </c>
      <c r="HUL1" s="17">
        <f>roh!HUL8</f>
        <v>0</v>
      </c>
      <c r="HUM1" s="17">
        <f>roh!HUM8</f>
        <v>0</v>
      </c>
      <c r="HUN1" s="17">
        <f>roh!HUN8</f>
        <v>0</v>
      </c>
      <c r="HUO1" s="17">
        <f>roh!HUO8</f>
        <v>0</v>
      </c>
      <c r="HUP1" s="17">
        <f>roh!HUP8</f>
        <v>0</v>
      </c>
      <c r="HUQ1" s="17">
        <f>roh!HUQ8</f>
        <v>0</v>
      </c>
      <c r="HUR1" s="17">
        <f>roh!HUR8</f>
        <v>0</v>
      </c>
      <c r="HUS1" s="17">
        <f>roh!HUS8</f>
        <v>0</v>
      </c>
      <c r="HUT1" s="17">
        <f>roh!HUT8</f>
        <v>0</v>
      </c>
      <c r="HUU1" s="17">
        <f>roh!HUU8</f>
        <v>0</v>
      </c>
      <c r="HUV1" s="17">
        <f>roh!HUV8</f>
        <v>0</v>
      </c>
      <c r="HUW1" s="17">
        <f>roh!HUW8</f>
        <v>0</v>
      </c>
      <c r="HUX1" s="17">
        <f>roh!HUX8</f>
        <v>0</v>
      </c>
      <c r="HUY1" s="17">
        <f>roh!HUY8</f>
        <v>0</v>
      </c>
      <c r="HUZ1" s="17">
        <f>roh!HUZ8</f>
        <v>0</v>
      </c>
      <c r="HVA1" s="17">
        <f>roh!HVA8</f>
        <v>0</v>
      </c>
      <c r="HVB1" s="17">
        <f>roh!HVB8</f>
        <v>0</v>
      </c>
      <c r="HVC1" s="17">
        <f>roh!HVC8</f>
        <v>0</v>
      </c>
      <c r="HVD1" s="17">
        <f>roh!HVD8</f>
        <v>0</v>
      </c>
      <c r="HVE1" s="17">
        <f>roh!HVE8</f>
        <v>0</v>
      </c>
      <c r="HVF1" s="17">
        <f>roh!HVF8</f>
        <v>0</v>
      </c>
      <c r="HVG1" s="17">
        <f>roh!HVG8</f>
        <v>0</v>
      </c>
      <c r="HVH1" s="17">
        <f>roh!HVH8</f>
        <v>0</v>
      </c>
      <c r="HVI1" s="17">
        <f>roh!HVI8</f>
        <v>0</v>
      </c>
      <c r="HVJ1" s="17">
        <f>roh!HVJ8</f>
        <v>0</v>
      </c>
      <c r="HVK1" s="17">
        <f>roh!HVK8</f>
        <v>0</v>
      </c>
      <c r="HVL1" s="17">
        <f>roh!HVL8</f>
        <v>0</v>
      </c>
      <c r="HVM1" s="17">
        <f>roh!HVM8</f>
        <v>0</v>
      </c>
      <c r="HVN1" s="17">
        <f>roh!HVN8</f>
        <v>0</v>
      </c>
      <c r="HVO1" s="17">
        <f>roh!HVO8</f>
        <v>0</v>
      </c>
      <c r="HVP1" s="17">
        <f>roh!HVP8</f>
        <v>0</v>
      </c>
      <c r="HVQ1" s="17">
        <f>roh!HVQ8</f>
        <v>0</v>
      </c>
      <c r="HVR1" s="17">
        <f>roh!HVR8</f>
        <v>0</v>
      </c>
      <c r="HVS1" s="17">
        <f>roh!HVS8</f>
        <v>0</v>
      </c>
      <c r="HVT1" s="17">
        <f>roh!HVT8</f>
        <v>0</v>
      </c>
      <c r="HVU1" s="17">
        <f>roh!HVU8</f>
        <v>0</v>
      </c>
      <c r="HVV1" s="17">
        <f>roh!HVV8</f>
        <v>0</v>
      </c>
      <c r="HVW1" s="17">
        <f>roh!HVW8</f>
        <v>0</v>
      </c>
      <c r="HVX1" s="17">
        <f>roh!HVX8</f>
        <v>0</v>
      </c>
      <c r="HVY1" s="17">
        <f>roh!HVY8</f>
        <v>0</v>
      </c>
      <c r="HVZ1" s="17">
        <f>roh!HVZ8</f>
        <v>0</v>
      </c>
      <c r="HWA1" s="17">
        <f>roh!HWA8</f>
        <v>0</v>
      </c>
      <c r="HWB1" s="17">
        <f>roh!HWB8</f>
        <v>0</v>
      </c>
      <c r="HWC1" s="17">
        <f>roh!HWC8</f>
        <v>0</v>
      </c>
      <c r="HWD1" s="17">
        <f>roh!HWD8</f>
        <v>0</v>
      </c>
      <c r="HWE1" s="17">
        <f>roh!HWE8</f>
        <v>0</v>
      </c>
      <c r="HWF1" s="17">
        <f>roh!HWF8</f>
        <v>0</v>
      </c>
      <c r="HWG1" s="17">
        <f>roh!HWG8</f>
        <v>0</v>
      </c>
      <c r="HWH1" s="17">
        <f>roh!HWH8</f>
        <v>0</v>
      </c>
      <c r="HWI1" s="17">
        <f>roh!HWI8</f>
        <v>0</v>
      </c>
      <c r="HWJ1" s="17">
        <f>roh!HWJ8</f>
        <v>0</v>
      </c>
      <c r="HWK1" s="17">
        <f>roh!HWK8</f>
        <v>0</v>
      </c>
      <c r="HWL1" s="17">
        <f>roh!HWL8</f>
        <v>0</v>
      </c>
      <c r="HWM1" s="17">
        <f>roh!HWM8</f>
        <v>0</v>
      </c>
      <c r="HWN1" s="17">
        <f>roh!HWN8</f>
        <v>0</v>
      </c>
      <c r="HWO1" s="17">
        <f>roh!HWO8</f>
        <v>0</v>
      </c>
      <c r="HWP1" s="17">
        <f>roh!HWP8</f>
        <v>0</v>
      </c>
      <c r="HWQ1" s="17">
        <f>roh!HWQ8</f>
        <v>0</v>
      </c>
      <c r="HWR1" s="17">
        <f>roh!HWR8</f>
        <v>0</v>
      </c>
      <c r="HWS1" s="17">
        <f>roh!HWS8</f>
        <v>0</v>
      </c>
      <c r="HWT1" s="17">
        <f>roh!HWT8</f>
        <v>0</v>
      </c>
      <c r="HWU1" s="17">
        <f>roh!HWU8</f>
        <v>0</v>
      </c>
      <c r="HWV1" s="17">
        <f>roh!HWV8</f>
        <v>0</v>
      </c>
      <c r="HWW1" s="17">
        <f>roh!HWW8</f>
        <v>0</v>
      </c>
      <c r="HWX1" s="17">
        <f>roh!HWX8</f>
        <v>0</v>
      </c>
      <c r="HWY1" s="17">
        <f>roh!HWY8</f>
        <v>0</v>
      </c>
      <c r="HWZ1" s="17">
        <f>roh!HWZ8</f>
        <v>0</v>
      </c>
      <c r="HXA1" s="17">
        <f>roh!HXA8</f>
        <v>0</v>
      </c>
      <c r="HXB1" s="17">
        <f>roh!HXB8</f>
        <v>0</v>
      </c>
      <c r="HXC1" s="17">
        <f>roh!HXC8</f>
        <v>0</v>
      </c>
      <c r="HXD1" s="17">
        <f>roh!HXD8</f>
        <v>0</v>
      </c>
      <c r="HXE1" s="17">
        <f>roh!HXE8</f>
        <v>0</v>
      </c>
      <c r="HXF1" s="17">
        <f>roh!HXF8</f>
        <v>0</v>
      </c>
      <c r="HXG1" s="17">
        <f>roh!HXG8</f>
        <v>0</v>
      </c>
      <c r="HXH1" s="17">
        <f>roh!HXH8</f>
        <v>0</v>
      </c>
      <c r="HXI1" s="17">
        <f>roh!HXI8</f>
        <v>0</v>
      </c>
      <c r="HXJ1" s="17">
        <f>roh!HXJ8</f>
        <v>0</v>
      </c>
      <c r="HXK1" s="17">
        <f>roh!HXK8</f>
        <v>0</v>
      </c>
      <c r="HXL1" s="17">
        <f>roh!HXL8</f>
        <v>0</v>
      </c>
      <c r="HXM1" s="17">
        <f>roh!HXM8</f>
        <v>0</v>
      </c>
      <c r="HXN1" s="17">
        <f>roh!HXN8</f>
        <v>0</v>
      </c>
      <c r="HXO1" s="17">
        <f>roh!HXO8</f>
        <v>0</v>
      </c>
      <c r="HXP1" s="17">
        <f>roh!HXP8</f>
        <v>0</v>
      </c>
      <c r="HXQ1" s="17">
        <f>roh!HXQ8</f>
        <v>0</v>
      </c>
      <c r="HXR1" s="17">
        <f>roh!HXR8</f>
        <v>0</v>
      </c>
      <c r="HXS1" s="17">
        <f>roh!HXS8</f>
        <v>0</v>
      </c>
      <c r="HXT1" s="17">
        <f>roh!HXT8</f>
        <v>0</v>
      </c>
      <c r="HXU1" s="17">
        <f>roh!HXU8</f>
        <v>0</v>
      </c>
      <c r="HXV1" s="17">
        <f>roh!HXV8</f>
        <v>0</v>
      </c>
      <c r="HXW1" s="17">
        <f>roh!HXW8</f>
        <v>0</v>
      </c>
      <c r="HXX1" s="17">
        <f>roh!HXX8</f>
        <v>0</v>
      </c>
      <c r="HXY1" s="17">
        <f>roh!HXY8</f>
        <v>0</v>
      </c>
      <c r="HXZ1" s="17">
        <f>roh!HXZ8</f>
        <v>0</v>
      </c>
      <c r="HYA1" s="17">
        <f>roh!HYA8</f>
        <v>0</v>
      </c>
      <c r="HYB1" s="17">
        <f>roh!HYB8</f>
        <v>0</v>
      </c>
      <c r="HYC1" s="17">
        <f>roh!HYC8</f>
        <v>0</v>
      </c>
      <c r="HYD1" s="17">
        <f>roh!HYD8</f>
        <v>0</v>
      </c>
      <c r="HYE1" s="17">
        <f>roh!HYE8</f>
        <v>0</v>
      </c>
      <c r="HYF1" s="17">
        <f>roh!HYF8</f>
        <v>0</v>
      </c>
      <c r="HYG1" s="17">
        <f>roh!HYG8</f>
        <v>0</v>
      </c>
      <c r="HYH1" s="17">
        <f>roh!HYH8</f>
        <v>0</v>
      </c>
      <c r="HYI1" s="17">
        <f>roh!HYI8</f>
        <v>0</v>
      </c>
      <c r="HYJ1" s="17">
        <f>roh!HYJ8</f>
        <v>0</v>
      </c>
      <c r="HYK1" s="17">
        <f>roh!HYK8</f>
        <v>0</v>
      </c>
      <c r="HYL1" s="17">
        <f>roh!HYL8</f>
        <v>0</v>
      </c>
      <c r="HYM1" s="17">
        <f>roh!HYM8</f>
        <v>0</v>
      </c>
      <c r="HYN1" s="17">
        <f>roh!HYN8</f>
        <v>0</v>
      </c>
      <c r="HYO1" s="17">
        <f>roh!HYO8</f>
        <v>0</v>
      </c>
      <c r="HYP1" s="17">
        <f>roh!HYP8</f>
        <v>0</v>
      </c>
      <c r="HYQ1" s="17">
        <f>roh!HYQ8</f>
        <v>0</v>
      </c>
      <c r="HYR1" s="17">
        <f>roh!HYR8</f>
        <v>0</v>
      </c>
      <c r="HYS1" s="17">
        <f>roh!HYS8</f>
        <v>0</v>
      </c>
      <c r="HYT1" s="17">
        <f>roh!HYT8</f>
        <v>0</v>
      </c>
      <c r="HYU1" s="17">
        <f>roh!HYU8</f>
        <v>0</v>
      </c>
      <c r="HYV1" s="17">
        <f>roh!HYV8</f>
        <v>0</v>
      </c>
      <c r="HYW1" s="17">
        <f>roh!HYW8</f>
        <v>0</v>
      </c>
      <c r="HYX1" s="17">
        <f>roh!HYX8</f>
        <v>0</v>
      </c>
      <c r="HYY1" s="17">
        <f>roh!HYY8</f>
        <v>0</v>
      </c>
      <c r="HYZ1" s="17">
        <f>roh!HYZ8</f>
        <v>0</v>
      </c>
      <c r="HZA1" s="17">
        <f>roh!HZA8</f>
        <v>0</v>
      </c>
      <c r="HZB1" s="17">
        <f>roh!HZB8</f>
        <v>0</v>
      </c>
      <c r="HZC1" s="17">
        <f>roh!HZC8</f>
        <v>0</v>
      </c>
      <c r="HZD1" s="17">
        <f>roh!HZD8</f>
        <v>0</v>
      </c>
      <c r="HZE1" s="17">
        <f>roh!HZE8</f>
        <v>0</v>
      </c>
      <c r="HZF1" s="17">
        <f>roh!HZF8</f>
        <v>0</v>
      </c>
      <c r="HZG1" s="17">
        <f>roh!HZG8</f>
        <v>0</v>
      </c>
      <c r="HZH1" s="17">
        <f>roh!HZH8</f>
        <v>0</v>
      </c>
      <c r="HZI1" s="17">
        <f>roh!HZI8</f>
        <v>0</v>
      </c>
      <c r="HZJ1" s="17">
        <f>roh!HZJ8</f>
        <v>0</v>
      </c>
      <c r="HZK1" s="17">
        <f>roh!HZK8</f>
        <v>0</v>
      </c>
      <c r="HZL1" s="17">
        <f>roh!HZL8</f>
        <v>0</v>
      </c>
      <c r="HZM1" s="17">
        <f>roh!HZM8</f>
        <v>0</v>
      </c>
      <c r="HZN1" s="17">
        <f>roh!HZN8</f>
        <v>0</v>
      </c>
      <c r="HZO1" s="17">
        <f>roh!HZO8</f>
        <v>0</v>
      </c>
      <c r="HZP1" s="17">
        <f>roh!HZP8</f>
        <v>0</v>
      </c>
      <c r="HZQ1" s="17">
        <f>roh!HZQ8</f>
        <v>0</v>
      </c>
      <c r="HZR1" s="17">
        <f>roh!HZR8</f>
        <v>0</v>
      </c>
      <c r="HZS1" s="17">
        <f>roh!HZS8</f>
        <v>0</v>
      </c>
      <c r="HZT1" s="17">
        <f>roh!HZT8</f>
        <v>0</v>
      </c>
      <c r="HZU1" s="17">
        <f>roh!HZU8</f>
        <v>0</v>
      </c>
      <c r="HZV1" s="17">
        <f>roh!HZV8</f>
        <v>0</v>
      </c>
      <c r="HZW1" s="17">
        <f>roh!HZW8</f>
        <v>0</v>
      </c>
      <c r="HZX1" s="17">
        <f>roh!HZX8</f>
        <v>0</v>
      </c>
      <c r="HZY1" s="17">
        <f>roh!HZY8</f>
        <v>0</v>
      </c>
      <c r="HZZ1" s="17">
        <f>roh!HZZ8</f>
        <v>0</v>
      </c>
      <c r="IAA1" s="17">
        <f>roh!IAA8</f>
        <v>0</v>
      </c>
      <c r="IAB1" s="17">
        <f>roh!IAB8</f>
        <v>0</v>
      </c>
      <c r="IAC1" s="17">
        <f>roh!IAC8</f>
        <v>0</v>
      </c>
      <c r="IAD1" s="17">
        <f>roh!IAD8</f>
        <v>0</v>
      </c>
      <c r="IAE1" s="17">
        <f>roh!IAE8</f>
        <v>0</v>
      </c>
      <c r="IAF1" s="17">
        <f>roh!IAF8</f>
        <v>0</v>
      </c>
      <c r="IAG1" s="17">
        <f>roh!IAG8</f>
        <v>0</v>
      </c>
      <c r="IAH1" s="17">
        <f>roh!IAH8</f>
        <v>0</v>
      </c>
      <c r="IAI1" s="17">
        <f>roh!IAI8</f>
        <v>0</v>
      </c>
      <c r="IAJ1" s="17">
        <f>roh!IAJ8</f>
        <v>0</v>
      </c>
      <c r="IAK1" s="17">
        <f>roh!IAK8</f>
        <v>0</v>
      </c>
      <c r="IAL1" s="17">
        <f>roh!IAL8</f>
        <v>0</v>
      </c>
      <c r="IAM1" s="17">
        <f>roh!IAM8</f>
        <v>0</v>
      </c>
      <c r="IAN1" s="17">
        <f>roh!IAN8</f>
        <v>0</v>
      </c>
      <c r="IAO1" s="17">
        <f>roh!IAO8</f>
        <v>0</v>
      </c>
      <c r="IAP1" s="17">
        <f>roh!IAP8</f>
        <v>0</v>
      </c>
      <c r="IAQ1" s="17">
        <f>roh!IAQ8</f>
        <v>0</v>
      </c>
      <c r="IAR1" s="17">
        <f>roh!IAR8</f>
        <v>0</v>
      </c>
      <c r="IAS1" s="17">
        <f>roh!IAS8</f>
        <v>0</v>
      </c>
      <c r="IAT1" s="17">
        <f>roh!IAT8</f>
        <v>0</v>
      </c>
      <c r="IAU1" s="17">
        <f>roh!IAU8</f>
        <v>0</v>
      </c>
      <c r="IAV1" s="17">
        <f>roh!IAV8</f>
        <v>0</v>
      </c>
      <c r="IAW1" s="17">
        <f>roh!IAW8</f>
        <v>0</v>
      </c>
      <c r="IAX1" s="17">
        <f>roh!IAX8</f>
        <v>0</v>
      </c>
      <c r="IAY1" s="17">
        <f>roh!IAY8</f>
        <v>0</v>
      </c>
      <c r="IAZ1" s="17">
        <f>roh!IAZ8</f>
        <v>0</v>
      </c>
      <c r="IBA1" s="17">
        <f>roh!IBA8</f>
        <v>0</v>
      </c>
      <c r="IBB1" s="17">
        <f>roh!IBB8</f>
        <v>0</v>
      </c>
      <c r="IBC1" s="17">
        <f>roh!IBC8</f>
        <v>0</v>
      </c>
      <c r="IBD1" s="17">
        <f>roh!IBD8</f>
        <v>0</v>
      </c>
      <c r="IBE1" s="17">
        <f>roh!IBE8</f>
        <v>0</v>
      </c>
      <c r="IBF1" s="17">
        <f>roh!IBF8</f>
        <v>0</v>
      </c>
      <c r="IBG1" s="17">
        <f>roh!IBG8</f>
        <v>0</v>
      </c>
      <c r="IBH1" s="17">
        <f>roh!IBH8</f>
        <v>0</v>
      </c>
      <c r="IBI1" s="17">
        <f>roh!IBI8</f>
        <v>0</v>
      </c>
      <c r="IBJ1" s="17">
        <f>roh!IBJ8</f>
        <v>0</v>
      </c>
      <c r="IBK1" s="17">
        <f>roh!IBK8</f>
        <v>0</v>
      </c>
      <c r="IBL1" s="17">
        <f>roh!IBL8</f>
        <v>0</v>
      </c>
      <c r="IBM1" s="17">
        <f>roh!IBM8</f>
        <v>0</v>
      </c>
      <c r="IBN1" s="17">
        <f>roh!IBN8</f>
        <v>0</v>
      </c>
      <c r="IBO1" s="17">
        <f>roh!IBO8</f>
        <v>0</v>
      </c>
      <c r="IBP1" s="17">
        <f>roh!IBP8</f>
        <v>0</v>
      </c>
      <c r="IBQ1" s="17">
        <f>roh!IBQ8</f>
        <v>0</v>
      </c>
      <c r="IBR1" s="17">
        <f>roh!IBR8</f>
        <v>0</v>
      </c>
      <c r="IBS1" s="17">
        <f>roh!IBS8</f>
        <v>0</v>
      </c>
      <c r="IBT1" s="17">
        <f>roh!IBT8</f>
        <v>0</v>
      </c>
      <c r="IBU1" s="17">
        <f>roh!IBU8</f>
        <v>0</v>
      </c>
      <c r="IBV1" s="17">
        <f>roh!IBV8</f>
        <v>0</v>
      </c>
      <c r="IBW1" s="17">
        <f>roh!IBW8</f>
        <v>0</v>
      </c>
      <c r="IBX1" s="17">
        <f>roh!IBX8</f>
        <v>0</v>
      </c>
      <c r="IBY1" s="17">
        <f>roh!IBY8</f>
        <v>0</v>
      </c>
      <c r="IBZ1" s="17">
        <f>roh!IBZ8</f>
        <v>0</v>
      </c>
      <c r="ICA1" s="17">
        <f>roh!ICA8</f>
        <v>0</v>
      </c>
      <c r="ICB1" s="17">
        <f>roh!ICB8</f>
        <v>0</v>
      </c>
      <c r="ICC1" s="17">
        <f>roh!ICC8</f>
        <v>0</v>
      </c>
      <c r="ICD1" s="17">
        <f>roh!ICD8</f>
        <v>0</v>
      </c>
      <c r="ICE1" s="17">
        <f>roh!ICE8</f>
        <v>0</v>
      </c>
      <c r="ICF1" s="17">
        <f>roh!ICF8</f>
        <v>0</v>
      </c>
      <c r="ICG1" s="17">
        <f>roh!ICG8</f>
        <v>0</v>
      </c>
      <c r="ICH1" s="17">
        <f>roh!ICH8</f>
        <v>0</v>
      </c>
      <c r="ICI1" s="17">
        <f>roh!ICI8</f>
        <v>0</v>
      </c>
      <c r="ICJ1" s="17">
        <f>roh!ICJ8</f>
        <v>0</v>
      </c>
      <c r="ICK1" s="17">
        <f>roh!ICK8</f>
        <v>0</v>
      </c>
      <c r="ICL1" s="17">
        <f>roh!ICL8</f>
        <v>0</v>
      </c>
      <c r="ICM1" s="17">
        <f>roh!ICM8</f>
        <v>0</v>
      </c>
      <c r="ICN1" s="17">
        <f>roh!ICN8</f>
        <v>0</v>
      </c>
      <c r="ICO1" s="17">
        <f>roh!ICO8</f>
        <v>0</v>
      </c>
      <c r="ICP1" s="17">
        <f>roh!ICP8</f>
        <v>0</v>
      </c>
      <c r="ICQ1" s="17">
        <f>roh!ICQ8</f>
        <v>0</v>
      </c>
      <c r="ICR1" s="17">
        <f>roh!ICR8</f>
        <v>0</v>
      </c>
      <c r="ICS1" s="17">
        <f>roh!ICS8</f>
        <v>0</v>
      </c>
      <c r="ICT1" s="17">
        <f>roh!ICT8</f>
        <v>0</v>
      </c>
      <c r="ICU1" s="17">
        <f>roh!ICU8</f>
        <v>0</v>
      </c>
      <c r="ICV1" s="17">
        <f>roh!ICV8</f>
        <v>0</v>
      </c>
      <c r="ICW1" s="17">
        <f>roh!ICW8</f>
        <v>0</v>
      </c>
      <c r="ICX1" s="17">
        <f>roh!ICX8</f>
        <v>0</v>
      </c>
      <c r="ICY1" s="17">
        <f>roh!ICY8</f>
        <v>0</v>
      </c>
      <c r="ICZ1" s="17">
        <f>roh!ICZ8</f>
        <v>0</v>
      </c>
      <c r="IDA1" s="17">
        <f>roh!IDA8</f>
        <v>0</v>
      </c>
      <c r="IDB1" s="17">
        <f>roh!IDB8</f>
        <v>0</v>
      </c>
      <c r="IDC1" s="17">
        <f>roh!IDC8</f>
        <v>0</v>
      </c>
      <c r="IDD1" s="17">
        <f>roh!IDD8</f>
        <v>0</v>
      </c>
      <c r="IDE1" s="17">
        <f>roh!IDE8</f>
        <v>0</v>
      </c>
      <c r="IDF1" s="17">
        <f>roh!IDF8</f>
        <v>0</v>
      </c>
      <c r="IDG1" s="17">
        <f>roh!IDG8</f>
        <v>0</v>
      </c>
      <c r="IDH1" s="17">
        <f>roh!IDH8</f>
        <v>0</v>
      </c>
      <c r="IDI1" s="17">
        <f>roh!IDI8</f>
        <v>0</v>
      </c>
      <c r="IDJ1" s="17">
        <f>roh!IDJ8</f>
        <v>0</v>
      </c>
      <c r="IDK1" s="17">
        <f>roh!IDK8</f>
        <v>0</v>
      </c>
      <c r="IDL1" s="17">
        <f>roh!IDL8</f>
        <v>0</v>
      </c>
      <c r="IDM1" s="17">
        <f>roh!IDM8</f>
        <v>0</v>
      </c>
      <c r="IDN1" s="17">
        <f>roh!IDN8</f>
        <v>0</v>
      </c>
      <c r="IDO1" s="17">
        <f>roh!IDO8</f>
        <v>0</v>
      </c>
      <c r="IDP1" s="17">
        <f>roh!IDP8</f>
        <v>0</v>
      </c>
      <c r="IDQ1" s="17">
        <f>roh!IDQ8</f>
        <v>0</v>
      </c>
      <c r="IDR1" s="17">
        <f>roh!IDR8</f>
        <v>0</v>
      </c>
      <c r="IDS1" s="17">
        <f>roh!IDS8</f>
        <v>0</v>
      </c>
      <c r="IDT1" s="17">
        <f>roh!IDT8</f>
        <v>0</v>
      </c>
      <c r="IDU1" s="17">
        <f>roh!IDU8</f>
        <v>0</v>
      </c>
      <c r="IDV1" s="17">
        <f>roh!IDV8</f>
        <v>0</v>
      </c>
      <c r="IDW1" s="17">
        <f>roh!IDW8</f>
        <v>0</v>
      </c>
      <c r="IDX1" s="17">
        <f>roh!IDX8</f>
        <v>0</v>
      </c>
      <c r="IDY1" s="17">
        <f>roh!IDY8</f>
        <v>0</v>
      </c>
      <c r="IDZ1" s="17">
        <f>roh!IDZ8</f>
        <v>0</v>
      </c>
      <c r="IEA1" s="17">
        <f>roh!IEA8</f>
        <v>0</v>
      </c>
      <c r="IEB1" s="17">
        <f>roh!IEB8</f>
        <v>0</v>
      </c>
      <c r="IEC1" s="17">
        <f>roh!IEC8</f>
        <v>0</v>
      </c>
      <c r="IED1" s="17">
        <f>roh!IED8</f>
        <v>0</v>
      </c>
      <c r="IEE1" s="17">
        <f>roh!IEE8</f>
        <v>0</v>
      </c>
      <c r="IEF1" s="17">
        <f>roh!IEF8</f>
        <v>0</v>
      </c>
      <c r="IEG1" s="17">
        <f>roh!IEG8</f>
        <v>0</v>
      </c>
      <c r="IEH1" s="17">
        <f>roh!IEH8</f>
        <v>0</v>
      </c>
      <c r="IEI1" s="17">
        <f>roh!IEI8</f>
        <v>0</v>
      </c>
      <c r="IEJ1" s="17">
        <f>roh!IEJ8</f>
        <v>0</v>
      </c>
      <c r="IEK1" s="17">
        <f>roh!IEK8</f>
        <v>0</v>
      </c>
      <c r="IEL1" s="17">
        <f>roh!IEL8</f>
        <v>0</v>
      </c>
      <c r="IEM1" s="17">
        <f>roh!IEM8</f>
        <v>0</v>
      </c>
      <c r="IEN1" s="17">
        <f>roh!IEN8</f>
        <v>0</v>
      </c>
      <c r="IEO1" s="17">
        <f>roh!IEO8</f>
        <v>0</v>
      </c>
      <c r="IEP1" s="17">
        <f>roh!IEP8</f>
        <v>0</v>
      </c>
      <c r="IEQ1" s="17">
        <f>roh!IEQ8</f>
        <v>0</v>
      </c>
      <c r="IER1" s="17">
        <f>roh!IER8</f>
        <v>0</v>
      </c>
      <c r="IES1" s="17">
        <f>roh!IES8</f>
        <v>0</v>
      </c>
      <c r="IET1" s="17">
        <f>roh!IET8</f>
        <v>0</v>
      </c>
      <c r="IEU1" s="17">
        <f>roh!IEU8</f>
        <v>0</v>
      </c>
      <c r="IEV1" s="17">
        <f>roh!IEV8</f>
        <v>0</v>
      </c>
      <c r="IEW1" s="17">
        <f>roh!IEW8</f>
        <v>0</v>
      </c>
      <c r="IEX1" s="17">
        <f>roh!IEX8</f>
        <v>0</v>
      </c>
      <c r="IEY1" s="17">
        <f>roh!IEY8</f>
        <v>0</v>
      </c>
      <c r="IEZ1" s="17">
        <f>roh!IEZ8</f>
        <v>0</v>
      </c>
      <c r="IFA1" s="17">
        <f>roh!IFA8</f>
        <v>0</v>
      </c>
      <c r="IFB1" s="17">
        <f>roh!IFB8</f>
        <v>0</v>
      </c>
      <c r="IFC1" s="17">
        <f>roh!IFC8</f>
        <v>0</v>
      </c>
      <c r="IFD1" s="17">
        <f>roh!IFD8</f>
        <v>0</v>
      </c>
      <c r="IFE1" s="17">
        <f>roh!IFE8</f>
        <v>0</v>
      </c>
      <c r="IFF1" s="17">
        <f>roh!IFF8</f>
        <v>0</v>
      </c>
      <c r="IFG1" s="17">
        <f>roh!IFG8</f>
        <v>0</v>
      </c>
      <c r="IFH1" s="17">
        <f>roh!IFH8</f>
        <v>0</v>
      </c>
      <c r="IFI1" s="17">
        <f>roh!IFI8</f>
        <v>0</v>
      </c>
      <c r="IFJ1" s="17">
        <f>roh!IFJ8</f>
        <v>0</v>
      </c>
      <c r="IFK1" s="17">
        <f>roh!IFK8</f>
        <v>0</v>
      </c>
      <c r="IFL1" s="17">
        <f>roh!IFL8</f>
        <v>0</v>
      </c>
      <c r="IFM1" s="17">
        <f>roh!IFM8</f>
        <v>0</v>
      </c>
      <c r="IFN1" s="17">
        <f>roh!IFN8</f>
        <v>0</v>
      </c>
      <c r="IFO1" s="17">
        <f>roh!IFO8</f>
        <v>0</v>
      </c>
      <c r="IFP1" s="17">
        <f>roh!IFP8</f>
        <v>0</v>
      </c>
      <c r="IFQ1" s="17">
        <f>roh!IFQ8</f>
        <v>0</v>
      </c>
      <c r="IFR1" s="17">
        <f>roh!IFR8</f>
        <v>0</v>
      </c>
      <c r="IFS1" s="17">
        <f>roh!IFS8</f>
        <v>0</v>
      </c>
      <c r="IFT1" s="17">
        <f>roh!IFT8</f>
        <v>0</v>
      </c>
      <c r="IFU1" s="17">
        <f>roh!IFU8</f>
        <v>0</v>
      </c>
      <c r="IFV1" s="17">
        <f>roh!IFV8</f>
        <v>0</v>
      </c>
      <c r="IFW1" s="17">
        <f>roh!IFW8</f>
        <v>0</v>
      </c>
      <c r="IFX1" s="17">
        <f>roh!IFX8</f>
        <v>0</v>
      </c>
      <c r="IFY1" s="17">
        <f>roh!IFY8</f>
        <v>0</v>
      </c>
      <c r="IFZ1" s="17">
        <f>roh!IFZ8</f>
        <v>0</v>
      </c>
      <c r="IGA1" s="17">
        <f>roh!IGA8</f>
        <v>0</v>
      </c>
      <c r="IGB1" s="17">
        <f>roh!IGB8</f>
        <v>0</v>
      </c>
      <c r="IGC1" s="17">
        <f>roh!IGC8</f>
        <v>0</v>
      </c>
      <c r="IGD1" s="17">
        <f>roh!IGD8</f>
        <v>0</v>
      </c>
      <c r="IGE1" s="17">
        <f>roh!IGE8</f>
        <v>0</v>
      </c>
      <c r="IGF1" s="17">
        <f>roh!IGF8</f>
        <v>0</v>
      </c>
      <c r="IGG1" s="17">
        <f>roh!IGG8</f>
        <v>0</v>
      </c>
      <c r="IGH1" s="17">
        <f>roh!IGH8</f>
        <v>0</v>
      </c>
      <c r="IGI1" s="17">
        <f>roh!IGI8</f>
        <v>0</v>
      </c>
      <c r="IGJ1" s="17">
        <f>roh!IGJ8</f>
        <v>0</v>
      </c>
      <c r="IGK1" s="17">
        <f>roh!IGK8</f>
        <v>0</v>
      </c>
      <c r="IGL1" s="17">
        <f>roh!IGL8</f>
        <v>0</v>
      </c>
      <c r="IGM1" s="17">
        <f>roh!IGM8</f>
        <v>0</v>
      </c>
      <c r="IGN1" s="17">
        <f>roh!IGN8</f>
        <v>0</v>
      </c>
      <c r="IGO1" s="17">
        <f>roh!IGO8</f>
        <v>0</v>
      </c>
      <c r="IGP1" s="17">
        <f>roh!IGP8</f>
        <v>0</v>
      </c>
      <c r="IGQ1" s="17">
        <f>roh!IGQ8</f>
        <v>0</v>
      </c>
      <c r="IGR1" s="17">
        <f>roh!IGR8</f>
        <v>0</v>
      </c>
      <c r="IGS1" s="17">
        <f>roh!IGS8</f>
        <v>0</v>
      </c>
      <c r="IGT1" s="17">
        <f>roh!IGT8</f>
        <v>0</v>
      </c>
      <c r="IGU1" s="17">
        <f>roh!IGU8</f>
        <v>0</v>
      </c>
      <c r="IGV1" s="17">
        <f>roh!IGV8</f>
        <v>0</v>
      </c>
      <c r="IGW1" s="17">
        <f>roh!IGW8</f>
        <v>0</v>
      </c>
      <c r="IGX1" s="17">
        <f>roh!IGX8</f>
        <v>0</v>
      </c>
      <c r="IGY1" s="17">
        <f>roh!IGY8</f>
        <v>0</v>
      </c>
      <c r="IGZ1" s="17">
        <f>roh!IGZ8</f>
        <v>0</v>
      </c>
      <c r="IHA1" s="17">
        <f>roh!IHA8</f>
        <v>0</v>
      </c>
      <c r="IHB1" s="17">
        <f>roh!IHB8</f>
        <v>0</v>
      </c>
      <c r="IHC1" s="17">
        <f>roh!IHC8</f>
        <v>0</v>
      </c>
      <c r="IHD1" s="17">
        <f>roh!IHD8</f>
        <v>0</v>
      </c>
      <c r="IHE1" s="17">
        <f>roh!IHE8</f>
        <v>0</v>
      </c>
      <c r="IHF1" s="17">
        <f>roh!IHF8</f>
        <v>0</v>
      </c>
      <c r="IHG1" s="17">
        <f>roh!IHG8</f>
        <v>0</v>
      </c>
      <c r="IHH1" s="17">
        <f>roh!IHH8</f>
        <v>0</v>
      </c>
      <c r="IHI1" s="17">
        <f>roh!IHI8</f>
        <v>0</v>
      </c>
      <c r="IHJ1" s="17">
        <f>roh!IHJ8</f>
        <v>0</v>
      </c>
      <c r="IHK1" s="17">
        <f>roh!IHK8</f>
        <v>0</v>
      </c>
      <c r="IHL1" s="17">
        <f>roh!IHL8</f>
        <v>0</v>
      </c>
      <c r="IHM1" s="17">
        <f>roh!IHM8</f>
        <v>0</v>
      </c>
      <c r="IHN1" s="17">
        <f>roh!IHN8</f>
        <v>0</v>
      </c>
      <c r="IHO1" s="17">
        <f>roh!IHO8</f>
        <v>0</v>
      </c>
      <c r="IHP1" s="17">
        <f>roh!IHP8</f>
        <v>0</v>
      </c>
      <c r="IHQ1" s="17">
        <f>roh!IHQ8</f>
        <v>0</v>
      </c>
      <c r="IHR1" s="17">
        <f>roh!IHR8</f>
        <v>0</v>
      </c>
      <c r="IHS1" s="17">
        <f>roh!IHS8</f>
        <v>0</v>
      </c>
      <c r="IHT1" s="17">
        <f>roh!IHT8</f>
        <v>0</v>
      </c>
      <c r="IHU1" s="17">
        <f>roh!IHU8</f>
        <v>0</v>
      </c>
      <c r="IHV1" s="17">
        <f>roh!IHV8</f>
        <v>0</v>
      </c>
      <c r="IHW1" s="17">
        <f>roh!IHW8</f>
        <v>0</v>
      </c>
      <c r="IHX1" s="17">
        <f>roh!IHX8</f>
        <v>0</v>
      </c>
      <c r="IHY1" s="17">
        <f>roh!IHY8</f>
        <v>0</v>
      </c>
      <c r="IHZ1" s="17">
        <f>roh!IHZ8</f>
        <v>0</v>
      </c>
      <c r="IIA1" s="17">
        <f>roh!IIA8</f>
        <v>0</v>
      </c>
      <c r="IIB1" s="17">
        <f>roh!IIB8</f>
        <v>0</v>
      </c>
      <c r="IIC1" s="17">
        <f>roh!IIC8</f>
        <v>0</v>
      </c>
      <c r="IID1" s="17">
        <f>roh!IID8</f>
        <v>0</v>
      </c>
      <c r="IIE1" s="17">
        <f>roh!IIE8</f>
        <v>0</v>
      </c>
      <c r="IIF1" s="17">
        <f>roh!IIF8</f>
        <v>0</v>
      </c>
      <c r="IIG1" s="17">
        <f>roh!IIG8</f>
        <v>0</v>
      </c>
      <c r="IIH1" s="17">
        <f>roh!IIH8</f>
        <v>0</v>
      </c>
      <c r="III1" s="17">
        <f>roh!III8</f>
        <v>0</v>
      </c>
      <c r="IIJ1" s="17">
        <f>roh!IIJ8</f>
        <v>0</v>
      </c>
      <c r="IIK1" s="17">
        <f>roh!IIK8</f>
        <v>0</v>
      </c>
      <c r="IIL1" s="17">
        <f>roh!IIL8</f>
        <v>0</v>
      </c>
      <c r="IIM1" s="17">
        <f>roh!IIM8</f>
        <v>0</v>
      </c>
      <c r="IIN1" s="17">
        <f>roh!IIN8</f>
        <v>0</v>
      </c>
      <c r="IIO1" s="17">
        <f>roh!IIO8</f>
        <v>0</v>
      </c>
      <c r="IIP1" s="17">
        <f>roh!IIP8</f>
        <v>0</v>
      </c>
      <c r="IIQ1" s="17">
        <f>roh!IIQ8</f>
        <v>0</v>
      </c>
      <c r="IIR1" s="17">
        <f>roh!IIR8</f>
        <v>0</v>
      </c>
      <c r="IIS1" s="17">
        <f>roh!IIS8</f>
        <v>0</v>
      </c>
      <c r="IIT1" s="17">
        <f>roh!IIT8</f>
        <v>0</v>
      </c>
      <c r="IIU1" s="17">
        <f>roh!IIU8</f>
        <v>0</v>
      </c>
      <c r="IIV1" s="17">
        <f>roh!IIV8</f>
        <v>0</v>
      </c>
      <c r="IIW1" s="17">
        <f>roh!IIW8</f>
        <v>0</v>
      </c>
      <c r="IIX1" s="17">
        <f>roh!IIX8</f>
        <v>0</v>
      </c>
      <c r="IIY1" s="17">
        <f>roh!IIY8</f>
        <v>0</v>
      </c>
      <c r="IIZ1" s="17">
        <f>roh!IIZ8</f>
        <v>0</v>
      </c>
      <c r="IJA1" s="17">
        <f>roh!IJA8</f>
        <v>0</v>
      </c>
      <c r="IJB1" s="17">
        <f>roh!IJB8</f>
        <v>0</v>
      </c>
      <c r="IJC1" s="17">
        <f>roh!IJC8</f>
        <v>0</v>
      </c>
      <c r="IJD1" s="17">
        <f>roh!IJD8</f>
        <v>0</v>
      </c>
      <c r="IJE1" s="17">
        <f>roh!IJE8</f>
        <v>0</v>
      </c>
      <c r="IJF1" s="17">
        <f>roh!IJF8</f>
        <v>0</v>
      </c>
      <c r="IJG1" s="17">
        <f>roh!IJG8</f>
        <v>0</v>
      </c>
      <c r="IJH1" s="17">
        <f>roh!IJH8</f>
        <v>0</v>
      </c>
      <c r="IJI1" s="17">
        <f>roh!IJI8</f>
        <v>0</v>
      </c>
      <c r="IJJ1" s="17">
        <f>roh!IJJ8</f>
        <v>0</v>
      </c>
      <c r="IJK1" s="17">
        <f>roh!IJK8</f>
        <v>0</v>
      </c>
      <c r="IJL1" s="17">
        <f>roh!IJL8</f>
        <v>0</v>
      </c>
      <c r="IJM1" s="17">
        <f>roh!IJM8</f>
        <v>0</v>
      </c>
      <c r="IJN1" s="17">
        <f>roh!IJN8</f>
        <v>0</v>
      </c>
      <c r="IJO1" s="17">
        <f>roh!IJO8</f>
        <v>0</v>
      </c>
      <c r="IJP1" s="17">
        <f>roh!IJP8</f>
        <v>0</v>
      </c>
      <c r="IJQ1" s="17">
        <f>roh!IJQ8</f>
        <v>0</v>
      </c>
      <c r="IJR1" s="17">
        <f>roh!IJR8</f>
        <v>0</v>
      </c>
      <c r="IJS1" s="17">
        <f>roh!IJS8</f>
        <v>0</v>
      </c>
      <c r="IJT1" s="17">
        <f>roh!IJT8</f>
        <v>0</v>
      </c>
      <c r="IJU1" s="17">
        <f>roh!IJU8</f>
        <v>0</v>
      </c>
      <c r="IJV1" s="17">
        <f>roh!IJV8</f>
        <v>0</v>
      </c>
      <c r="IJW1" s="17">
        <f>roh!IJW8</f>
        <v>0</v>
      </c>
      <c r="IJX1" s="17">
        <f>roh!IJX8</f>
        <v>0</v>
      </c>
      <c r="IJY1" s="17">
        <f>roh!IJY8</f>
        <v>0</v>
      </c>
      <c r="IJZ1" s="17">
        <f>roh!IJZ8</f>
        <v>0</v>
      </c>
      <c r="IKA1" s="17">
        <f>roh!IKA8</f>
        <v>0</v>
      </c>
      <c r="IKB1" s="17">
        <f>roh!IKB8</f>
        <v>0</v>
      </c>
      <c r="IKC1" s="17">
        <f>roh!IKC8</f>
        <v>0</v>
      </c>
      <c r="IKD1" s="17">
        <f>roh!IKD8</f>
        <v>0</v>
      </c>
      <c r="IKE1" s="17">
        <f>roh!IKE8</f>
        <v>0</v>
      </c>
      <c r="IKF1" s="17">
        <f>roh!IKF8</f>
        <v>0</v>
      </c>
      <c r="IKG1" s="17">
        <f>roh!IKG8</f>
        <v>0</v>
      </c>
      <c r="IKH1" s="17">
        <f>roh!IKH8</f>
        <v>0</v>
      </c>
      <c r="IKI1" s="17">
        <f>roh!IKI8</f>
        <v>0</v>
      </c>
      <c r="IKJ1" s="17">
        <f>roh!IKJ8</f>
        <v>0</v>
      </c>
      <c r="IKK1" s="17">
        <f>roh!IKK8</f>
        <v>0</v>
      </c>
      <c r="IKL1" s="17">
        <f>roh!IKL8</f>
        <v>0</v>
      </c>
      <c r="IKM1" s="17">
        <f>roh!IKM8</f>
        <v>0</v>
      </c>
      <c r="IKN1" s="17">
        <f>roh!IKN8</f>
        <v>0</v>
      </c>
      <c r="IKO1" s="17">
        <f>roh!IKO8</f>
        <v>0</v>
      </c>
      <c r="IKP1" s="17">
        <f>roh!IKP8</f>
        <v>0</v>
      </c>
      <c r="IKQ1" s="17">
        <f>roh!IKQ8</f>
        <v>0</v>
      </c>
      <c r="IKR1" s="17">
        <f>roh!IKR8</f>
        <v>0</v>
      </c>
      <c r="IKS1" s="17">
        <f>roh!IKS8</f>
        <v>0</v>
      </c>
      <c r="IKT1" s="17">
        <f>roh!IKT8</f>
        <v>0</v>
      </c>
      <c r="IKU1" s="17">
        <f>roh!IKU8</f>
        <v>0</v>
      </c>
      <c r="IKV1" s="17">
        <f>roh!IKV8</f>
        <v>0</v>
      </c>
      <c r="IKW1" s="17">
        <f>roh!IKW8</f>
        <v>0</v>
      </c>
      <c r="IKX1" s="17">
        <f>roh!IKX8</f>
        <v>0</v>
      </c>
      <c r="IKY1" s="17">
        <f>roh!IKY8</f>
        <v>0</v>
      </c>
      <c r="IKZ1" s="17">
        <f>roh!IKZ8</f>
        <v>0</v>
      </c>
      <c r="ILA1" s="17">
        <f>roh!ILA8</f>
        <v>0</v>
      </c>
      <c r="ILB1" s="17">
        <f>roh!ILB8</f>
        <v>0</v>
      </c>
      <c r="ILC1" s="17">
        <f>roh!ILC8</f>
        <v>0</v>
      </c>
      <c r="ILD1" s="17">
        <f>roh!ILD8</f>
        <v>0</v>
      </c>
      <c r="ILE1" s="17">
        <f>roh!ILE8</f>
        <v>0</v>
      </c>
      <c r="ILF1" s="17">
        <f>roh!ILF8</f>
        <v>0</v>
      </c>
      <c r="ILG1" s="17">
        <f>roh!ILG8</f>
        <v>0</v>
      </c>
      <c r="ILH1" s="17">
        <f>roh!ILH8</f>
        <v>0</v>
      </c>
      <c r="ILI1" s="17">
        <f>roh!ILI8</f>
        <v>0</v>
      </c>
      <c r="ILJ1" s="17">
        <f>roh!ILJ8</f>
        <v>0</v>
      </c>
      <c r="ILK1" s="17">
        <f>roh!ILK8</f>
        <v>0</v>
      </c>
      <c r="ILL1" s="17">
        <f>roh!ILL8</f>
        <v>0</v>
      </c>
      <c r="ILM1" s="17">
        <f>roh!ILM8</f>
        <v>0</v>
      </c>
      <c r="ILN1" s="17">
        <f>roh!ILN8</f>
        <v>0</v>
      </c>
      <c r="ILO1" s="17">
        <f>roh!ILO8</f>
        <v>0</v>
      </c>
      <c r="ILP1" s="17">
        <f>roh!ILP8</f>
        <v>0</v>
      </c>
      <c r="ILQ1" s="17">
        <f>roh!ILQ8</f>
        <v>0</v>
      </c>
      <c r="ILR1" s="17">
        <f>roh!ILR8</f>
        <v>0</v>
      </c>
      <c r="ILS1" s="17">
        <f>roh!ILS8</f>
        <v>0</v>
      </c>
      <c r="ILT1" s="17">
        <f>roh!ILT8</f>
        <v>0</v>
      </c>
      <c r="ILU1" s="17">
        <f>roh!ILU8</f>
        <v>0</v>
      </c>
      <c r="ILV1" s="17">
        <f>roh!ILV8</f>
        <v>0</v>
      </c>
      <c r="ILW1" s="17">
        <f>roh!ILW8</f>
        <v>0</v>
      </c>
      <c r="ILX1" s="17">
        <f>roh!ILX8</f>
        <v>0</v>
      </c>
      <c r="ILY1" s="17">
        <f>roh!ILY8</f>
        <v>0</v>
      </c>
      <c r="ILZ1" s="17">
        <f>roh!ILZ8</f>
        <v>0</v>
      </c>
      <c r="IMA1" s="17">
        <f>roh!IMA8</f>
        <v>0</v>
      </c>
      <c r="IMB1" s="17">
        <f>roh!IMB8</f>
        <v>0</v>
      </c>
      <c r="IMC1" s="17">
        <f>roh!IMC8</f>
        <v>0</v>
      </c>
      <c r="IMD1" s="17">
        <f>roh!IMD8</f>
        <v>0</v>
      </c>
      <c r="IME1" s="17">
        <f>roh!IME8</f>
        <v>0</v>
      </c>
      <c r="IMF1" s="17">
        <f>roh!IMF8</f>
        <v>0</v>
      </c>
      <c r="IMG1" s="17">
        <f>roh!IMG8</f>
        <v>0</v>
      </c>
      <c r="IMH1" s="17">
        <f>roh!IMH8</f>
        <v>0</v>
      </c>
      <c r="IMI1" s="17">
        <f>roh!IMI8</f>
        <v>0</v>
      </c>
      <c r="IMJ1" s="17">
        <f>roh!IMJ8</f>
        <v>0</v>
      </c>
      <c r="IMK1" s="17">
        <f>roh!IMK8</f>
        <v>0</v>
      </c>
      <c r="IML1" s="17">
        <f>roh!IML8</f>
        <v>0</v>
      </c>
      <c r="IMM1" s="17">
        <f>roh!IMM8</f>
        <v>0</v>
      </c>
      <c r="IMN1" s="17">
        <f>roh!IMN8</f>
        <v>0</v>
      </c>
      <c r="IMO1" s="17">
        <f>roh!IMO8</f>
        <v>0</v>
      </c>
      <c r="IMP1" s="17">
        <f>roh!IMP8</f>
        <v>0</v>
      </c>
      <c r="IMQ1" s="17">
        <f>roh!IMQ8</f>
        <v>0</v>
      </c>
      <c r="IMR1" s="17">
        <f>roh!IMR8</f>
        <v>0</v>
      </c>
      <c r="IMS1" s="17">
        <f>roh!IMS8</f>
        <v>0</v>
      </c>
      <c r="IMT1" s="17">
        <f>roh!IMT8</f>
        <v>0</v>
      </c>
      <c r="IMU1" s="17">
        <f>roh!IMU8</f>
        <v>0</v>
      </c>
      <c r="IMV1" s="17">
        <f>roh!IMV8</f>
        <v>0</v>
      </c>
      <c r="IMW1" s="17">
        <f>roh!IMW8</f>
        <v>0</v>
      </c>
      <c r="IMX1" s="17">
        <f>roh!IMX8</f>
        <v>0</v>
      </c>
      <c r="IMY1" s="17">
        <f>roh!IMY8</f>
        <v>0</v>
      </c>
      <c r="IMZ1" s="17">
        <f>roh!IMZ8</f>
        <v>0</v>
      </c>
      <c r="INA1" s="17">
        <f>roh!INA8</f>
        <v>0</v>
      </c>
      <c r="INB1" s="17">
        <f>roh!INB8</f>
        <v>0</v>
      </c>
      <c r="INC1" s="17">
        <f>roh!INC8</f>
        <v>0</v>
      </c>
      <c r="IND1" s="17">
        <f>roh!IND8</f>
        <v>0</v>
      </c>
      <c r="INE1" s="17">
        <f>roh!INE8</f>
        <v>0</v>
      </c>
      <c r="INF1" s="17">
        <f>roh!INF8</f>
        <v>0</v>
      </c>
      <c r="ING1" s="17">
        <f>roh!ING8</f>
        <v>0</v>
      </c>
      <c r="INH1" s="17">
        <f>roh!INH8</f>
        <v>0</v>
      </c>
      <c r="INI1" s="17">
        <f>roh!INI8</f>
        <v>0</v>
      </c>
      <c r="INJ1" s="17">
        <f>roh!INJ8</f>
        <v>0</v>
      </c>
      <c r="INK1" s="17">
        <f>roh!INK8</f>
        <v>0</v>
      </c>
      <c r="INL1" s="17">
        <f>roh!INL8</f>
        <v>0</v>
      </c>
      <c r="INM1" s="17">
        <f>roh!INM8</f>
        <v>0</v>
      </c>
      <c r="INN1" s="17">
        <f>roh!INN8</f>
        <v>0</v>
      </c>
      <c r="INO1" s="17">
        <f>roh!INO8</f>
        <v>0</v>
      </c>
      <c r="INP1" s="17">
        <f>roh!INP8</f>
        <v>0</v>
      </c>
      <c r="INQ1" s="17">
        <f>roh!INQ8</f>
        <v>0</v>
      </c>
      <c r="INR1" s="17">
        <f>roh!INR8</f>
        <v>0</v>
      </c>
      <c r="INS1" s="17">
        <f>roh!INS8</f>
        <v>0</v>
      </c>
      <c r="INT1" s="17">
        <f>roh!INT8</f>
        <v>0</v>
      </c>
      <c r="INU1" s="17">
        <f>roh!INU8</f>
        <v>0</v>
      </c>
      <c r="INV1" s="17">
        <f>roh!INV8</f>
        <v>0</v>
      </c>
      <c r="INW1" s="17">
        <f>roh!INW8</f>
        <v>0</v>
      </c>
      <c r="INX1" s="17">
        <f>roh!INX8</f>
        <v>0</v>
      </c>
      <c r="INY1" s="17">
        <f>roh!INY8</f>
        <v>0</v>
      </c>
      <c r="INZ1" s="17">
        <f>roh!INZ8</f>
        <v>0</v>
      </c>
      <c r="IOA1" s="17">
        <f>roh!IOA8</f>
        <v>0</v>
      </c>
      <c r="IOB1" s="17">
        <f>roh!IOB8</f>
        <v>0</v>
      </c>
      <c r="IOC1" s="17">
        <f>roh!IOC8</f>
        <v>0</v>
      </c>
      <c r="IOD1" s="17">
        <f>roh!IOD8</f>
        <v>0</v>
      </c>
      <c r="IOE1" s="17">
        <f>roh!IOE8</f>
        <v>0</v>
      </c>
      <c r="IOF1" s="17">
        <f>roh!IOF8</f>
        <v>0</v>
      </c>
      <c r="IOG1" s="17">
        <f>roh!IOG8</f>
        <v>0</v>
      </c>
      <c r="IOH1" s="17">
        <f>roh!IOH8</f>
        <v>0</v>
      </c>
      <c r="IOI1" s="17">
        <f>roh!IOI8</f>
        <v>0</v>
      </c>
      <c r="IOJ1" s="17">
        <f>roh!IOJ8</f>
        <v>0</v>
      </c>
      <c r="IOK1" s="17">
        <f>roh!IOK8</f>
        <v>0</v>
      </c>
      <c r="IOL1" s="17">
        <f>roh!IOL8</f>
        <v>0</v>
      </c>
      <c r="IOM1" s="17">
        <f>roh!IOM8</f>
        <v>0</v>
      </c>
      <c r="ION1" s="17">
        <f>roh!ION8</f>
        <v>0</v>
      </c>
      <c r="IOO1" s="17">
        <f>roh!IOO8</f>
        <v>0</v>
      </c>
      <c r="IOP1" s="17">
        <f>roh!IOP8</f>
        <v>0</v>
      </c>
      <c r="IOQ1" s="17">
        <f>roh!IOQ8</f>
        <v>0</v>
      </c>
      <c r="IOR1" s="17">
        <f>roh!IOR8</f>
        <v>0</v>
      </c>
      <c r="IOS1" s="17">
        <f>roh!IOS8</f>
        <v>0</v>
      </c>
      <c r="IOT1" s="17">
        <f>roh!IOT8</f>
        <v>0</v>
      </c>
      <c r="IOU1" s="17">
        <f>roh!IOU8</f>
        <v>0</v>
      </c>
      <c r="IOV1" s="17">
        <f>roh!IOV8</f>
        <v>0</v>
      </c>
      <c r="IOW1" s="17">
        <f>roh!IOW8</f>
        <v>0</v>
      </c>
      <c r="IOX1" s="17">
        <f>roh!IOX8</f>
        <v>0</v>
      </c>
      <c r="IOY1" s="17">
        <f>roh!IOY8</f>
        <v>0</v>
      </c>
      <c r="IOZ1" s="17">
        <f>roh!IOZ8</f>
        <v>0</v>
      </c>
      <c r="IPA1" s="17">
        <f>roh!IPA8</f>
        <v>0</v>
      </c>
      <c r="IPB1" s="17">
        <f>roh!IPB8</f>
        <v>0</v>
      </c>
      <c r="IPC1" s="17">
        <f>roh!IPC8</f>
        <v>0</v>
      </c>
      <c r="IPD1" s="17">
        <f>roh!IPD8</f>
        <v>0</v>
      </c>
      <c r="IPE1" s="17">
        <f>roh!IPE8</f>
        <v>0</v>
      </c>
      <c r="IPF1" s="17">
        <f>roh!IPF8</f>
        <v>0</v>
      </c>
      <c r="IPG1" s="17">
        <f>roh!IPG8</f>
        <v>0</v>
      </c>
      <c r="IPH1" s="17">
        <f>roh!IPH8</f>
        <v>0</v>
      </c>
      <c r="IPI1" s="17">
        <f>roh!IPI8</f>
        <v>0</v>
      </c>
      <c r="IPJ1" s="17">
        <f>roh!IPJ8</f>
        <v>0</v>
      </c>
      <c r="IPK1" s="17">
        <f>roh!IPK8</f>
        <v>0</v>
      </c>
      <c r="IPL1" s="17">
        <f>roh!IPL8</f>
        <v>0</v>
      </c>
      <c r="IPM1" s="17">
        <f>roh!IPM8</f>
        <v>0</v>
      </c>
      <c r="IPN1" s="17">
        <f>roh!IPN8</f>
        <v>0</v>
      </c>
      <c r="IPO1" s="17">
        <f>roh!IPO8</f>
        <v>0</v>
      </c>
      <c r="IPP1" s="17">
        <f>roh!IPP8</f>
        <v>0</v>
      </c>
      <c r="IPQ1" s="17">
        <f>roh!IPQ8</f>
        <v>0</v>
      </c>
      <c r="IPR1" s="17">
        <f>roh!IPR8</f>
        <v>0</v>
      </c>
      <c r="IPS1" s="17">
        <f>roh!IPS8</f>
        <v>0</v>
      </c>
      <c r="IPT1" s="17">
        <f>roh!IPT8</f>
        <v>0</v>
      </c>
      <c r="IPU1" s="17">
        <f>roh!IPU8</f>
        <v>0</v>
      </c>
      <c r="IPV1" s="17">
        <f>roh!IPV8</f>
        <v>0</v>
      </c>
      <c r="IPW1" s="17">
        <f>roh!IPW8</f>
        <v>0</v>
      </c>
      <c r="IPX1" s="17">
        <f>roh!IPX8</f>
        <v>0</v>
      </c>
      <c r="IPY1" s="17">
        <f>roh!IPY8</f>
        <v>0</v>
      </c>
      <c r="IPZ1" s="17">
        <f>roh!IPZ8</f>
        <v>0</v>
      </c>
      <c r="IQA1" s="17">
        <f>roh!IQA8</f>
        <v>0</v>
      </c>
      <c r="IQB1" s="17">
        <f>roh!IQB8</f>
        <v>0</v>
      </c>
      <c r="IQC1" s="17">
        <f>roh!IQC8</f>
        <v>0</v>
      </c>
      <c r="IQD1" s="17">
        <f>roh!IQD8</f>
        <v>0</v>
      </c>
      <c r="IQE1" s="17">
        <f>roh!IQE8</f>
        <v>0</v>
      </c>
      <c r="IQF1" s="17">
        <f>roh!IQF8</f>
        <v>0</v>
      </c>
      <c r="IQG1" s="17">
        <f>roh!IQG8</f>
        <v>0</v>
      </c>
      <c r="IQH1" s="17">
        <f>roh!IQH8</f>
        <v>0</v>
      </c>
      <c r="IQI1" s="17">
        <f>roh!IQI8</f>
        <v>0</v>
      </c>
      <c r="IQJ1" s="17">
        <f>roh!IQJ8</f>
        <v>0</v>
      </c>
      <c r="IQK1" s="17">
        <f>roh!IQK8</f>
        <v>0</v>
      </c>
      <c r="IQL1" s="17">
        <f>roh!IQL8</f>
        <v>0</v>
      </c>
      <c r="IQM1" s="17">
        <f>roh!IQM8</f>
        <v>0</v>
      </c>
      <c r="IQN1" s="17">
        <f>roh!IQN8</f>
        <v>0</v>
      </c>
      <c r="IQO1" s="17">
        <f>roh!IQO8</f>
        <v>0</v>
      </c>
      <c r="IQP1" s="17">
        <f>roh!IQP8</f>
        <v>0</v>
      </c>
      <c r="IQQ1" s="17">
        <f>roh!IQQ8</f>
        <v>0</v>
      </c>
      <c r="IQR1" s="17">
        <f>roh!IQR8</f>
        <v>0</v>
      </c>
      <c r="IQS1" s="17">
        <f>roh!IQS8</f>
        <v>0</v>
      </c>
      <c r="IQT1" s="17">
        <f>roh!IQT8</f>
        <v>0</v>
      </c>
      <c r="IQU1" s="17">
        <f>roh!IQU8</f>
        <v>0</v>
      </c>
      <c r="IQV1" s="17">
        <f>roh!IQV8</f>
        <v>0</v>
      </c>
      <c r="IQW1" s="17">
        <f>roh!IQW8</f>
        <v>0</v>
      </c>
      <c r="IQX1" s="17">
        <f>roh!IQX8</f>
        <v>0</v>
      </c>
      <c r="IQY1" s="17">
        <f>roh!IQY8</f>
        <v>0</v>
      </c>
      <c r="IQZ1" s="17">
        <f>roh!IQZ8</f>
        <v>0</v>
      </c>
      <c r="IRA1" s="17">
        <f>roh!IRA8</f>
        <v>0</v>
      </c>
      <c r="IRB1" s="17">
        <f>roh!IRB8</f>
        <v>0</v>
      </c>
      <c r="IRC1" s="17">
        <f>roh!IRC8</f>
        <v>0</v>
      </c>
      <c r="IRD1" s="17">
        <f>roh!IRD8</f>
        <v>0</v>
      </c>
      <c r="IRE1" s="17">
        <f>roh!IRE8</f>
        <v>0</v>
      </c>
      <c r="IRF1" s="17">
        <f>roh!IRF8</f>
        <v>0</v>
      </c>
      <c r="IRG1" s="17">
        <f>roh!IRG8</f>
        <v>0</v>
      </c>
      <c r="IRH1" s="17">
        <f>roh!IRH8</f>
        <v>0</v>
      </c>
      <c r="IRI1" s="17">
        <f>roh!IRI8</f>
        <v>0</v>
      </c>
      <c r="IRJ1" s="17">
        <f>roh!IRJ8</f>
        <v>0</v>
      </c>
      <c r="IRK1" s="17">
        <f>roh!IRK8</f>
        <v>0</v>
      </c>
      <c r="IRL1" s="17">
        <f>roh!IRL8</f>
        <v>0</v>
      </c>
      <c r="IRM1" s="17">
        <f>roh!IRM8</f>
        <v>0</v>
      </c>
      <c r="IRN1" s="17">
        <f>roh!IRN8</f>
        <v>0</v>
      </c>
      <c r="IRO1" s="17">
        <f>roh!IRO8</f>
        <v>0</v>
      </c>
      <c r="IRP1" s="17">
        <f>roh!IRP8</f>
        <v>0</v>
      </c>
      <c r="IRQ1" s="17">
        <f>roh!IRQ8</f>
        <v>0</v>
      </c>
      <c r="IRR1" s="17">
        <f>roh!IRR8</f>
        <v>0</v>
      </c>
      <c r="IRS1" s="17">
        <f>roh!IRS8</f>
        <v>0</v>
      </c>
      <c r="IRT1" s="17">
        <f>roh!IRT8</f>
        <v>0</v>
      </c>
      <c r="IRU1" s="17">
        <f>roh!IRU8</f>
        <v>0</v>
      </c>
      <c r="IRV1" s="17">
        <f>roh!IRV8</f>
        <v>0</v>
      </c>
      <c r="IRW1" s="17">
        <f>roh!IRW8</f>
        <v>0</v>
      </c>
      <c r="IRX1" s="17">
        <f>roh!IRX8</f>
        <v>0</v>
      </c>
      <c r="IRY1" s="17">
        <f>roh!IRY8</f>
        <v>0</v>
      </c>
      <c r="IRZ1" s="17">
        <f>roh!IRZ8</f>
        <v>0</v>
      </c>
      <c r="ISA1" s="17">
        <f>roh!ISA8</f>
        <v>0</v>
      </c>
      <c r="ISB1" s="17">
        <f>roh!ISB8</f>
        <v>0</v>
      </c>
      <c r="ISC1" s="17">
        <f>roh!ISC8</f>
        <v>0</v>
      </c>
      <c r="ISD1" s="17">
        <f>roh!ISD8</f>
        <v>0</v>
      </c>
      <c r="ISE1" s="17">
        <f>roh!ISE8</f>
        <v>0</v>
      </c>
      <c r="ISF1" s="17">
        <f>roh!ISF8</f>
        <v>0</v>
      </c>
      <c r="ISG1" s="17">
        <f>roh!ISG8</f>
        <v>0</v>
      </c>
      <c r="ISH1" s="17">
        <f>roh!ISH8</f>
        <v>0</v>
      </c>
      <c r="ISI1" s="17">
        <f>roh!ISI8</f>
        <v>0</v>
      </c>
      <c r="ISJ1" s="17">
        <f>roh!ISJ8</f>
        <v>0</v>
      </c>
      <c r="ISK1" s="17">
        <f>roh!ISK8</f>
        <v>0</v>
      </c>
      <c r="ISL1" s="17">
        <f>roh!ISL8</f>
        <v>0</v>
      </c>
      <c r="ISM1" s="17">
        <f>roh!ISM8</f>
        <v>0</v>
      </c>
      <c r="ISN1" s="17">
        <f>roh!ISN8</f>
        <v>0</v>
      </c>
      <c r="ISO1" s="17">
        <f>roh!ISO8</f>
        <v>0</v>
      </c>
      <c r="ISP1" s="17">
        <f>roh!ISP8</f>
        <v>0</v>
      </c>
      <c r="ISQ1" s="17">
        <f>roh!ISQ8</f>
        <v>0</v>
      </c>
      <c r="ISR1" s="17">
        <f>roh!ISR8</f>
        <v>0</v>
      </c>
      <c r="ISS1" s="17">
        <f>roh!ISS8</f>
        <v>0</v>
      </c>
      <c r="IST1" s="17">
        <f>roh!IST8</f>
        <v>0</v>
      </c>
      <c r="ISU1" s="17">
        <f>roh!ISU8</f>
        <v>0</v>
      </c>
      <c r="ISV1" s="17">
        <f>roh!ISV8</f>
        <v>0</v>
      </c>
      <c r="ISW1" s="17">
        <f>roh!ISW8</f>
        <v>0</v>
      </c>
      <c r="ISX1" s="17">
        <f>roh!ISX8</f>
        <v>0</v>
      </c>
      <c r="ISY1" s="17">
        <f>roh!ISY8</f>
        <v>0</v>
      </c>
      <c r="ISZ1" s="17">
        <f>roh!ISZ8</f>
        <v>0</v>
      </c>
      <c r="ITA1" s="17">
        <f>roh!ITA8</f>
        <v>0</v>
      </c>
      <c r="ITB1" s="17">
        <f>roh!ITB8</f>
        <v>0</v>
      </c>
      <c r="ITC1" s="17">
        <f>roh!ITC8</f>
        <v>0</v>
      </c>
      <c r="ITD1" s="17">
        <f>roh!ITD8</f>
        <v>0</v>
      </c>
      <c r="ITE1" s="17">
        <f>roh!ITE8</f>
        <v>0</v>
      </c>
      <c r="ITF1" s="17">
        <f>roh!ITF8</f>
        <v>0</v>
      </c>
      <c r="ITG1" s="17">
        <f>roh!ITG8</f>
        <v>0</v>
      </c>
      <c r="ITH1" s="17">
        <f>roh!ITH8</f>
        <v>0</v>
      </c>
      <c r="ITI1" s="17">
        <f>roh!ITI8</f>
        <v>0</v>
      </c>
      <c r="ITJ1" s="17">
        <f>roh!ITJ8</f>
        <v>0</v>
      </c>
      <c r="ITK1" s="17">
        <f>roh!ITK8</f>
        <v>0</v>
      </c>
      <c r="ITL1" s="17">
        <f>roh!ITL8</f>
        <v>0</v>
      </c>
      <c r="ITM1" s="17">
        <f>roh!ITM8</f>
        <v>0</v>
      </c>
      <c r="ITN1" s="17">
        <f>roh!ITN8</f>
        <v>0</v>
      </c>
      <c r="ITO1" s="17">
        <f>roh!ITO8</f>
        <v>0</v>
      </c>
      <c r="ITP1" s="17">
        <f>roh!ITP8</f>
        <v>0</v>
      </c>
      <c r="ITQ1" s="17">
        <f>roh!ITQ8</f>
        <v>0</v>
      </c>
      <c r="ITR1" s="17">
        <f>roh!ITR8</f>
        <v>0</v>
      </c>
      <c r="ITS1" s="17">
        <f>roh!ITS8</f>
        <v>0</v>
      </c>
      <c r="ITT1" s="17">
        <f>roh!ITT8</f>
        <v>0</v>
      </c>
      <c r="ITU1" s="17">
        <f>roh!ITU8</f>
        <v>0</v>
      </c>
      <c r="ITV1" s="17">
        <f>roh!ITV8</f>
        <v>0</v>
      </c>
      <c r="ITW1" s="17">
        <f>roh!ITW8</f>
        <v>0</v>
      </c>
      <c r="ITX1" s="17">
        <f>roh!ITX8</f>
        <v>0</v>
      </c>
      <c r="ITY1" s="17">
        <f>roh!ITY8</f>
        <v>0</v>
      </c>
      <c r="ITZ1" s="17">
        <f>roh!ITZ8</f>
        <v>0</v>
      </c>
      <c r="IUA1" s="17">
        <f>roh!IUA8</f>
        <v>0</v>
      </c>
      <c r="IUB1" s="17">
        <f>roh!IUB8</f>
        <v>0</v>
      </c>
      <c r="IUC1" s="17">
        <f>roh!IUC8</f>
        <v>0</v>
      </c>
      <c r="IUD1" s="17">
        <f>roh!IUD8</f>
        <v>0</v>
      </c>
      <c r="IUE1" s="17">
        <f>roh!IUE8</f>
        <v>0</v>
      </c>
      <c r="IUF1" s="17">
        <f>roh!IUF8</f>
        <v>0</v>
      </c>
      <c r="IUG1" s="17">
        <f>roh!IUG8</f>
        <v>0</v>
      </c>
      <c r="IUH1" s="17">
        <f>roh!IUH8</f>
        <v>0</v>
      </c>
      <c r="IUI1" s="17">
        <f>roh!IUI8</f>
        <v>0</v>
      </c>
      <c r="IUJ1" s="17">
        <f>roh!IUJ8</f>
        <v>0</v>
      </c>
      <c r="IUK1" s="17">
        <f>roh!IUK8</f>
        <v>0</v>
      </c>
      <c r="IUL1" s="17">
        <f>roh!IUL8</f>
        <v>0</v>
      </c>
      <c r="IUM1" s="17">
        <f>roh!IUM8</f>
        <v>0</v>
      </c>
      <c r="IUN1" s="17">
        <f>roh!IUN8</f>
        <v>0</v>
      </c>
      <c r="IUO1" s="17">
        <f>roh!IUO8</f>
        <v>0</v>
      </c>
      <c r="IUP1" s="17">
        <f>roh!IUP8</f>
        <v>0</v>
      </c>
      <c r="IUQ1" s="17">
        <f>roh!IUQ8</f>
        <v>0</v>
      </c>
      <c r="IUR1" s="17">
        <f>roh!IUR8</f>
        <v>0</v>
      </c>
      <c r="IUS1" s="17">
        <f>roh!IUS8</f>
        <v>0</v>
      </c>
      <c r="IUT1" s="17">
        <f>roh!IUT8</f>
        <v>0</v>
      </c>
      <c r="IUU1" s="17">
        <f>roh!IUU8</f>
        <v>0</v>
      </c>
      <c r="IUV1" s="17">
        <f>roh!IUV8</f>
        <v>0</v>
      </c>
      <c r="IUW1" s="17">
        <f>roh!IUW8</f>
        <v>0</v>
      </c>
      <c r="IUX1" s="17">
        <f>roh!IUX8</f>
        <v>0</v>
      </c>
      <c r="IUY1" s="17">
        <f>roh!IUY8</f>
        <v>0</v>
      </c>
      <c r="IUZ1" s="17">
        <f>roh!IUZ8</f>
        <v>0</v>
      </c>
      <c r="IVA1" s="17">
        <f>roh!IVA8</f>
        <v>0</v>
      </c>
      <c r="IVB1" s="17">
        <f>roh!IVB8</f>
        <v>0</v>
      </c>
      <c r="IVC1" s="17">
        <f>roh!IVC8</f>
        <v>0</v>
      </c>
      <c r="IVD1" s="17">
        <f>roh!IVD8</f>
        <v>0</v>
      </c>
      <c r="IVE1" s="17">
        <f>roh!IVE8</f>
        <v>0</v>
      </c>
      <c r="IVF1" s="17">
        <f>roh!IVF8</f>
        <v>0</v>
      </c>
      <c r="IVG1" s="17">
        <f>roh!IVG8</f>
        <v>0</v>
      </c>
      <c r="IVH1" s="17">
        <f>roh!IVH8</f>
        <v>0</v>
      </c>
      <c r="IVI1" s="17">
        <f>roh!IVI8</f>
        <v>0</v>
      </c>
      <c r="IVJ1" s="17">
        <f>roh!IVJ8</f>
        <v>0</v>
      </c>
      <c r="IVK1" s="17">
        <f>roh!IVK8</f>
        <v>0</v>
      </c>
      <c r="IVL1" s="17">
        <f>roh!IVL8</f>
        <v>0</v>
      </c>
      <c r="IVM1" s="17">
        <f>roh!IVM8</f>
        <v>0</v>
      </c>
      <c r="IVN1" s="17">
        <f>roh!IVN8</f>
        <v>0</v>
      </c>
      <c r="IVO1" s="17">
        <f>roh!IVO8</f>
        <v>0</v>
      </c>
      <c r="IVP1" s="17">
        <f>roh!IVP8</f>
        <v>0</v>
      </c>
      <c r="IVQ1" s="17">
        <f>roh!IVQ8</f>
        <v>0</v>
      </c>
      <c r="IVR1" s="17">
        <f>roh!IVR8</f>
        <v>0</v>
      </c>
      <c r="IVS1" s="17">
        <f>roh!IVS8</f>
        <v>0</v>
      </c>
      <c r="IVT1" s="17">
        <f>roh!IVT8</f>
        <v>0</v>
      </c>
      <c r="IVU1" s="17">
        <f>roh!IVU8</f>
        <v>0</v>
      </c>
      <c r="IVV1" s="17">
        <f>roh!IVV8</f>
        <v>0</v>
      </c>
      <c r="IVW1" s="17">
        <f>roh!IVW8</f>
        <v>0</v>
      </c>
      <c r="IVX1" s="17">
        <f>roh!IVX8</f>
        <v>0</v>
      </c>
      <c r="IVY1" s="17">
        <f>roh!IVY8</f>
        <v>0</v>
      </c>
      <c r="IVZ1" s="17">
        <f>roh!IVZ8</f>
        <v>0</v>
      </c>
      <c r="IWA1" s="17">
        <f>roh!IWA8</f>
        <v>0</v>
      </c>
      <c r="IWB1" s="17">
        <f>roh!IWB8</f>
        <v>0</v>
      </c>
      <c r="IWC1" s="17">
        <f>roh!IWC8</f>
        <v>0</v>
      </c>
      <c r="IWD1" s="17">
        <f>roh!IWD8</f>
        <v>0</v>
      </c>
      <c r="IWE1" s="17">
        <f>roh!IWE8</f>
        <v>0</v>
      </c>
      <c r="IWF1" s="17">
        <f>roh!IWF8</f>
        <v>0</v>
      </c>
      <c r="IWG1" s="17">
        <f>roh!IWG8</f>
        <v>0</v>
      </c>
      <c r="IWH1" s="17">
        <f>roh!IWH8</f>
        <v>0</v>
      </c>
      <c r="IWI1" s="17">
        <f>roh!IWI8</f>
        <v>0</v>
      </c>
      <c r="IWJ1" s="17">
        <f>roh!IWJ8</f>
        <v>0</v>
      </c>
      <c r="IWK1" s="17">
        <f>roh!IWK8</f>
        <v>0</v>
      </c>
      <c r="IWL1" s="17">
        <f>roh!IWL8</f>
        <v>0</v>
      </c>
      <c r="IWM1" s="17">
        <f>roh!IWM8</f>
        <v>0</v>
      </c>
      <c r="IWN1" s="17">
        <f>roh!IWN8</f>
        <v>0</v>
      </c>
      <c r="IWO1" s="17">
        <f>roh!IWO8</f>
        <v>0</v>
      </c>
      <c r="IWP1" s="17">
        <f>roh!IWP8</f>
        <v>0</v>
      </c>
      <c r="IWQ1" s="17">
        <f>roh!IWQ8</f>
        <v>0</v>
      </c>
      <c r="IWR1" s="17">
        <f>roh!IWR8</f>
        <v>0</v>
      </c>
      <c r="IWS1" s="17">
        <f>roh!IWS8</f>
        <v>0</v>
      </c>
      <c r="IWT1" s="17">
        <f>roh!IWT8</f>
        <v>0</v>
      </c>
      <c r="IWU1" s="17">
        <f>roh!IWU8</f>
        <v>0</v>
      </c>
      <c r="IWV1" s="17">
        <f>roh!IWV8</f>
        <v>0</v>
      </c>
      <c r="IWW1" s="17">
        <f>roh!IWW8</f>
        <v>0</v>
      </c>
      <c r="IWX1" s="17">
        <f>roh!IWX8</f>
        <v>0</v>
      </c>
      <c r="IWY1" s="17">
        <f>roh!IWY8</f>
        <v>0</v>
      </c>
      <c r="IWZ1" s="17">
        <f>roh!IWZ8</f>
        <v>0</v>
      </c>
      <c r="IXA1" s="17">
        <f>roh!IXA8</f>
        <v>0</v>
      </c>
      <c r="IXB1" s="17">
        <f>roh!IXB8</f>
        <v>0</v>
      </c>
      <c r="IXC1" s="17">
        <f>roh!IXC8</f>
        <v>0</v>
      </c>
      <c r="IXD1" s="17">
        <f>roh!IXD8</f>
        <v>0</v>
      </c>
      <c r="IXE1" s="17">
        <f>roh!IXE8</f>
        <v>0</v>
      </c>
      <c r="IXF1" s="17">
        <f>roh!IXF8</f>
        <v>0</v>
      </c>
      <c r="IXG1" s="17">
        <f>roh!IXG8</f>
        <v>0</v>
      </c>
      <c r="IXH1" s="17">
        <f>roh!IXH8</f>
        <v>0</v>
      </c>
      <c r="IXI1" s="17">
        <f>roh!IXI8</f>
        <v>0</v>
      </c>
      <c r="IXJ1" s="17">
        <f>roh!IXJ8</f>
        <v>0</v>
      </c>
      <c r="IXK1" s="17">
        <f>roh!IXK8</f>
        <v>0</v>
      </c>
      <c r="IXL1" s="17">
        <f>roh!IXL8</f>
        <v>0</v>
      </c>
      <c r="IXM1" s="17">
        <f>roh!IXM8</f>
        <v>0</v>
      </c>
      <c r="IXN1" s="17">
        <f>roh!IXN8</f>
        <v>0</v>
      </c>
      <c r="IXO1" s="17">
        <f>roh!IXO8</f>
        <v>0</v>
      </c>
      <c r="IXP1" s="17">
        <f>roh!IXP8</f>
        <v>0</v>
      </c>
      <c r="IXQ1" s="17">
        <f>roh!IXQ8</f>
        <v>0</v>
      </c>
      <c r="IXR1" s="17">
        <f>roh!IXR8</f>
        <v>0</v>
      </c>
      <c r="IXS1" s="17">
        <f>roh!IXS8</f>
        <v>0</v>
      </c>
      <c r="IXT1" s="17">
        <f>roh!IXT8</f>
        <v>0</v>
      </c>
      <c r="IXU1" s="17">
        <f>roh!IXU8</f>
        <v>0</v>
      </c>
      <c r="IXV1" s="17">
        <f>roh!IXV8</f>
        <v>0</v>
      </c>
      <c r="IXW1" s="17">
        <f>roh!IXW8</f>
        <v>0</v>
      </c>
      <c r="IXX1" s="17">
        <f>roh!IXX8</f>
        <v>0</v>
      </c>
      <c r="IXY1" s="17">
        <f>roh!IXY8</f>
        <v>0</v>
      </c>
      <c r="IXZ1" s="17">
        <f>roh!IXZ8</f>
        <v>0</v>
      </c>
      <c r="IYA1" s="17">
        <f>roh!IYA8</f>
        <v>0</v>
      </c>
      <c r="IYB1" s="17">
        <f>roh!IYB8</f>
        <v>0</v>
      </c>
      <c r="IYC1" s="17">
        <f>roh!IYC8</f>
        <v>0</v>
      </c>
      <c r="IYD1" s="17">
        <f>roh!IYD8</f>
        <v>0</v>
      </c>
      <c r="IYE1" s="17">
        <f>roh!IYE8</f>
        <v>0</v>
      </c>
      <c r="IYF1" s="17">
        <f>roh!IYF8</f>
        <v>0</v>
      </c>
      <c r="IYG1" s="17">
        <f>roh!IYG8</f>
        <v>0</v>
      </c>
      <c r="IYH1" s="17">
        <f>roh!IYH8</f>
        <v>0</v>
      </c>
      <c r="IYI1" s="17">
        <f>roh!IYI8</f>
        <v>0</v>
      </c>
      <c r="IYJ1" s="17">
        <f>roh!IYJ8</f>
        <v>0</v>
      </c>
      <c r="IYK1" s="17">
        <f>roh!IYK8</f>
        <v>0</v>
      </c>
      <c r="IYL1" s="17">
        <f>roh!IYL8</f>
        <v>0</v>
      </c>
      <c r="IYM1" s="17">
        <f>roh!IYM8</f>
        <v>0</v>
      </c>
      <c r="IYN1" s="17">
        <f>roh!IYN8</f>
        <v>0</v>
      </c>
      <c r="IYO1" s="17">
        <f>roh!IYO8</f>
        <v>0</v>
      </c>
      <c r="IYP1" s="17">
        <f>roh!IYP8</f>
        <v>0</v>
      </c>
      <c r="IYQ1" s="17">
        <f>roh!IYQ8</f>
        <v>0</v>
      </c>
      <c r="IYR1" s="17">
        <f>roh!IYR8</f>
        <v>0</v>
      </c>
      <c r="IYS1" s="17">
        <f>roh!IYS8</f>
        <v>0</v>
      </c>
      <c r="IYT1" s="17">
        <f>roh!IYT8</f>
        <v>0</v>
      </c>
      <c r="IYU1" s="17">
        <f>roh!IYU8</f>
        <v>0</v>
      </c>
      <c r="IYV1" s="17">
        <f>roh!IYV8</f>
        <v>0</v>
      </c>
      <c r="IYW1" s="17">
        <f>roh!IYW8</f>
        <v>0</v>
      </c>
      <c r="IYX1" s="17">
        <f>roh!IYX8</f>
        <v>0</v>
      </c>
      <c r="IYY1" s="17">
        <f>roh!IYY8</f>
        <v>0</v>
      </c>
      <c r="IYZ1" s="17">
        <f>roh!IYZ8</f>
        <v>0</v>
      </c>
      <c r="IZA1" s="17">
        <f>roh!IZA8</f>
        <v>0</v>
      </c>
      <c r="IZB1" s="17">
        <f>roh!IZB8</f>
        <v>0</v>
      </c>
      <c r="IZC1" s="17">
        <f>roh!IZC8</f>
        <v>0</v>
      </c>
      <c r="IZD1" s="17">
        <f>roh!IZD8</f>
        <v>0</v>
      </c>
      <c r="IZE1" s="17">
        <f>roh!IZE8</f>
        <v>0</v>
      </c>
      <c r="IZF1" s="17">
        <f>roh!IZF8</f>
        <v>0</v>
      </c>
      <c r="IZG1" s="17">
        <f>roh!IZG8</f>
        <v>0</v>
      </c>
      <c r="IZH1" s="17">
        <f>roh!IZH8</f>
        <v>0</v>
      </c>
      <c r="IZI1" s="17">
        <f>roh!IZI8</f>
        <v>0</v>
      </c>
      <c r="IZJ1" s="17">
        <f>roh!IZJ8</f>
        <v>0</v>
      </c>
      <c r="IZK1" s="17">
        <f>roh!IZK8</f>
        <v>0</v>
      </c>
      <c r="IZL1" s="17">
        <f>roh!IZL8</f>
        <v>0</v>
      </c>
      <c r="IZM1" s="17">
        <f>roh!IZM8</f>
        <v>0</v>
      </c>
      <c r="IZN1" s="17">
        <f>roh!IZN8</f>
        <v>0</v>
      </c>
      <c r="IZO1" s="17">
        <f>roh!IZO8</f>
        <v>0</v>
      </c>
      <c r="IZP1" s="17">
        <f>roh!IZP8</f>
        <v>0</v>
      </c>
      <c r="IZQ1" s="17">
        <f>roh!IZQ8</f>
        <v>0</v>
      </c>
      <c r="IZR1" s="17">
        <f>roh!IZR8</f>
        <v>0</v>
      </c>
      <c r="IZS1" s="17">
        <f>roh!IZS8</f>
        <v>0</v>
      </c>
      <c r="IZT1" s="17">
        <f>roh!IZT8</f>
        <v>0</v>
      </c>
      <c r="IZU1" s="17">
        <f>roh!IZU8</f>
        <v>0</v>
      </c>
      <c r="IZV1" s="17">
        <f>roh!IZV8</f>
        <v>0</v>
      </c>
      <c r="IZW1" s="17">
        <f>roh!IZW8</f>
        <v>0</v>
      </c>
      <c r="IZX1" s="17">
        <f>roh!IZX8</f>
        <v>0</v>
      </c>
      <c r="IZY1" s="17">
        <f>roh!IZY8</f>
        <v>0</v>
      </c>
      <c r="IZZ1" s="17">
        <f>roh!IZZ8</f>
        <v>0</v>
      </c>
      <c r="JAA1" s="17">
        <f>roh!JAA8</f>
        <v>0</v>
      </c>
      <c r="JAB1" s="17">
        <f>roh!JAB8</f>
        <v>0</v>
      </c>
      <c r="JAC1" s="17">
        <f>roh!JAC8</f>
        <v>0</v>
      </c>
      <c r="JAD1" s="17">
        <f>roh!JAD8</f>
        <v>0</v>
      </c>
      <c r="JAE1" s="17">
        <f>roh!JAE8</f>
        <v>0</v>
      </c>
      <c r="JAF1" s="17">
        <f>roh!JAF8</f>
        <v>0</v>
      </c>
      <c r="JAG1" s="17">
        <f>roh!JAG8</f>
        <v>0</v>
      </c>
      <c r="JAH1" s="17">
        <f>roh!JAH8</f>
        <v>0</v>
      </c>
      <c r="JAI1" s="17">
        <f>roh!JAI8</f>
        <v>0</v>
      </c>
      <c r="JAJ1" s="17">
        <f>roh!JAJ8</f>
        <v>0</v>
      </c>
      <c r="JAK1" s="17">
        <f>roh!JAK8</f>
        <v>0</v>
      </c>
      <c r="JAL1" s="17">
        <f>roh!JAL8</f>
        <v>0</v>
      </c>
      <c r="JAM1" s="17">
        <f>roh!JAM8</f>
        <v>0</v>
      </c>
      <c r="JAN1" s="17">
        <f>roh!JAN8</f>
        <v>0</v>
      </c>
      <c r="JAO1" s="17">
        <f>roh!JAO8</f>
        <v>0</v>
      </c>
      <c r="JAP1" s="17">
        <f>roh!JAP8</f>
        <v>0</v>
      </c>
      <c r="JAQ1" s="17">
        <f>roh!JAQ8</f>
        <v>0</v>
      </c>
      <c r="JAR1" s="17">
        <f>roh!JAR8</f>
        <v>0</v>
      </c>
      <c r="JAS1" s="17">
        <f>roh!JAS8</f>
        <v>0</v>
      </c>
      <c r="JAT1" s="17">
        <f>roh!JAT8</f>
        <v>0</v>
      </c>
      <c r="JAU1" s="17">
        <f>roh!JAU8</f>
        <v>0</v>
      </c>
      <c r="JAV1" s="17">
        <f>roh!JAV8</f>
        <v>0</v>
      </c>
      <c r="JAW1" s="17">
        <f>roh!JAW8</f>
        <v>0</v>
      </c>
      <c r="JAX1" s="17">
        <f>roh!JAX8</f>
        <v>0</v>
      </c>
      <c r="JAY1" s="17">
        <f>roh!JAY8</f>
        <v>0</v>
      </c>
      <c r="JAZ1" s="17">
        <f>roh!JAZ8</f>
        <v>0</v>
      </c>
      <c r="JBA1" s="17">
        <f>roh!JBA8</f>
        <v>0</v>
      </c>
      <c r="JBB1" s="17">
        <f>roh!JBB8</f>
        <v>0</v>
      </c>
      <c r="JBC1" s="17">
        <f>roh!JBC8</f>
        <v>0</v>
      </c>
      <c r="JBD1" s="17">
        <f>roh!JBD8</f>
        <v>0</v>
      </c>
      <c r="JBE1" s="17">
        <f>roh!JBE8</f>
        <v>0</v>
      </c>
      <c r="JBF1" s="17">
        <f>roh!JBF8</f>
        <v>0</v>
      </c>
      <c r="JBG1" s="17">
        <f>roh!JBG8</f>
        <v>0</v>
      </c>
      <c r="JBH1" s="17">
        <f>roh!JBH8</f>
        <v>0</v>
      </c>
      <c r="JBI1" s="17">
        <f>roh!JBI8</f>
        <v>0</v>
      </c>
      <c r="JBJ1" s="17">
        <f>roh!JBJ8</f>
        <v>0</v>
      </c>
      <c r="JBK1" s="17">
        <f>roh!JBK8</f>
        <v>0</v>
      </c>
      <c r="JBL1" s="17">
        <f>roh!JBL8</f>
        <v>0</v>
      </c>
      <c r="JBM1" s="17">
        <f>roh!JBM8</f>
        <v>0</v>
      </c>
      <c r="JBN1" s="17">
        <f>roh!JBN8</f>
        <v>0</v>
      </c>
      <c r="JBO1" s="17">
        <f>roh!JBO8</f>
        <v>0</v>
      </c>
      <c r="JBP1" s="17">
        <f>roh!JBP8</f>
        <v>0</v>
      </c>
      <c r="JBQ1" s="17">
        <f>roh!JBQ8</f>
        <v>0</v>
      </c>
      <c r="JBR1" s="17">
        <f>roh!JBR8</f>
        <v>0</v>
      </c>
      <c r="JBS1" s="17">
        <f>roh!JBS8</f>
        <v>0</v>
      </c>
      <c r="JBT1" s="17">
        <f>roh!JBT8</f>
        <v>0</v>
      </c>
      <c r="JBU1" s="17">
        <f>roh!JBU8</f>
        <v>0</v>
      </c>
      <c r="JBV1" s="17">
        <f>roh!JBV8</f>
        <v>0</v>
      </c>
      <c r="JBW1" s="17">
        <f>roh!JBW8</f>
        <v>0</v>
      </c>
      <c r="JBX1" s="17">
        <f>roh!JBX8</f>
        <v>0</v>
      </c>
      <c r="JBY1" s="17">
        <f>roh!JBY8</f>
        <v>0</v>
      </c>
      <c r="JBZ1" s="17">
        <f>roh!JBZ8</f>
        <v>0</v>
      </c>
      <c r="JCA1" s="17">
        <f>roh!JCA8</f>
        <v>0</v>
      </c>
      <c r="JCB1" s="17">
        <f>roh!JCB8</f>
        <v>0</v>
      </c>
      <c r="JCC1" s="17">
        <f>roh!JCC8</f>
        <v>0</v>
      </c>
      <c r="JCD1" s="17">
        <f>roh!JCD8</f>
        <v>0</v>
      </c>
      <c r="JCE1" s="17">
        <f>roh!JCE8</f>
        <v>0</v>
      </c>
      <c r="JCF1" s="17">
        <f>roh!JCF8</f>
        <v>0</v>
      </c>
      <c r="JCG1" s="17">
        <f>roh!JCG8</f>
        <v>0</v>
      </c>
      <c r="JCH1" s="17">
        <f>roh!JCH8</f>
        <v>0</v>
      </c>
      <c r="JCI1" s="17">
        <f>roh!JCI8</f>
        <v>0</v>
      </c>
      <c r="JCJ1" s="17">
        <f>roh!JCJ8</f>
        <v>0</v>
      </c>
      <c r="JCK1" s="17">
        <f>roh!JCK8</f>
        <v>0</v>
      </c>
      <c r="JCL1" s="17">
        <f>roh!JCL8</f>
        <v>0</v>
      </c>
      <c r="JCM1" s="17">
        <f>roh!JCM8</f>
        <v>0</v>
      </c>
      <c r="JCN1" s="17">
        <f>roh!JCN8</f>
        <v>0</v>
      </c>
      <c r="JCO1" s="17">
        <f>roh!JCO8</f>
        <v>0</v>
      </c>
      <c r="JCP1" s="17">
        <f>roh!JCP8</f>
        <v>0</v>
      </c>
      <c r="JCQ1" s="17">
        <f>roh!JCQ8</f>
        <v>0</v>
      </c>
      <c r="JCR1" s="17">
        <f>roh!JCR8</f>
        <v>0</v>
      </c>
      <c r="JCS1" s="17">
        <f>roh!JCS8</f>
        <v>0</v>
      </c>
      <c r="JCT1" s="17">
        <f>roh!JCT8</f>
        <v>0</v>
      </c>
      <c r="JCU1" s="17">
        <f>roh!JCU8</f>
        <v>0</v>
      </c>
      <c r="JCV1" s="17">
        <f>roh!JCV8</f>
        <v>0</v>
      </c>
      <c r="JCW1" s="17">
        <f>roh!JCW8</f>
        <v>0</v>
      </c>
      <c r="JCX1" s="17">
        <f>roh!JCX8</f>
        <v>0</v>
      </c>
      <c r="JCY1" s="17">
        <f>roh!JCY8</f>
        <v>0</v>
      </c>
      <c r="JCZ1" s="17">
        <f>roh!JCZ8</f>
        <v>0</v>
      </c>
      <c r="JDA1" s="17">
        <f>roh!JDA8</f>
        <v>0</v>
      </c>
      <c r="JDB1" s="17">
        <f>roh!JDB8</f>
        <v>0</v>
      </c>
      <c r="JDC1" s="17">
        <f>roh!JDC8</f>
        <v>0</v>
      </c>
      <c r="JDD1" s="17">
        <f>roh!JDD8</f>
        <v>0</v>
      </c>
      <c r="JDE1" s="17">
        <f>roh!JDE8</f>
        <v>0</v>
      </c>
      <c r="JDF1" s="17">
        <f>roh!JDF8</f>
        <v>0</v>
      </c>
      <c r="JDG1" s="17">
        <f>roh!JDG8</f>
        <v>0</v>
      </c>
      <c r="JDH1" s="17">
        <f>roh!JDH8</f>
        <v>0</v>
      </c>
      <c r="JDI1" s="17">
        <f>roh!JDI8</f>
        <v>0</v>
      </c>
      <c r="JDJ1" s="17">
        <f>roh!JDJ8</f>
        <v>0</v>
      </c>
      <c r="JDK1" s="17">
        <f>roh!JDK8</f>
        <v>0</v>
      </c>
      <c r="JDL1" s="17">
        <f>roh!JDL8</f>
        <v>0</v>
      </c>
      <c r="JDM1" s="17">
        <f>roh!JDM8</f>
        <v>0</v>
      </c>
      <c r="JDN1" s="17">
        <f>roh!JDN8</f>
        <v>0</v>
      </c>
      <c r="JDO1" s="17">
        <f>roh!JDO8</f>
        <v>0</v>
      </c>
      <c r="JDP1" s="17">
        <f>roh!JDP8</f>
        <v>0</v>
      </c>
      <c r="JDQ1" s="17">
        <f>roh!JDQ8</f>
        <v>0</v>
      </c>
      <c r="JDR1" s="17">
        <f>roh!JDR8</f>
        <v>0</v>
      </c>
      <c r="JDS1" s="17">
        <f>roh!JDS8</f>
        <v>0</v>
      </c>
      <c r="JDT1" s="17">
        <f>roh!JDT8</f>
        <v>0</v>
      </c>
      <c r="JDU1" s="17">
        <f>roh!JDU8</f>
        <v>0</v>
      </c>
      <c r="JDV1" s="17">
        <f>roh!JDV8</f>
        <v>0</v>
      </c>
      <c r="JDW1" s="17">
        <f>roh!JDW8</f>
        <v>0</v>
      </c>
      <c r="JDX1" s="17">
        <f>roh!JDX8</f>
        <v>0</v>
      </c>
      <c r="JDY1" s="17">
        <f>roh!JDY8</f>
        <v>0</v>
      </c>
      <c r="JDZ1" s="17">
        <f>roh!JDZ8</f>
        <v>0</v>
      </c>
      <c r="JEA1" s="17">
        <f>roh!JEA8</f>
        <v>0</v>
      </c>
      <c r="JEB1" s="17">
        <f>roh!JEB8</f>
        <v>0</v>
      </c>
      <c r="JEC1" s="17">
        <f>roh!JEC8</f>
        <v>0</v>
      </c>
      <c r="JED1" s="17">
        <f>roh!JED8</f>
        <v>0</v>
      </c>
      <c r="JEE1" s="17">
        <f>roh!JEE8</f>
        <v>0</v>
      </c>
      <c r="JEF1" s="17">
        <f>roh!JEF8</f>
        <v>0</v>
      </c>
      <c r="JEG1" s="17">
        <f>roh!JEG8</f>
        <v>0</v>
      </c>
      <c r="JEH1" s="17">
        <f>roh!JEH8</f>
        <v>0</v>
      </c>
      <c r="JEI1" s="17">
        <f>roh!JEI8</f>
        <v>0</v>
      </c>
      <c r="JEJ1" s="17">
        <f>roh!JEJ8</f>
        <v>0</v>
      </c>
      <c r="JEK1" s="17">
        <f>roh!JEK8</f>
        <v>0</v>
      </c>
      <c r="JEL1" s="17">
        <f>roh!JEL8</f>
        <v>0</v>
      </c>
      <c r="JEM1" s="17">
        <f>roh!JEM8</f>
        <v>0</v>
      </c>
      <c r="JEN1" s="17">
        <f>roh!JEN8</f>
        <v>0</v>
      </c>
      <c r="JEO1" s="17">
        <f>roh!JEO8</f>
        <v>0</v>
      </c>
      <c r="JEP1" s="17">
        <f>roh!JEP8</f>
        <v>0</v>
      </c>
      <c r="JEQ1" s="17">
        <f>roh!JEQ8</f>
        <v>0</v>
      </c>
      <c r="JER1" s="17">
        <f>roh!JER8</f>
        <v>0</v>
      </c>
      <c r="JES1" s="17">
        <f>roh!JES8</f>
        <v>0</v>
      </c>
      <c r="JET1" s="17">
        <f>roh!JET8</f>
        <v>0</v>
      </c>
      <c r="JEU1" s="17">
        <f>roh!JEU8</f>
        <v>0</v>
      </c>
      <c r="JEV1" s="17">
        <f>roh!JEV8</f>
        <v>0</v>
      </c>
      <c r="JEW1" s="17">
        <f>roh!JEW8</f>
        <v>0</v>
      </c>
      <c r="JEX1" s="17">
        <f>roh!JEX8</f>
        <v>0</v>
      </c>
      <c r="JEY1" s="17">
        <f>roh!JEY8</f>
        <v>0</v>
      </c>
      <c r="JEZ1" s="17">
        <f>roh!JEZ8</f>
        <v>0</v>
      </c>
      <c r="JFA1" s="17">
        <f>roh!JFA8</f>
        <v>0</v>
      </c>
      <c r="JFB1" s="17">
        <f>roh!JFB8</f>
        <v>0</v>
      </c>
      <c r="JFC1" s="17">
        <f>roh!JFC8</f>
        <v>0</v>
      </c>
      <c r="JFD1" s="17">
        <f>roh!JFD8</f>
        <v>0</v>
      </c>
      <c r="JFE1" s="17">
        <f>roh!JFE8</f>
        <v>0</v>
      </c>
      <c r="JFF1" s="17">
        <f>roh!JFF8</f>
        <v>0</v>
      </c>
      <c r="JFG1" s="17">
        <f>roh!JFG8</f>
        <v>0</v>
      </c>
      <c r="JFH1" s="17">
        <f>roh!JFH8</f>
        <v>0</v>
      </c>
      <c r="JFI1" s="17">
        <f>roh!JFI8</f>
        <v>0</v>
      </c>
      <c r="JFJ1" s="17">
        <f>roh!JFJ8</f>
        <v>0</v>
      </c>
      <c r="JFK1" s="17">
        <f>roh!JFK8</f>
        <v>0</v>
      </c>
      <c r="JFL1" s="17">
        <f>roh!JFL8</f>
        <v>0</v>
      </c>
      <c r="JFM1" s="17">
        <f>roh!JFM8</f>
        <v>0</v>
      </c>
      <c r="JFN1" s="17">
        <f>roh!JFN8</f>
        <v>0</v>
      </c>
      <c r="JFO1" s="17">
        <f>roh!JFO8</f>
        <v>0</v>
      </c>
      <c r="JFP1" s="17">
        <f>roh!JFP8</f>
        <v>0</v>
      </c>
      <c r="JFQ1" s="17">
        <f>roh!JFQ8</f>
        <v>0</v>
      </c>
      <c r="JFR1" s="17">
        <f>roh!JFR8</f>
        <v>0</v>
      </c>
      <c r="JFS1" s="17">
        <f>roh!JFS8</f>
        <v>0</v>
      </c>
      <c r="JFT1" s="17">
        <f>roh!JFT8</f>
        <v>0</v>
      </c>
      <c r="JFU1" s="17">
        <f>roh!JFU8</f>
        <v>0</v>
      </c>
      <c r="JFV1" s="17">
        <f>roh!JFV8</f>
        <v>0</v>
      </c>
      <c r="JFW1" s="17">
        <f>roh!JFW8</f>
        <v>0</v>
      </c>
      <c r="JFX1" s="17">
        <f>roh!JFX8</f>
        <v>0</v>
      </c>
      <c r="JFY1" s="17">
        <f>roh!JFY8</f>
        <v>0</v>
      </c>
      <c r="JFZ1" s="17">
        <f>roh!JFZ8</f>
        <v>0</v>
      </c>
      <c r="JGA1" s="17">
        <f>roh!JGA8</f>
        <v>0</v>
      </c>
      <c r="JGB1" s="17">
        <f>roh!JGB8</f>
        <v>0</v>
      </c>
      <c r="JGC1" s="17">
        <f>roh!JGC8</f>
        <v>0</v>
      </c>
      <c r="JGD1" s="17">
        <f>roh!JGD8</f>
        <v>0</v>
      </c>
      <c r="JGE1" s="17">
        <f>roh!JGE8</f>
        <v>0</v>
      </c>
      <c r="JGF1" s="17">
        <f>roh!JGF8</f>
        <v>0</v>
      </c>
      <c r="JGG1" s="17">
        <f>roh!JGG8</f>
        <v>0</v>
      </c>
      <c r="JGH1" s="17">
        <f>roh!JGH8</f>
        <v>0</v>
      </c>
      <c r="JGI1" s="17">
        <f>roh!JGI8</f>
        <v>0</v>
      </c>
      <c r="JGJ1" s="17">
        <f>roh!JGJ8</f>
        <v>0</v>
      </c>
      <c r="JGK1" s="17">
        <f>roh!JGK8</f>
        <v>0</v>
      </c>
      <c r="JGL1" s="17">
        <f>roh!JGL8</f>
        <v>0</v>
      </c>
      <c r="JGM1" s="17">
        <f>roh!JGM8</f>
        <v>0</v>
      </c>
      <c r="JGN1" s="17">
        <f>roh!JGN8</f>
        <v>0</v>
      </c>
      <c r="JGO1" s="17">
        <f>roh!JGO8</f>
        <v>0</v>
      </c>
      <c r="JGP1" s="17">
        <f>roh!JGP8</f>
        <v>0</v>
      </c>
      <c r="JGQ1" s="17">
        <f>roh!JGQ8</f>
        <v>0</v>
      </c>
      <c r="JGR1" s="17">
        <f>roh!JGR8</f>
        <v>0</v>
      </c>
      <c r="JGS1" s="17">
        <f>roh!JGS8</f>
        <v>0</v>
      </c>
      <c r="JGT1" s="17">
        <f>roh!JGT8</f>
        <v>0</v>
      </c>
      <c r="JGU1" s="17">
        <f>roh!JGU8</f>
        <v>0</v>
      </c>
      <c r="JGV1" s="17">
        <f>roh!JGV8</f>
        <v>0</v>
      </c>
      <c r="JGW1" s="17">
        <f>roh!JGW8</f>
        <v>0</v>
      </c>
      <c r="JGX1" s="17">
        <f>roh!JGX8</f>
        <v>0</v>
      </c>
      <c r="JGY1" s="17">
        <f>roh!JGY8</f>
        <v>0</v>
      </c>
      <c r="JGZ1" s="17">
        <f>roh!JGZ8</f>
        <v>0</v>
      </c>
      <c r="JHA1" s="17">
        <f>roh!JHA8</f>
        <v>0</v>
      </c>
      <c r="JHB1" s="17">
        <f>roh!JHB8</f>
        <v>0</v>
      </c>
      <c r="JHC1" s="17">
        <f>roh!JHC8</f>
        <v>0</v>
      </c>
      <c r="JHD1" s="17">
        <f>roh!JHD8</f>
        <v>0</v>
      </c>
      <c r="JHE1" s="17">
        <f>roh!JHE8</f>
        <v>0</v>
      </c>
      <c r="JHF1" s="17">
        <f>roh!JHF8</f>
        <v>0</v>
      </c>
      <c r="JHG1" s="17">
        <f>roh!JHG8</f>
        <v>0</v>
      </c>
      <c r="JHH1" s="17">
        <f>roh!JHH8</f>
        <v>0</v>
      </c>
      <c r="JHI1" s="17">
        <f>roh!JHI8</f>
        <v>0</v>
      </c>
      <c r="JHJ1" s="17">
        <f>roh!JHJ8</f>
        <v>0</v>
      </c>
      <c r="JHK1" s="17">
        <f>roh!JHK8</f>
        <v>0</v>
      </c>
      <c r="JHL1" s="17">
        <f>roh!JHL8</f>
        <v>0</v>
      </c>
      <c r="JHM1" s="17">
        <f>roh!JHM8</f>
        <v>0</v>
      </c>
      <c r="JHN1" s="17">
        <f>roh!JHN8</f>
        <v>0</v>
      </c>
      <c r="JHO1" s="17">
        <f>roh!JHO8</f>
        <v>0</v>
      </c>
      <c r="JHP1" s="17">
        <f>roh!JHP8</f>
        <v>0</v>
      </c>
      <c r="JHQ1" s="17">
        <f>roh!JHQ8</f>
        <v>0</v>
      </c>
      <c r="JHR1" s="17">
        <f>roh!JHR8</f>
        <v>0</v>
      </c>
      <c r="JHS1" s="17">
        <f>roh!JHS8</f>
        <v>0</v>
      </c>
      <c r="JHT1" s="17">
        <f>roh!JHT8</f>
        <v>0</v>
      </c>
      <c r="JHU1" s="17">
        <f>roh!JHU8</f>
        <v>0</v>
      </c>
      <c r="JHV1" s="17">
        <f>roh!JHV8</f>
        <v>0</v>
      </c>
      <c r="JHW1" s="17">
        <f>roh!JHW8</f>
        <v>0</v>
      </c>
      <c r="JHX1" s="17">
        <f>roh!JHX8</f>
        <v>0</v>
      </c>
      <c r="JHY1" s="17">
        <f>roh!JHY8</f>
        <v>0</v>
      </c>
      <c r="JHZ1" s="17">
        <f>roh!JHZ8</f>
        <v>0</v>
      </c>
      <c r="JIA1" s="17">
        <f>roh!JIA8</f>
        <v>0</v>
      </c>
      <c r="JIB1" s="17">
        <f>roh!JIB8</f>
        <v>0</v>
      </c>
      <c r="JIC1" s="17">
        <f>roh!JIC8</f>
        <v>0</v>
      </c>
      <c r="JID1" s="17">
        <f>roh!JID8</f>
        <v>0</v>
      </c>
      <c r="JIE1" s="17">
        <f>roh!JIE8</f>
        <v>0</v>
      </c>
      <c r="JIF1" s="17">
        <f>roh!JIF8</f>
        <v>0</v>
      </c>
      <c r="JIG1" s="17">
        <f>roh!JIG8</f>
        <v>0</v>
      </c>
      <c r="JIH1" s="17">
        <f>roh!JIH8</f>
        <v>0</v>
      </c>
      <c r="JII1" s="17">
        <f>roh!JII8</f>
        <v>0</v>
      </c>
      <c r="JIJ1" s="17">
        <f>roh!JIJ8</f>
        <v>0</v>
      </c>
      <c r="JIK1" s="17">
        <f>roh!JIK8</f>
        <v>0</v>
      </c>
      <c r="JIL1" s="17">
        <f>roh!JIL8</f>
        <v>0</v>
      </c>
      <c r="JIM1" s="17">
        <f>roh!JIM8</f>
        <v>0</v>
      </c>
      <c r="JIN1" s="17">
        <f>roh!JIN8</f>
        <v>0</v>
      </c>
      <c r="JIO1" s="17">
        <f>roh!JIO8</f>
        <v>0</v>
      </c>
      <c r="JIP1" s="17">
        <f>roh!JIP8</f>
        <v>0</v>
      </c>
      <c r="JIQ1" s="17">
        <f>roh!JIQ8</f>
        <v>0</v>
      </c>
      <c r="JIR1" s="17">
        <f>roh!JIR8</f>
        <v>0</v>
      </c>
      <c r="JIS1" s="17">
        <f>roh!JIS8</f>
        <v>0</v>
      </c>
      <c r="JIT1" s="17">
        <f>roh!JIT8</f>
        <v>0</v>
      </c>
      <c r="JIU1" s="17">
        <f>roh!JIU8</f>
        <v>0</v>
      </c>
      <c r="JIV1" s="17">
        <f>roh!JIV8</f>
        <v>0</v>
      </c>
      <c r="JIW1" s="17">
        <f>roh!JIW8</f>
        <v>0</v>
      </c>
      <c r="JIX1" s="17">
        <f>roh!JIX8</f>
        <v>0</v>
      </c>
      <c r="JIY1" s="17">
        <f>roh!JIY8</f>
        <v>0</v>
      </c>
      <c r="JIZ1" s="17">
        <f>roh!JIZ8</f>
        <v>0</v>
      </c>
      <c r="JJA1" s="17">
        <f>roh!JJA8</f>
        <v>0</v>
      </c>
      <c r="JJB1" s="17">
        <f>roh!JJB8</f>
        <v>0</v>
      </c>
      <c r="JJC1" s="17">
        <f>roh!JJC8</f>
        <v>0</v>
      </c>
      <c r="JJD1" s="17">
        <f>roh!JJD8</f>
        <v>0</v>
      </c>
      <c r="JJE1" s="17">
        <f>roh!JJE8</f>
        <v>0</v>
      </c>
      <c r="JJF1" s="17">
        <f>roh!JJF8</f>
        <v>0</v>
      </c>
      <c r="JJG1" s="17">
        <f>roh!JJG8</f>
        <v>0</v>
      </c>
      <c r="JJH1" s="17">
        <f>roh!JJH8</f>
        <v>0</v>
      </c>
      <c r="JJI1" s="17">
        <f>roh!JJI8</f>
        <v>0</v>
      </c>
      <c r="JJJ1" s="17">
        <f>roh!JJJ8</f>
        <v>0</v>
      </c>
      <c r="JJK1" s="17">
        <f>roh!JJK8</f>
        <v>0</v>
      </c>
      <c r="JJL1" s="17">
        <f>roh!JJL8</f>
        <v>0</v>
      </c>
      <c r="JJM1" s="17">
        <f>roh!JJM8</f>
        <v>0</v>
      </c>
      <c r="JJN1" s="17">
        <f>roh!JJN8</f>
        <v>0</v>
      </c>
      <c r="JJO1" s="17">
        <f>roh!JJO8</f>
        <v>0</v>
      </c>
      <c r="JJP1" s="17">
        <f>roh!JJP8</f>
        <v>0</v>
      </c>
      <c r="JJQ1" s="17">
        <f>roh!JJQ8</f>
        <v>0</v>
      </c>
      <c r="JJR1" s="17">
        <f>roh!JJR8</f>
        <v>0</v>
      </c>
      <c r="JJS1" s="17">
        <f>roh!JJS8</f>
        <v>0</v>
      </c>
      <c r="JJT1" s="17">
        <f>roh!JJT8</f>
        <v>0</v>
      </c>
      <c r="JJU1" s="17">
        <f>roh!JJU8</f>
        <v>0</v>
      </c>
      <c r="JJV1" s="17">
        <f>roh!JJV8</f>
        <v>0</v>
      </c>
      <c r="JJW1" s="17">
        <f>roh!JJW8</f>
        <v>0</v>
      </c>
      <c r="JJX1" s="17">
        <f>roh!JJX8</f>
        <v>0</v>
      </c>
      <c r="JJY1" s="17">
        <f>roh!JJY8</f>
        <v>0</v>
      </c>
      <c r="JJZ1" s="17">
        <f>roh!JJZ8</f>
        <v>0</v>
      </c>
      <c r="JKA1" s="17">
        <f>roh!JKA8</f>
        <v>0</v>
      </c>
      <c r="JKB1" s="17">
        <f>roh!JKB8</f>
        <v>0</v>
      </c>
      <c r="JKC1" s="17">
        <f>roh!JKC8</f>
        <v>0</v>
      </c>
      <c r="JKD1" s="17">
        <f>roh!JKD8</f>
        <v>0</v>
      </c>
      <c r="JKE1" s="17">
        <f>roh!JKE8</f>
        <v>0</v>
      </c>
      <c r="JKF1" s="17">
        <f>roh!JKF8</f>
        <v>0</v>
      </c>
      <c r="JKG1" s="17">
        <f>roh!JKG8</f>
        <v>0</v>
      </c>
      <c r="JKH1" s="17">
        <f>roh!JKH8</f>
        <v>0</v>
      </c>
      <c r="JKI1" s="17">
        <f>roh!JKI8</f>
        <v>0</v>
      </c>
      <c r="JKJ1" s="17">
        <f>roh!JKJ8</f>
        <v>0</v>
      </c>
      <c r="JKK1" s="17">
        <f>roh!JKK8</f>
        <v>0</v>
      </c>
      <c r="JKL1" s="17">
        <f>roh!JKL8</f>
        <v>0</v>
      </c>
      <c r="JKM1" s="17">
        <f>roh!JKM8</f>
        <v>0</v>
      </c>
      <c r="JKN1" s="17">
        <f>roh!JKN8</f>
        <v>0</v>
      </c>
      <c r="JKO1" s="17">
        <f>roh!JKO8</f>
        <v>0</v>
      </c>
      <c r="JKP1" s="17">
        <f>roh!JKP8</f>
        <v>0</v>
      </c>
      <c r="JKQ1" s="17">
        <f>roh!JKQ8</f>
        <v>0</v>
      </c>
      <c r="JKR1" s="17">
        <f>roh!JKR8</f>
        <v>0</v>
      </c>
      <c r="JKS1" s="17">
        <f>roh!JKS8</f>
        <v>0</v>
      </c>
      <c r="JKT1" s="17">
        <f>roh!JKT8</f>
        <v>0</v>
      </c>
      <c r="JKU1" s="17">
        <f>roh!JKU8</f>
        <v>0</v>
      </c>
      <c r="JKV1" s="17">
        <f>roh!JKV8</f>
        <v>0</v>
      </c>
      <c r="JKW1" s="17">
        <f>roh!JKW8</f>
        <v>0</v>
      </c>
      <c r="JKX1" s="17">
        <f>roh!JKX8</f>
        <v>0</v>
      </c>
      <c r="JKY1" s="17">
        <f>roh!JKY8</f>
        <v>0</v>
      </c>
      <c r="JKZ1" s="17">
        <f>roh!JKZ8</f>
        <v>0</v>
      </c>
      <c r="JLA1" s="17">
        <f>roh!JLA8</f>
        <v>0</v>
      </c>
      <c r="JLB1" s="17">
        <f>roh!JLB8</f>
        <v>0</v>
      </c>
      <c r="JLC1" s="17">
        <f>roh!JLC8</f>
        <v>0</v>
      </c>
      <c r="JLD1" s="17">
        <f>roh!JLD8</f>
        <v>0</v>
      </c>
      <c r="JLE1" s="17">
        <f>roh!JLE8</f>
        <v>0</v>
      </c>
      <c r="JLF1" s="17">
        <f>roh!JLF8</f>
        <v>0</v>
      </c>
      <c r="JLG1" s="17">
        <f>roh!JLG8</f>
        <v>0</v>
      </c>
      <c r="JLH1" s="17">
        <f>roh!JLH8</f>
        <v>0</v>
      </c>
      <c r="JLI1" s="17">
        <f>roh!JLI8</f>
        <v>0</v>
      </c>
      <c r="JLJ1" s="17">
        <f>roh!JLJ8</f>
        <v>0</v>
      </c>
      <c r="JLK1" s="17">
        <f>roh!JLK8</f>
        <v>0</v>
      </c>
      <c r="JLL1" s="17">
        <f>roh!JLL8</f>
        <v>0</v>
      </c>
      <c r="JLM1" s="17">
        <f>roh!JLM8</f>
        <v>0</v>
      </c>
      <c r="JLN1" s="17">
        <f>roh!JLN8</f>
        <v>0</v>
      </c>
      <c r="JLO1" s="17">
        <f>roh!JLO8</f>
        <v>0</v>
      </c>
      <c r="JLP1" s="17">
        <f>roh!JLP8</f>
        <v>0</v>
      </c>
      <c r="JLQ1" s="17">
        <f>roh!JLQ8</f>
        <v>0</v>
      </c>
      <c r="JLR1" s="17">
        <f>roh!JLR8</f>
        <v>0</v>
      </c>
      <c r="JLS1" s="17">
        <f>roh!JLS8</f>
        <v>0</v>
      </c>
      <c r="JLT1" s="17">
        <f>roh!JLT8</f>
        <v>0</v>
      </c>
      <c r="JLU1" s="17">
        <f>roh!JLU8</f>
        <v>0</v>
      </c>
      <c r="JLV1" s="17">
        <f>roh!JLV8</f>
        <v>0</v>
      </c>
      <c r="JLW1" s="17">
        <f>roh!JLW8</f>
        <v>0</v>
      </c>
      <c r="JLX1" s="17">
        <f>roh!JLX8</f>
        <v>0</v>
      </c>
      <c r="JLY1" s="17">
        <f>roh!JLY8</f>
        <v>0</v>
      </c>
      <c r="JLZ1" s="17">
        <f>roh!JLZ8</f>
        <v>0</v>
      </c>
      <c r="JMA1" s="17">
        <f>roh!JMA8</f>
        <v>0</v>
      </c>
      <c r="JMB1" s="17">
        <f>roh!JMB8</f>
        <v>0</v>
      </c>
      <c r="JMC1" s="17">
        <f>roh!JMC8</f>
        <v>0</v>
      </c>
      <c r="JMD1" s="17">
        <f>roh!JMD8</f>
        <v>0</v>
      </c>
      <c r="JME1" s="17">
        <f>roh!JME8</f>
        <v>0</v>
      </c>
      <c r="JMF1" s="17">
        <f>roh!JMF8</f>
        <v>0</v>
      </c>
      <c r="JMG1" s="17">
        <f>roh!JMG8</f>
        <v>0</v>
      </c>
      <c r="JMH1" s="17">
        <f>roh!JMH8</f>
        <v>0</v>
      </c>
      <c r="JMI1" s="17">
        <f>roh!JMI8</f>
        <v>0</v>
      </c>
      <c r="JMJ1" s="17">
        <f>roh!JMJ8</f>
        <v>0</v>
      </c>
      <c r="JMK1" s="17">
        <f>roh!JMK8</f>
        <v>0</v>
      </c>
      <c r="JML1" s="17">
        <f>roh!JML8</f>
        <v>0</v>
      </c>
      <c r="JMM1" s="17">
        <f>roh!JMM8</f>
        <v>0</v>
      </c>
      <c r="JMN1" s="17">
        <f>roh!JMN8</f>
        <v>0</v>
      </c>
      <c r="JMO1" s="17">
        <f>roh!JMO8</f>
        <v>0</v>
      </c>
      <c r="JMP1" s="17">
        <f>roh!JMP8</f>
        <v>0</v>
      </c>
      <c r="JMQ1" s="17">
        <f>roh!JMQ8</f>
        <v>0</v>
      </c>
      <c r="JMR1" s="17">
        <f>roh!JMR8</f>
        <v>0</v>
      </c>
      <c r="JMS1" s="17">
        <f>roh!JMS8</f>
        <v>0</v>
      </c>
      <c r="JMT1" s="17">
        <f>roh!JMT8</f>
        <v>0</v>
      </c>
      <c r="JMU1" s="17">
        <f>roh!JMU8</f>
        <v>0</v>
      </c>
      <c r="JMV1" s="17">
        <f>roh!JMV8</f>
        <v>0</v>
      </c>
      <c r="JMW1" s="17">
        <f>roh!JMW8</f>
        <v>0</v>
      </c>
      <c r="JMX1" s="17">
        <f>roh!JMX8</f>
        <v>0</v>
      </c>
      <c r="JMY1" s="17">
        <f>roh!JMY8</f>
        <v>0</v>
      </c>
      <c r="JMZ1" s="17">
        <f>roh!JMZ8</f>
        <v>0</v>
      </c>
      <c r="JNA1" s="17">
        <f>roh!JNA8</f>
        <v>0</v>
      </c>
      <c r="JNB1" s="17">
        <f>roh!JNB8</f>
        <v>0</v>
      </c>
      <c r="JNC1" s="17">
        <f>roh!JNC8</f>
        <v>0</v>
      </c>
      <c r="JND1" s="17">
        <f>roh!JND8</f>
        <v>0</v>
      </c>
      <c r="JNE1" s="17">
        <f>roh!JNE8</f>
        <v>0</v>
      </c>
      <c r="JNF1" s="17">
        <f>roh!JNF8</f>
        <v>0</v>
      </c>
      <c r="JNG1" s="17">
        <f>roh!JNG8</f>
        <v>0</v>
      </c>
      <c r="JNH1" s="17">
        <f>roh!JNH8</f>
        <v>0</v>
      </c>
      <c r="JNI1" s="17">
        <f>roh!JNI8</f>
        <v>0</v>
      </c>
      <c r="JNJ1" s="17">
        <f>roh!JNJ8</f>
        <v>0</v>
      </c>
      <c r="JNK1" s="17">
        <f>roh!JNK8</f>
        <v>0</v>
      </c>
      <c r="JNL1" s="17">
        <f>roh!JNL8</f>
        <v>0</v>
      </c>
      <c r="JNM1" s="17">
        <f>roh!JNM8</f>
        <v>0</v>
      </c>
      <c r="JNN1" s="17">
        <f>roh!JNN8</f>
        <v>0</v>
      </c>
      <c r="JNO1" s="17">
        <f>roh!JNO8</f>
        <v>0</v>
      </c>
      <c r="JNP1" s="17">
        <f>roh!JNP8</f>
        <v>0</v>
      </c>
      <c r="JNQ1" s="17">
        <f>roh!JNQ8</f>
        <v>0</v>
      </c>
      <c r="JNR1" s="17">
        <f>roh!JNR8</f>
        <v>0</v>
      </c>
      <c r="JNS1" s="17">
        <f>roh!JNS8</f>
        <v>0</v>
      </c>
      <c r="JNT1" s="17">
        <f>roh!JNT8</f>
        <v>0</v>
      </c>
      <c r="JNU1" s="17">
        <f>roh!JNU8</f>
        <v>0</v>
      </c>
      <c r="JNV1" s="17">
        <f>roh!JNV8</f>
        <v>0</v>
      </c>
      <c r="JNW1" s="17">
        <f>roh!JNW8</f>
        <v>0</v>
      </c>
      <c r="JNX1" s="17">
        <f>roh!JNX8</f>
        <v>0</v>
      </c>
      <c r="JNY1" s="17">
        <f>roh!JNY8</f>
        <v>0</v>
      </c>
      <c r="JNZ1" s="17">
        <f>roh!JNZ8</f>
        <v>0</v>
      </c>
      <c r="JOA1" s="17">
        <f>roh!JOA8</f>
        <v>0</v>
      </c>
      <c r="JOB1" s="17">
        <f>roh!JOB8</f>
        <v>0</v>
      </c>
      <c r="JOC1" s="17">
        <f>roh!JOC8</f>
        <v>0</v>
      </c>
      <c r="JOD1" s="17">
        <f>roh!JOD8</f>
        <v>0</v>
      </c>
      <c r="JOE1" s="17">
        <f>roh!JOE8</f>
        <v>0</v>
      </c>
      <c r="JOF1" s="17">
        <f>roh!JOF8</f>
        <v>0</v>
      </c>
      <c r="JOG1" s="17">
        <f>roh!JOG8</f>
        <v>0</v>
      </c>
      <c r="JOH1" s="17">
        <f>roh!JOH8</f>
        <v>0</v>
      </c>
      <c r="JOI1" s="17">
        <f>roh!JOI8</f>
        <v>0</v>
      </c>
      <c r="JOJ1" s="17">
        <f>roh!JOJ8</f>
        <v>0</v>
      </c>
      <c r="JOK1" s="17">
        <f>roh!JOK8</f>
        <v>0</v>
      </c>
      <c r="JOL1" s="17">
        <f>roh!JOL8</f>
        <v>0</v>
      </c>
      <c r="JOM1" s="17">
        <f>roh!JOM8</f>
        <v>0</v>
      </c>
      <c r="JON1" s="17">
        <f>roh!JON8</f>
        <v>0</v>
      </c>
      <c r="JOO1" s="17">
        <f>roh!JOO8</f>
        <v>0</v>
      </c>
      <c r="JOP1" s="17">
        <f>roh!JOP8</f>
        <v>0</v>
      </c>
      <c r="JOQ1" s="17">
        <f>roh!JOQ8</f>
        <v>0</v>
      </c>
      <c r="JOR1" s="17">
        <f>roh!JOR8</f>
        <v>0</v>
      </c>
      <c r="JOS1" s="17">
        <f>roh!JOS8</f>
        <v>0</v>
      </c>
      <c r="JOT1" s="17">
        <f>roh!JOT8</f>
        <v>0</v>
      </c>
      <c r="JOU1" s="17">
        <f>roh!JOU8</f>
        <v>0</v>
      </c>
      <c r="JOV1" s="17">
        <f>roh!JOV8</f>
        <v>0</v>
      </c>
      <c r="JOW1" s="17">
        <f>roh!JOW8</f>
        <v>0</v>
      </c>
      <c r="JOX1" s="17">
        <f>roh!JOX8</f>
        <v>0</v>
      </c>
      <c r="JOY1" s="17">
        <f>roh!JOY8</f>
        <v>0</v>
      </c>
      <c r="JOZ1" s="17">
        <f>roh!JOZ8</f>
        <v>0</v>
      </c>
      <c r="JPA1" s="17">
        <f>roh!JPA8</f>
        <v>0</v>
      </c>
      <c r="JPB1" s="17">
        <f>roh!JPB8</f>
        <v>0</v>
      </c>
      <c r="JPC1" s="17">
        <f>roh!JPC8</f>
        <v>0</v>
      </c>
      <c r="JPD1" s="17">
        <f>roh!JPD8</f>
        <v>0</v>
      </c>
      <c r="JPE1" s="17">
        <f>roh!JPE8</f>
        <v>0</v>
      </c>
      <c r="JPF1" s="17">
        <f>roh!JPF8</f>
        <v>0</v>
      </c>
      <c r="JPG1" s="17">
        <f>roh!JPG8</f>
        <v>0</v>
      </c>
      <c r="JPH1" s="17">
        <f>roh!JPH8</f>
        <v>0</v>
      </c>
      <c r="JPI1" s="17">
        <f>roh!JPI8</f>
        <v>0</v>
      </c>
      <c r="JPJ1" s="17">
        <f>roh!JPJ8</f>
        <v>0</v>
      </c>
      <c r="JPK1" s="17">
        <f>roh!JPK8</f>
        <v>0</v>
      </c>
      <c r="JPL1" s="17">
        <f>roh!JPL8</f>
        <v>0</v>
      </c>
      <c r="JPM1" s="17">
        <f>roh!JPM8</f>
        <v>0</v>
      </c>
      <c r="JPN1" s="17">
        <f>roh!JPN8</f>
        <v>0</v>
      </c>
      <c r="JPO1" s="17">
        <f>roh!JPO8</f>
        <v>0</v>
      </c>
      <c r="JPP1" s="17">
        <f>roh!JPP8</f>
        <v>0</v>
      </c>
      <c r="JPQ1" s="17">
        <f>roh!JPQ8</f>
        <v>0</v>
      </c>
      <c r="JPR1" s="17">
        <f>roh!JPR8</f>
        <v>0</v>
      </c>
      <c r="JPS1" s="17">
        <f>roh!JPS8</f>
        <v>0</v>
      </c>
      <c r="JPT1" s="17">
        <f>roh!JPT8</f>
        <v>0</v>
      </c>
      <c r="JPU1" s="17">
        <f>roh!JPU8</f>
        <v>0</v>
      </c>
      <c r="JPV1" s="17">
        <f>roh!JPV8</f>
        <v>0</v>
      </c>
      <c r="JPW1" s="17">
        <f>roh!JPW8</f>
        <v>0</v>
      </c>
      <c r="JPX1" s="17">
        <f>roh!JPX8</f>
        <v>0</v>
      </c>
      <c r="JPY1" s="17">
        <f>roh!JPY8</f>
        <v>0</v>
      </c>
      <c r="JPZ1" s="17">
        <f>roh!JPZ8</f>
        <v>0</v>
      </c>
      <c r="JQA1" s="17">
        <f>roh!JQA8</f>
        <v>0</v>
      </c>
      <c r="JQB1" s="17">
        <f>roh!JQB8</f>
        <v>0</v>
      </c>
      <c r="JQC1" s="17">
        <f>roh!JQC8</f>
        <v>0</v>
      </c>
      <c r="JQD1" s="17">
        <f>roh!JQD8</f>
        <v>0</v>
      </c>
      <c r="JQE1" s="17">
        <f>roh!JQE8</f>
        <v>0</v>
      </c>
      <c r="JQF1" s="17">
        <f>roh!JQF8</f>
        <v>0</v>
      </c>
      <c r="JQG1" s="17">
        <f>roh!JQG8</f>
        <v>0</v>
      </c>
      <c r="JQH1" s="17">
        <f>roh!JQH8</f>
        <v>0</v>
      </c>
      <c r="JQI1" s="17">
        <f>roh!JQI8</f>
        <v>0</v>
      </c>
      <c r="JQJ1" s="17">
        <f>roh!JQJ8</f>
        <v>0</v>
      </c>
      <c r="JQK1" s="17">
        <f>roh!JQK8</f>
        <v>0</v>
      </c>
      <c r="JQL1" s="17">
        <f>roh!JQL8</f>
        <v>0</v>
      </c>
      <c r="JQM1" s="17">
        <f>roh!JQM8</f>
        <v>0</v>
      </c>
      <c r="JQN1" s="17">
        <f>roh!JQN8</f>
        <v>0</v>
      </c>
      <c r="JQO1" s="17">
        <f>roh!JQO8</f>
        <v>0</v>
      </c>
      <c r="JQP1" s="17">
        <f>roh!JQP8</f>
        <v>0</v>
      </c>
      <c r="JQQ1" s="17">
        <f>roh!JQQ8</f>
        <v>0</v>
      </c>
      <c r="JQR1" s="17">
        <f>roh!JQR8</f>
        <v>0</v>
      </c>
      <c r="JQS1" s="17">
        <f>roh!JQS8</f>
        <v>0</v>
      </c>
      <c r="JQT1" s="17">
        <f>roh!JQT8</f>
        <v>0</v>
      </c>
      <c r="JQU1" s="17">
        <f>roh!JQU8</f>
        <v>0</v>
      </c>
      <c r="JQV1" s="17">
        <f>roh!JQV8</f>
        <v>0</v>
      </c>
      <c r="JQW1" s="17">
        <f>roh!JQW8</f>
        <v>0</v>
      </c>
      <c r="JQX1" s="17">
        <f>roh!JQX8</f>
        <v>0</v>
      </c>
      <c r="JQY1" s="17">
        <f>roh!JQY8</f>
        <v>0</v>
      </c>
      <c r="JQZ1" s="17">
        <f>roh!JQZ8</f>
        <v>0</v>
      </c>
      <c r="JRA1" s="17">
        <f>roh!JRA8</f>
        <v>0</v>
      </c>
      <c r="JRB1" s="17">
        <f>roh!JRB8</f>
        <v>0</v>
      </c>
      <c r="JRC1" s="17">
        <f>roh!JRC8</f>
        <v>0</v>
      </c>
      <c r="JRD1" s="17">
        <f>roh!JRD8</f>
        <v>0</v>
      </c>
      <c r="JRE1" s="17">
        <f>roh!JRE8</f>
        <v>0</v>
      </c>
      <c r="JRF1" s="17">
        <f>roh!JRF8</f>
        <v>0</v>
      </c>
      <c r="JRG1" s="17">
        <f>roh!JRG8</f>
        <v>0</v>
      </c>
      <c r="JRH1" s="17">
        <f>roh!JRH8</f>
        <v>0</v>
      </c>
      <c r="JRI1" s="17">
        <f>roh!JRI8</f>
        <v>0</v>
      </c>
      <c r="JRJ1" s="17">
        <f>roh!JRJ8</f>
        <v>0</v>
      </c>
      <c r="JRK1" s="17">
        <f>roh!JRK8</f>
        <v>0</v>
      </c>
      <c r="JRL1" s="17">
        <f>roh!JRL8</f>
        <v>0</v>
      </c>
      <c r="JRM1" s="17">
        <f>roh!JRM8</f>
        <v>0</v>
      </c>
      <c r="JRN1" s="17">
        <f>roh!JRN8</f>
        <v>0</v>
      </c>
      <c r="JRO1" s="17">
        <f>roh!JRO8</f>
        <v>0</v>
      </c>
      <c r="JRP1" s="17">
        <f>roh!JRP8</f>
        <v>0</v>
      </c>
      <c r="JRQ1" s="17">
        <f>roh!JRQ8</f>
        <v>0</v>
      </c>
      <c r="JRR1" s="17">
        <f>roh!JRR8</f>
        <v>0</v>
      </c>
      <c r="JRS1" s="17">
        <f>roh!JRS8</f>
        <v>0</v>
      </c>
      <c r="JRT1" s="17">
        <f>roh!JRT8</f>
        <v>0</v>
      </c>
      <c r="JRU1" s="17">
        <f>roh!JRU8</f>
        <v>0</v>
      </c>
      <c r="JRV1" s="17">
        <f>roh!JRV8</f>
        <v>0</v>
      </c>
      <c r="JRW1" s="17">
        <f>roh!JRW8</f>
        <v>0</v>
      </c>
      <c r="JRX1" s="17">
        <f>roh!JRX8</f>
        <v>0</v>
      </c>
      <c r="JRY1" s="17">
        <f>roh!JRY8</f>
        <v>0</v>
      </c>
      <c r="JRZ1" s="17">
        <f>roh!JRZ8</f>
        <v>0</v>
      </c>
      <c r="JSA1" s="17">
        <f>roh!JSA8</f>
        <v>0</v>
      </c>
      <c r="JSB1" s="17">
        <f>roh!JSB8</f>
        <v>0</v>
      </c>
      <c r="JSC1" s="17">
        <f>roh!JSC8</f>
        <v>0</v>
      </c>
      <c r="JSD1" s="17">
        <f>roh!JSD8</f>
        <v>0</v>
      </c>
      <c r="JSE1" s="17">
        <f>roh!JSE8</f>
        <v>0</v>
      </c>
      <c r="JSF1" s="17">
        <f>roh!JSF8</f>
        <v>0</v>
      </c>
      <c r="JSG1" s="17">
        <f>roh!JSG8</f>
        <v>0</v>
      </c>
      <c r="JSH1" s="17">
        <f>roh!JSH8</f>
        <v>0</v>
      </c>
      <c r="JSI1" s="17">
        <f>roh!JSI8</f>
        <v>0</v>
      </c>
      <c r="JSJ1" s="17">
        <f>roh!JSJ8</f>
        <v>0</v>
      </c>
      <c r="JSK1" s="17">
        <f>roh!JSK8</f>
        <v>0</v>
      </c>
      <c r="JSL1" s="17">
        <f>roh!JSL8</f>
        <v>0</v>
      </c>
      <c r="JSM1" s="17">
        <f>roh!JSM8</f>
        <v>0</v>
      </c>
      <c r="JSN1" s="17">
        <f>roh!JSN8</f>
        <v>0</v>
      </c>
      <c r="JSO1" s="17">
        <f>roh!JSO8</f>
        <v>0</v>
      </c>
      <c r="JSP1" s="17">
        <f>roh!JSP8</f>
        <v>0</v>
      </c>
      <c r="JSQ1" s="17">
        <f>roh!JSQ8</f>
        <v>0</v>
      </c>
      <c r="JSR1" s="17">
        <f>roh!JSR8</f>
        <v>0</v>
      </c>
      <c r="JSS1" s="17">
        <f>roh!JSS8</f>
        <v>0</v>
      </c>
      <c r="JST1" s="17">
        <f>roh!JST8</f>
        <v>0</v>
      </c>
      <c r="JSU1" s="17">
        <f>roh!JSU8</f>
        <v>0</v>
      </c>
      <c r="JSV1" s="17">
        <f>roh!JSV8</f>
        <v>0</v>
      </c>
      <c r="JSW1" s="17">
        <f>roh!JSW8</f>
        <v>0</v>
      </c>
      <c r="JSX1" s="17">
        <f>roh!JSX8</f>
        <v>0</v>
      </c>
      <c r="JSY1" s="17">
        <f>roh!JSY8</f>
        <v>0</v>
      </c>
      <c r="JSZ1" s="17">
        <f>roh!JSZ8</f>
        <v>0</v>
      </c>
      <c r="JTA1" s="17">
        <f>roh!JTA8</f>
        <v>0</v>
      </c>
      <c r="JTB1" s="17">
        <f>roh!JTB8</f>
        <v>0</v>
      </c>
      <c r="JTC1" s="17">
        <f>roh!JTC8</f>
        <v>0</v>
      </c>
      <c r="JTD1" s="17">
        <f>roh!JTD8</f>
        <v>0</v>
      </c>
      <c r="JTE1" s="17">
        <f>roh!JTE8</f>
        <v>0</v>
      </c>
      <c r="JTF1" s="17">
        <f>roh!JTF8</f>
        <v>0</v>
      </c>
      <c r="JTG1" s="17">
        <f>roh!JTG8</f>
        <v>0</v>
      </c>
      <c r="JTH1" s="17">
        <f>roh!JTH8</f>
        <v>0</v>
      </c>
      <c r="JTI1" s="17">
        <f>roh!JTI8</f>
        <v>0</v>
      </c>
      <c r="JTJ1" s="17">
        <f>roh!JTJ8</f>
        <v>0</v>
      </c>
      <c r="JTK1" s="17">
        <f>roh!JTK8</f>
        <v>0</v>
      </c>
      <c r="JTL1" s="17">
        <f>roh!JTL8</f>
        <v>0</v>
      </c>
      <c r="JTM1" s="17">
        <f>roh!JTM8</f>
        <v>0</v>
      </c>
      <c r="JTN1" s="17">
        <f>roh!JTN8</f>
        <v>0</v>
      </c>
      <c r="JTO1" s="17">
        <f>roh!JTO8</f>
        <v>0</v>
      </c>
      <c r="JTP1" s="17">
        <f>roh!JTP8</f>
        <v>0</v>
      </c>
      <c r="JTQ1" s="17">
        <f>roh!JTQ8</f>
        <v>0</v>
      </c>
      <c r="JTR1" s="17">
        <f>roh!JTR8</f>
        <v>0</v>
      </c>
      <c r="JTS1" s="17">
        <f>roh!JTS8</f>
        <v>0</v>
      </c>
      <c r="JTT1" s="17">
        <f>roh!JTT8</f>
        <v>0</v>
      </c>
      <c r="JTU1" s="17">
        <f>roh!JTU8</f>
        <v>0</v>
      </c>
      <c r="JTV1" s="17">
        <f>roh!JTV8</f>
        <v>0</v>
      </c>
      <c r="JTW1" s="17">
        <f>roh!JTW8</f>
        <v>0</v>
      </c>
      <c r="JTX1" s="17">
        <f>roh!JTX8</f>
        <v>0</v>
      </c>
      <c r="JTY1" s="17">
        <f>roh!JTY8</f>
        <v>0</v>
      </c>
      <c r="JTZ1" s="17">
        <f>roh!JTZ8</f>
        <v>0</v>
      </c>
      <c r="JUA1" s="17">
        <f>roh!JUA8</f>
        <v>0</v>
      </c>
      <c r="JUB1" s="17">
        <f>roh!JUB8</f>
        <v>0</v>
      </c>
      <c r="JUC1" s="17">
        <f>roh!JUC8</f>
        <v>0</v>
      </c>
      <c r="JUD1" s="17">
        <f>roh!JUD8</f>
        <v>0</v>
      </c>
      <c r="JUE1" s="17">
        <f>roh!JUE8</f>
        <v>0</v>
      </c>
      <c r="JUF1" s="17">
        <f>roh!JUF8</f>
        <v>0</v>
      </c>
      <c r="JUG1" s="17">
        <f>roh!JUG8</f>
        <v>0</v>
      </c>
      <c r="JUH1" s="17">
        <f>roh!JUH8</f>
        <v>0</v>
      </c>
      <c r="JUI1" s="17">
        <f>roh!JUI8</f>
        <v>0</v>
      </c>
      <c r="JUJ1" s="17">
        <f>roh!JUJ8</f>
        <v>0</v>
      </c>
      <c r="JUK1" s="17">
        <f>roh!JUK8</f>
        <v>0</v>
      </c>
      <c r="JUL1" s="17">
        <f>roh!JUL8</f>
        <v>0</v>
      </c>
      <c r="JUM1" s="17">
        <f>roh!JUM8</f>
        <v>0</v>
      </c>
      <c r="JUN1" s="17">
        <f>roh!JUN8</f>
        <v>0</v>
      </c>
      <c r="JUO1" s="17">
        <f>roh!JUO8</f>
        <v>0</v>
      </c>
      <c r="JUP1" s="17">
        <f>roh!JUP8</f>
        <v>0</v>
      </c>
      <c r="JUQ1" s="17">
        <f>roh!JUQ8</f>
        <v>0</v>
      </c>
      <c r="JUR1" s="17">
        <f>roh!JUR8</f>
        <v>0</v>
      </c>
      <c r="JUS1" s="17">
        <f>roh!JUS8</f>
        <v>0</v>
      </c>
      <c r="JUT1" s="17">
        <f>roh!JUT8</f>
        <v>0</v>
      </c>
      <c r="JUU1" s="17">
        <f>roh!JUU8</f>
        <v>0</v>
      </c>
      <c r="JUV1" s="17">
        <f>roh!JUV8</f>
        <v>0</v>
      </c>
      <c r="JUW1" s="17">
        <f>roh!JUW8</f>
        <v>0</v>
      </c>
      <c r="JUX1" s="17">
        <f>roh!JUX8</f>
        <v>0</v>
      </c>
      <c r="JUY1" s="17">
        <f>roh!JUY8</f>
        <v>0</v>
      </c>
      <c r="JUZ1" s="17">
        <f>roh!JUZ8</f>
        <v>0</v>
      </c>
      <c r="JVA1" s="17">
        <f>roh!JVA8</f>
        <v>0</v>
      </c>
      <c r="JVB1" s="17">
        <f>roh!JVB8</f>
        <v>0</v>
      </c>
      <c r="JVC1" s="17">
        <f>roh!JVC8</f>
        <v>0</v>
      </c>
      <c r="JVD1" s="17">
        <f>roh!JVD8</f>
        <v>0</v>
      </c>
      <c r="JVE1" s="17">
        <f>roh!JVE8</f>
        <v>0</v>
      </c>
      <c r="JVF1" s="17">
        <f>roh!JVF8</f>
        <v>0</v>
      </c>
      <c r="JVG1" s="17">
        <f>roh!JVG8</f>
        <v>0</v>
      </c>
      <c r="JVH1" s="17">
        <f>roh!JVH8</f>
        <v>0</v>
      </c>
      <c r="JVI1" s="17">
        <f>roh!JVI8</f>
        <v>0</v>
      </c>
      <c r="JVJ1" s="17">
        <f>roh!JVJ8</f>
        <v>0</v>
      </c>
      <c r="JVK1" s="17">
        <f>roh!JVK8</f>
        <v>0</v>
      </c>
      <c r="JVL1" s="17">
        <f>roh!JVL8</f>
        <v>0</v>
      </c>
      <c r="JVM1" s="17">
        <f>roh!JVM8</f>
        <v>0</v>
      </c>
      <c r="JVN1" s="17">
        <f>roh!JVN8</f>
        <v>0</v>
      </c>
      <c r="JVO1" s="17">
        <f>roh!JVO8</f>
        <v>0</v>
      </c>
      <c r="JVP1" s="17">
        <f>roh!JVP8</f>
        <v>0</v>
      </c>
      <c r="JVQ1" s="17">
        <f>roh!JVQ8</f>
        <v>0</v>
      </c>
      <c r="JVR1" s="17">
        <f>roh!JVR8</f>
        <v>0</v>
      </c>
      <c r="JVS1" s="17">
        <f>roh!JVS8</f>
        <v>0</v>
      </c>
      <c r="JVT1" s="17">
        <f>roh!JVT8</f>
        <v>0</v>
      </c>
      <c r="JVU1" s="17">
        <f>roh!JVU8</f>
        <v>0</v>
      </c>
      <c r="JVV1" s="17">
        <f>roh!JVV8</f>
        <v>0</v>
      </c>
      <c r="JVW1" s="17">
        <f>roh!JVW8</f>
        <v>0</v>
      </c>
      <c r="JVX1" s="17">
        <f>roh!JVX8</f>
        <v>0</v>
      </c>
      <c r="JVY1" s="17">
        <f>roh!JVY8</f>
        <v>0</v>
      </c>
      <c r="JVZ1" s="17">
        <f>roh!JVZ8</f>
        <v>0</v>
      </c>
      <c r="JWA1" s="17">
        <f>roh!JWA8</f>
        <v>0</v>
      </c>
      <c r="JWB1" s="17">
        <f>roh!JWB8</f>
        <v>0</v>
      </c>
      <c r="JWC1" s="17">
        <f>roh!JWC8</f>
        <v>0</v>
      </c>
      <c r="JWD1" s="17">
        <f>roh!JWD8</f>
        <v>0</v>
      </c>
      <c r="JWE1" s="17">
        <f>roh!JWE8</f>
        <v>0</v>
      </c>
      <c r="JWF1" s="17">
        <f>roh!JWF8</f>
        <v>0</v>
      </c>
      <c r="JWG1" s="17">
        <f>roh!JWG8</f>
        <v>0</v>
      </c>
      <c r="JWH1" s="17">
        <f>roh!JWH8</f>
        <v>0</v>
      </c>
      <c r="JWI1" s="17">
        <f>roh!JWI8</f>
        <v>0</v>
      </c>
      <c r="JWJ1" s="17">
        <f>roh!JWJ8</f>
        <v>0</v>
      </c>
      <c r="JWK1" s="17">
        <f>roh!JWK8</f>
        <v>0</v>
      </c>
      <c r="JWL1" s="17">
        <f>roh!JWL8</f>
        <v>0</v>
      </c>
      <c r="JWM1" s="17">
        <f>roh!JWM8</f>
        <v>0</v>
      </c>
      <c r="JWN1" s="17">
        <f>roh!JWN8</f>
        <v>0</v>
      </c>
      <c r="JWO1" s="17">
        <f>roh!JWO8</f>
        <v>0</v>
      </c>
      <c r="JWP1" s="17">
        <f>roh!JWP8</f>
        <v>0</v>
      </c>
      <c r="JWQ1" s="17">
        <f>roh!JWQ8</f>
        <v>0</v>
      </c>
      <c r="JWR1" s="17">
        <f>roh!JWR8</f>
        <v>0</v>
      </c>
      <c r="JWS1" s="17">
        <f>roh!JWS8</f>
        <v>0</v>
      </c>
      <c r="JWT1" s="17">
        <f>roh!JWT8</f>
        <v>0</v>
      </c>
      <c r="JWU1" s="17">
        <f>roh!JWU8</f>
        <v>0</v>
      </c>
      <c r="JWV1" s="17">
        <f>roh!JWV8</f>
        <v>0</v>
      </c>
      <c r="JWW1" s="17">
        <f>roh!JWW8</f>
        <v>0</v>
      </c>
      <c r="JWX1" s="17">
        <f>roh!JWX8</f>
        <v>0</v>
      </c>
      <c r="JWY1" s="17">
        <f>roh!JWY8</f>
        <v>0</v>
      </c>
      <c r="JWZ1" s="17">
        <f>roh!JWZ8</f>
        <v>0</v>
      </c>
      <c r="JXA1" s="17">
        <f>roh!JXA8</f>
        <v>0</v>
      </c>
      <c r="JXB1" s="17">
        <f>roh!JXB8</f>
        <v>0</v>
      </c>
      <c r="JXC1" s="17">
        <f>roh!JXC8</f>
        <v>0</v>
      </c>
      <c r="JXD1" s="17">
        <f>roh!JXD8</f>
        <v>0</v>
      </c>
      <c r="JXE1" s="17">
        <f>roh!JXE8</f>
        <v>0</v>
      </c>
      <c r="JXF1" s="17">
        <f>roh!JXF8</f>
        <v>0</v>
      </c>
      <c r="JXG1" s="17">
        <f>roh!JXG8</f>
        <v>0</v>
      </c>
      <c r="JXH1" s="17">
        <f>roh!JXH8</f>
        <v>0</v>
      </c>
      <c r="JXI1" s="17">
        <f>roh!JXI8</f>
        <v>0</v>
      </c>
      <c r="JXJ1" s="17">
        <f>roh!JXJ8</f>
        <v>0</v>
      </c>
      <c r="JXK1" s="17">
        <f>roh!JXK8</f>
        <v>0</v>
      </c>
      <c r="JXL1" s="17">
        <f>roh!JXL8</f>
        <v>0</v>
      </c>
      <c r="JXM1" s="17">
        <f>roh!JXM8</f>
        <v>0</v>
      </c>
      <c r="JXN1" s="17">
        <f>roh!JXN8</f>
        <v>0</v>
      </c>
      <c r="JXO1" s="17">
        <f>roh!JXO8</f>
        <v>0</v>
      </c>
      <c r="JXP1" s="17">
        <f>roh!JXP8</f>
        <v>0</v>
      </c>
      <c r="JXQ1" s="17">
        <f>roh!JXQ8</f>
        <v>0</v>
      </c>
      <c r="JXR1" s="17">
        <f>roh!JXR8</f>
        <v>0</v>
      </c>
      <c r="JXS1" s="17">
        <f>roh!JXS8</f>
        <v>0</v>
      </c>
      <c r="JXT1" s="17">
        <f>roh!JXT8</f>
        <v>0</v>
      </c>
      <c r="JXU1" s="17">
        <f>roh!JXU8</f>
        <v>0</v>
      </c>
      <c r="JXV1" s="17">
        <f>roh!JXV8</f>
        <v>0</v>
      </c>
      <c r="JXW1" s="17">
        <f>roh!JXW8</f>
        <v>0</v>
      </c>
      <c r="JXX1" s="17">
        <f>roh!JXX8</f>
        <v>0</v>
      </c>
      <c r="JXY1" s="17">
        <f>roh!JXY8</f>
        <v>0</v>
      </c>
      <c r="JXZ1" s="17">
        <f>roh!JXZ8</f>
        <v>0</v>
      </c>
      <c r="JYA1" s="17">
        <f>roh!JYA8</f>
        <v>0</v>
      </c>
      <c r="JYB1" s="17">
        <f>roh!JYB8</f>
        <v>0</v>
      </c>
      <c r="JYC1" s="17">
        <f>roh!JYC8</f>
        <v>0</v>
      </c>
      <c r="JYD1" s="17">
        <f>roh!JYD8</f>
        <v>0</v>
      </c>
      <c r="JYE1" s="17">
        <f>roh!JYE8</f>
        <v>0</v>
      </c>
      <c r="JYF1" s="17">
        <f>roh!JYF8</f>
        <v>0</v>
      </c>
      <c r="JYG1" s="17">
        <f>roh!JYG8</f>
        <v>0</v>
      </c>
      <c r="JYH1" s="17">
        <f>roh!JYH8</f>
        <v>0</v>
      </c>
      <c r="JYI1" s="17">
        <f>roh!JYI8</f>
        <v>0</v>
      </c>
      <c r="JYJ1" s="17">
        <f>roh!JYJ8</f>
        <v>0</v>
      </c>
      <c r="JYK1" s="17">
        <f>roh!JYK8</f>
        <v>0</v>
      </c>
      <c r="JYL1" s="17">
        <f>roh!JYL8</f>
        <v>0</v>
      </c>
      <c r="JYM1" s="17">
        <f>roh!JYM8</f>
        <v>0</v>
      </c>
      <c r="JYN1" s="17">
        <f>roh!JYN8</f>
        <v>0</v>
      </c>
      <c r="JYO1" s="17">
        <f>roh!JYO8</f>
        <v>0</v>
      </c>
      <c r="JYP1" s="17">
        <f>roh!JYP8</f>
        <v>0</v>
      </c>
      <c r="JYQ1" s="17">
        <f>roh!JYQ8</f>
        <v>0</v>
      </c>
      <c r="JYR1" s="17">
        <f>roh!JYR8</f>
        <v>0</v>
      </c>
      <c r="JYS1" s="17">
        <f>roh!JYS8</f>
        <v>0</v>
      </c>
      <c r="JYT1" s="17">
        <f>roh!JYT8</f>
        <v>0</v>
      </c>
      <c r="JYU1" s="17">
        <f>roh!JYU8</f>
        <v>0</v>
      </c>
      <c r="JYV1" s="17">
        <f>roh!JYV8</f>
        <v>0</v>
      </c>
      <c r="JYW1" s="17">
        <f>roh!JYW8</f>
        <v>0</v>
      </c>
      <c r="JYX1" s="17">
        <f>roh!JYX8</f>
        <v>0</v>
      </c>
      <c r="JYY1" s="17">
        <f>roh!JYY8</f>
        <v>0</v>
      </c>
      <c r="JYZ1" s="17">
        <f>roh!JYZ8</f>
        <v>0</v>
      </c>
      <c r="JZA1" s="17">
        <f>roh!JZA8</f>
        <v>0</v>
      </c>
      <c r="JZB1" s="17">
        <f>roh!JZB8</f>
        <v>0</v>
      </c>
      <c r="JZC1" s="17">
        <f>roh!JZC8</f>
        <v>0</v>
      </c>
      <c r="JZD1" s="17">
        <f>roh!JZD8</f>
        <v>0</v>
      </c>
      <c r="JZE1" s="17">
        <f>roh!JZE8</f>
        <v>0</v>
      </c>
      <c r="JZF1" s="17">
        <f>roh!JZF8</f>
        <v>0</v>
      </c>
      <c r="JZG1" s="17">
        <f>roh!JZG8</f>
        <v>0</v>
      </c>
      <c r="JZH1" s="17">
        <f>roh!JZH8</f>
        <v>0</v>
      </c>
      <c r="JZI1" s="17">
        <f>roh!JZI8</f>
        <v>0</v>
      </c>
      <c r="JZJ1" s="17">
        <f>roh!JZJ8</f>
        <v>0</v>
      </c>
      <c r="JZK1" s="17">
        <f>roh!JZK8</f>
        <v>0</v>
      </c>
      <c r="JZL1" s="17">
        <f>roh!JZL8</f>
        <v>0</v>
      </c>
      <c r="JZM1" s="17">
        <f>roh!JZM8</f>
        <v>0</v>
      </c>
      <c r="JZN1" s="17">
        <f>roh!JZN8</f>
        <v>0</v>
      </c>
      <c r="JZO1" s="17">
        <f>roh!JZO8</f>
        <v>0</v>
      </c>
      <c r="JZP1" s="17">
        <f>roh!JZP8</f>
        <v>0</v>
      </c>
      <c r="JZQ1" s="17">
        <f>roh!JZQ8</f>
        <v>0</v>
      </c>
      <c r="JZR1" s="17">
        <f>roh!JZR8</f>
        <v>0</v>
      </c>
      <c r="JZS1" s="17">
        <f>roh!JZS8</f>
        <v>0</v>
      </c>
      <c r="JZT1" s="17">
        <f>roh!JZT8</f>
        <v>0</v>
      </c>
      <c r="JZU1" s="17">
        <f>roh!JZU8</f>
        <v>0</v>
      </c>
      <c r="JZV1" s="17">
        <f>roh!JZV8</f>
        <v>0</v>
      </c>
      <c r="JZW1" s="17">
        <f>roh!JZW8</f>
        <v>0</v>
      </c>
      <c r="JZX1" s="17">
        <f>roh!JZX8</f>
        <v>0</v>
      </c>
      <c r="JZY1" s="17">
        <f>roh!JZY8</f>
        <v>0</v>
      </c>
      <c r="JZZ1" s="17">
        <f>roh!JZZ8</f>
        <v>0</v>
      </c>
      <c r="KAA1" s="17">
        <f>roh!KAA8</f>
        <v>0</v>
      </c>
      <c r="KAB1" s="17">
        <f>roh!KAB8</f>
        <v>0</v>
      </c>
      <c r="KAC1" s="17">
        <f>roh!KAC8</f>
        <v>0</v>
      </c>
      <c r="KAD1" s="17">
        <f>roh!KAD8</f>
        <v>0</v>
      </c>
      <c r="KAE1" s="17">
        <f>roh!KAE8</f>
        <v>0</v>
      </c>
      <c r="KAF1" s="17">
        <f>roh!KAF8</f>
        <v>0</v>
      </c>
      <c r="KAG1" s="17">
        <f>roh!KAG8</f>
        <v>0</v>
      </c>
      <c r="KAH1" s="17">
        <f>roh!KAH8</f>
        <v>0</v>
      </c>
      <c r="KAI1" s="17">
        <f>roh!KAI8</f>
        <v>0</v>
      </c>
      <c r="KAJ1" s="17">
        <f>roh!KAJ8</f>
        <v>0</v>
      </c>
      <c r="KAK1" s="17">
        <f>roh!KAK8</f>
        <v>0</v>
      </c>
      <c r="KAL1" s="17">
        <f>roh!KAL8</f>
        <v>0</v>
      </c>
      <c r="KAM1" s="17">
        <f>roh!KAM8</f>
        <v>0</v>
      </c>
      <c r="KAN1" s="17">
        <f>roh!KAN8</f>
        <v>0</v>
      </c>
      <c r="KAO1" s="17">
        <f>roh!KAO8</f>
        <v>0</v>
      </c>
      <c r="KAP1" s="17">
        <f>roh!KAP8</f>
        <v>0</v>
      </c>
      <c r="KAQ1" s="17">
        <f>roh!KAQ8</f>
        <v>0</v>
      </c>
      <c r="KAR1" s="17">
        <f>roh!KAR8</f>
        <v>0</v>
      </c>
      <c r="KAS1" s="17">
        <f>roh!KAS8</f>
        <v>0</v>
      </c>
      <c r="KAT1" s="17">
        <f>roh!KAT8</f>
        <v>0</v>
      </c>
      <c r="KAU1" s="17">
        <f>roh!KAU8</f>
        <v>0</v>
      </c>
      <c r="KAV1" s="17">
        <f>roh!KAV8</f>
        <v>0</v>
      </c>
      <c r="KAW1" s="17">
        <f>roh!KAW8</f>
        <v>0</v>
      </c>
      <c r="KAX1" s="17">
        <f>roh!KAX8</f>
        <v>0</v>
      </c>
      <c r="KAY1" s="17">
        <f>roh!KAY8</f>
        <v>0</v>
      </c>
      <c r="KAZ1" s="17">
        <f>roh!KAZ8</f>
        <v>0</v>
      </c>
      <c r="KBA1" s="17">
        <f>roh!KBA8</f>
        <v>0</v>
      </c>
      <c r="KBB1" s="17">
        <f>roh!KBB8</f>
        <v>0</v>
      </c>
      <c r="KBC1" s="17">
        <f>roh!KBC8</f>
        <v>0</v>
      </c>
      <c r="KBD1" s="17">
        <f>roh!KBD8</f>
        <v>0</v>
      </c>
      <c r="KBE1" s="17">
        <f>roh!KBE8</f>
        <v>0</v>
      </c>
      <c r="KBF1" s="17">
        <f>roh!KBF8</f>
        <v>0</v>
      </c>
      <c r="KBG1" s="17">
        <f>roh!KBG8</f>
        <v>0</v>
      </c>
      <c r="KBH1" s="17">
        <f>roh!KBH8</f>
        <v>0</v>
      </c>
      <c r="KBI1" s="17">
        <f>roh!KBI8</f>
        <v>0</v>
      </c>
      <c r="KBJ1" s="17">
        <f>roh!KBJ8</f>
        <v>0</v>
      </c>
      <c r="KBK1" s="17">
        <f>roh!KBK8</f>
        <v>0</v>
      </c>
      <c r="KBL1" s="17">
        <f>roh!KBL8</f>
        <v>0</v>
      </c>
      <c r="KBM1" s="17">
        <f>roh!KBM8</f>
        <v>0</v>
      </c>
      <c r="KBN1" s="17">
        <f>roh!KBN8</f>
        <v>0</v>
      </c>
      <c r="KBO1" s="17">
        <f>roh!KBO8</f>
        <v>0</v>
      </c>
      <c r="KBP1" s="17">
        <f>roh!KBP8</f>
        <v>0</v>
      </c>
      <c r="KBQ1" s="17">
        <f>roh!KBQ8</f>
        <v>0</v>
      </c>
      <c r="KBR1" s="17">
        <f>roh!KBR8</f>
        <v>0</v>
      </c>
      <c r="KBS1" s="17">
        <f>roh!KBS8</f>
        <v>0</v>
      </c>
      <c r="KBT1" s="17">
        <f>roh!KBT8</f>
        <v>0</v>
      </c>
      <c r="KBU1" s="17">
        <f>roh!KBU8</f>
        <v>0</v>
      </c>
      <c r="KBV1" s="17">
        <f>roh!KBV8</f>
        <v>0</v>
      </c>
      <c r="KBW1" s="17">
        <f>roh!KBW8</f>
        <v>0</v>
      </c>
      <c r="KBX1" s="17">
        <f>roh!KBX8</f>
        <v>0</v>
      </c>
      <c r="KBY1" s="17">
        <f>roh!KBY8</f>
        <v>0</v>
      </c>
      <c r="KBZ1" s="17">
        <f>roh!KBZ8</f>
        <v>0</v>
      </c>
      <c r="KCA1" s="17">
        <f>roh!KCA8</f>
        <v>0</v>
      </c>
      <c r="KCB1" s="17">
        <f>roh!KCB8</f>
        <v>0</v>
      </c>
      <c r="KCC1" s="17">
        <f>roh!KCC8</f>
        <v>0</v>
      </c>
      <c r="KCD1" s="17">
        <f>roh!KCD8</f>
        <v>0</v>
      </c>
      <c r="KCE1" s="17">
        <f>roh!KCE8</f>
        <v>0</v>
      </c>
      <c r="KCF1" s="17">
        <f>roh!KCF8</f>
        <v>0</v>
      </c>
      <c r="KCG1" s="17">
        <f>roh!KCG8</f>
        <v>0</v>
      </c>
      <c r="KCH1" s="17">
        <f>roh!KCH8</f>
        <v>0</v>
      </c>
      <c r="KCI1" s="17">
        <f>roh!KCI8</f>
        <v>0</v>
      </c>
      <c r="KCJ1" s="17">
        <f>roh!KCJ8</f>
        <v>0</v>
      </c>
      <c r="KCK1" s="17">
        <f>roh!KCK8</f>
        <v>0</v>
      </c>
      <c r="KCL1" s="17">
        <f>roh!KCL8</f>
        <v>0</v>
      </c>
      <c r="KCM1" s="17">
        <f>roh!KCM8</f>
        <v>0</v>
      </c>
      <c r="KCN1" s="17">
        <f>roh!KCN8</f>
        <v>0</v>
      </c>
      <c r="KCO1" s="17">
        <f>roh!KCO8</f>
        <v>0</v>
      </c>
      <c r="KCP1" s="17">
        <f>roh!KCP8</f>
        <v>0</v>
      </c>
      <c r="KCQ1" s="17">
        <f>roh!KCQ8</f>
        <v>0</v>
      </c>
      <c r="KCR1" s="17">
        <f>roh!KCR8</f>
        <v>0</v>
      </c>
      <c r="KCS1" s="17">
        <f>roh!KCS8</f>
        <v>0</v>
      </c>
      <c r="KCT1" s="17">
        <f>roh!KCT8</f>
        <v>0</v>
      </c>
      <c r="KCU1" s="17">
        <f>roh!KCU8</f>
        <v>0</v>
      </c>
      <c r="KCV1" s="17">
        <f>roh!KCV8</f>
        <v>0</v>
      </c>
      <c r="KCW1" s="17">
        <f>roh!KCW8</f>
        <v>0</v>
      </c>
      <c r="KCX1" s="17">
        <f>roh!KCX8</f>
        <v>0</v>
      </c>
      <c r="KCY1" s="17">
        <f>roh!KCY8</f>
        <v>0</v>
      </c>
      <c r="KCZ1" s="17">
        <f>roh!KCZ8</f>
        <v>0</v>
      </c>
      <c r="KDA1" s="17">
        <f>roh!KDA8</f>
        <v>0</v>
      </c>
      <c r="KDB1" s="17">
        <f>roh!KDB8</f>
        <v>0</v>
      </c>
      <c r="KDC1" s="17">
        <f>roh!KDC8</f>
        <v>0</v>
      </c>
      <c r="KDD1" s="17">
        <f>roh!KDD8</f>
        <v>0</v>
      </c>
      <c r="KDE1" s="17">
        <f>roh!KDE8</f>
        <v>0</v>
      </c>
      <c r="KDF1" s="17">
        <f>roh!KDF8</f>
        <v>0</v>
      </c>
      <c r="KDG1" s="17">
        <f>roh!KDG8</f>
        <v>0</v>
      </c>
      <c r="KDH1" s="17">
        <f>roh!KDH8</f>
        <v>0</v>
      </c>
      <c r="KDI1" s="17">
        <f>roh!KDI8</f>
        <v>0</v>
      </c>
      <c r="KDJ1" s="17">
        <f>roh!KDJ8</f>
        <v>0</v>
      </c>
      <c r="KDK1" s="17">
        <f>roh!KDK8</f>
        <v>0</v>
      </c>
      <c r="KDL1" s="17">
        <f>roh!KDL8</f>
        <v>0</v>
      </c>
      <c r="KDM1" s="17">
        <f>roh!KDM8</f>
        <v>0</v>
      </c>
      <c r="KDN1" s="17">
        <f>roh!KDN8</f>
        <v>0</v>
      </c>
      <c r="KDO1" s="17">
        <f>roh!KDO8</f>
        <v>0</v>
      </c>
      <c r="KDP1" s="17">
        <f>roh!KDP8</f>
        <v>0</v>
      </c>
      <c r="KDQ1" s="17">
        <f>roh!KDQ8</f>
        <v>0</v>
      </c>
      <c r="KDR1" s="17">
        <f>roh!KDR8</f>
        <v>0</v>
      </c>
      <c r="KDS1" s="17">
        <f>roh!KDS8</f>
        <v>0</v>
      </c>
      <c r="KDT1" s="17">
        <f>roh!KDT8</f>
        <v>0</v>
      </c>
      <c r="KDU1" s="17">
        <f>roh!KDU8</f>
        <v>0</v>
      </c>
      <c r="KDV1" s="17">
        <f>roh!KDV8</f>
        <v>0</v>
      </c>
      <c r="KDW1" s="17">
        <f>roh!KDW8</f>
        <v>0</v>
      </c>
      <c r="KDX1" s="17">
        <f>roh!KDX8</f>
        <v>0</v>
      </c>
      <c r="KDY1" s="17">
        <f>roh!KDY8</f>
        <v>0</v>
      </c>
      <c r="KDZ1" s="17">
        <f>roh!KDZ8</f>
        <v>0</v>
      </c>
      <c r="KEA1" s="17">
        <f>roh!KEA8</f>
        <v>0</v>
      </c>
      <c r="KEB1" s="17">
        <f>roh!KEB8</f>
        <v>0</v>
      </c>
      <c r="KEC1" s="17">
        <f>roh!KEC8</f>
        <v>0</v>
      </c>
      <c r="KED1" s="17">
        <f>roh!KED8</f>
        <v>0</v>
      </c>
      <c r="KEE1" s="17">
        <f>roh!KEE8</f>
        <v>0</v>
      </c>
      <c r="KEF1" s="17">
        <f>roh!KEF8</f>
        <v>0</v>
      </c>
      <c r="KEG1" s="17">
        <f>roh!KEG8</f>
        <v>0</v>
      </c>
      <c r="KEH1" s="17">
        <f>roh!KEH8</f>
        <v>0</v>
      </c>
      <c r="KEI1" s="17">
        <f>roh!KEI8</f>
        <v>0</v>
      </c>
      <c r="KEJ1" s="17">
        <f>roh!KEJ8</f>
        <v>0</v>
      </c>
      <c r="KEK1" s="17">
        <f>roh!KEK8</f>
        <v>0</v>
      </c>
      <c r="KEL1" s="17">
        <f>roh!KEL8</f>
        <v>0</v>
      </c>
      <c r="KEM1" s="17">
        <f>roh!KEM8</f>
        <v>0</v>
      </c>
      <c r="KEN1" s="17">
        <f>roh!KEN8</f>
        <v>0</v>
      </c>
      <c r="KEO1" s="17">
        <f>roh!KEO8</f>
        <v>0</v>
      </c>
      <c r="KEP1" s="17">
        <f>roh!KEP8</f>
        <v>0</v>
      </c>
      <c r="KEQ1" s="17">
        <f>roh!KEQ8</f>
        <v>0</v>
      </c>
      <c r="KER1" s="17">
        <f>roh!KER8</f>
        <v>0</v>
      </c>
      <c r="KES1" s="17">
        <f>roh!KES8</f>
        <v>0</v>
      </c>
      <c r="KET1" s="17">
        <f>roh!KET8</f>
        <v>0</v>
      </c>
      <c r="KEU1" s="17">
        <f>roh!KEU8</f>
        <v>0</v>
      </c>
      <c r="KEV1" s="17">
        <f>roh!KEV8</f>
        <v>0</v>
      </c>
      <c r="KEW1" s="17">
        <f>roh!KEW8</f>
        <v>0</v>
      </c>
      <c r="KEX1" s="17">
        <f>roh!KEX8</f>
        <v>0</v>
      </c>
      <c r="KEY1" s="17">
        <f>roh!KEY8</f>
        <v>0</v>
      </c>
      <c r="KEZ1" s="17">
        <f>roh!KEZ8</f>
        <v>0</v>
      </c>
      <c r="KFA1" s="17">
        <f>roh!KFA8</f>
        <v>0</v>
      </c>
      <c r="KFB1" s="17">
        <f>roh!KFB8</f>
        <v>0</v>
      </c>
      <c r="KFC1" s="17">
        <f>roh!KFC8</f>
        <v>0</v>
      </c>
      <c r="KFD1" s="17">
        <f>roh!KFD8</f>
        <v>0</v>
      </c>
      <c r="KFE1" s="17">
        <f>roh!KFE8</f>
        <v>0</v>
      </c>
      <c r="KFF1" s="17">
        <f>roh!KFF8</f>
        <v>0</v>
      </c>
      <c r="KFG1" s="17">
        <f>roh!KFG8</f>
        <v>0</v>
      </c>
      <c r="KFH1" s="17">
        <f>roh!KFH8</f>
        <v>0</v>
      </c>
      <c r="KFI1" s="17">
        <f>roh!KFI8</f>
        <v>0</v>
      </c>
      <c r="KFJ1" s="17">
        <f>roh!KFJ8</f>
        <v>0</v>
      </c>
      <c r="KFK1" s="17">
        <f>roh!KFK8</f>
        <v>0</v>
      </c>
      <c r="KFL1" s="17">
        <f>roh!KFL8</f>
        <v>0</v>
      </c>
      <c r="KFM1" s="17">
        <f>roh!KFM8</f>
        <v>0</v>
      </c>
      <c r="KFN1" s="17">
        <f>roh!KFN8</f>
        <v>0</v>
      </c>
      <c r="KFO1" s="17">
        <f>roh!KFO8</f>
        <v>0</v>
      </c>
      <c r="KFP1" s="17">
        <f>roh!KFP8</f>
        <v>0</v>
      </c>
      <c r="KFQ1" s="17">
        <f>roh!KFQ8</f>
        <v>0</v>
      </c>
      <c r="KFR1" s="17">
        <f>roh!KFR8</f>
        <v>0</v>
      </c>
      <c r="KFS1" s="17">
        <f>roh!KFS8</f>
        <v>0</v>
      </c>
      <c r="KFT1" s="17">
        <f>roh!KFT8</f>
        <v>0</v>
      </c>
      <c r="KFU1" s="17">
        <f>roh!KFU8</f>
        <v>0</v>
      </c>
      <c r="KFV1" s="17">
        <f>roh!KFV8</f>
        <v>0</v>
      </c>
      <c r="KFW1" s="17">
        <f>roh!KFW8</f>
        <v>0</v>
      </c>
      <c r="KFX1" s="17">
        <f>roh!KFX8</f>
        <v>0</v>
      </c>
      <c r="KFY1" s="17">
        <f>roh!KFY8</f>
        <v>0</v>
      </c>
      <c r="KFZ1" s="17">
        <f>roh!KFZ8</f>
        <v>0</v>
      </c>
      <c r="KGA1" s="17">
        <f>roh!KGA8</f>
        <v>0</v>
      </c>
      <c r="KGB1" s="17">
        <f>roh!KGB8</f>
        <v>0</v>
      </c>
      <c r="KGC1" s="17">
        <f>roh!KGC8</f>
        <v>0</v>
      </c>
      <c r="KGD1" s="17">
        <f>roh!KGD8</f>
        <v>0</v>
      </c>
      <c r="KGE1" s="17">
        <f>roh!KGE8</f>
        <v>0</v>
      </c>
      <c r="KGF1" s="17">
        <f>roh!KGF8</f>
        <v>0</v>
      </c>
      <c r="KGG1" s="17">
        <f>roh!KGG8</f>
        <v>0</v>
      </c>
      <c r="KGH1" s="17">
        <f>roh!KGH8</f>
        <v>0</v>
      </c>
      <c r="KGI1" s="17">
        <f>roh!KGI8</f>
        <v>0</v>
      </c>
      <c r="KGJ1" s="17">
        <f>roh!KGJ8</f>
        <v>0</v>
      </c>
      <c r="KGK1" s="17">
        <f>roh!KGK8</f>
        <v>0</v>
      </c>
      <c r="KGL1" s="17">
        <f>roh!KGL8</f>
        <v>0</v>
      </c>
      <c r="KGM1" s="17">
        <f>roh!KGM8</f>
        <v>0</v>
      </c>
      <c r="KGN1" s="17">
        <f>roh!KGN8</f>
        <v>0</v>
      </c>
      <c r="KGO1" s="17">
        <f>roh!KGO8</f>
        <v>0</v>
      </c>
      <c r="KGP1" s="17">
        <f>roh!KGP8</f>
        <v>0</v>
      </c>
      <c r="KGQ1" s="17">
        <f>roh!KGQ8</f>
        <v>0</v>
      </c>
      <c r="KGR1" s="17">
        <f>roh!KGR8</f>
        <v>0</v>
      </c>
      <c r="KGS1" s="17">
        <f>roh!KGS8</f>
        <v>0</v>
      </c>
      <c r="KGT1" s="17">
        <f>roh!KGT8</f>
        <v>0</v>
      </c>
      <c r="KGU1" s="17">
        <f>roh!KGU8</f>
        <v>0</v>
      </c>
      <c r="KGV1" s="17">
        <f>roh!KGV8</f>
        <v>0</v>
      </c>
      <c r="KGW1" s="17">
        <f>roh!KGW8</f>
        <v>0</v>
      </c>
      <c r="KGX1" s="17">
        <f>roh!KGX8</f>
        <v>0</v>
      </c>
      <c r="KGY1" s="17">
        <f>roh!KGY8</f>
        <v>0</v>
      </c>
      <c r="KGZ1" s="17">
        <f>roh!KGZ8</f>
        <v>0</v>
      </c>
      <c r="KHA1" s="17">
        <f>roh!KHA8</f>
        <v>0</v>
      </c>
      <c r="KHB1" s="17">
        <f>roh!KHB8</f>
        <v>0</v>
      </c>
      <c r="KHC1" s="17">
        <f>roh!KHC8</f>
        <v>0</v>
      </c>
      <c r="KHD1" s="17">
        <f>roh!KHD8</f>
        <v>0</v>
      </c>
      <c r="KHE1" s="17">
        <f>roh!KHE8</f>
        <v>0</v>
      </c>
      <c r="KHF1" s="17">
        <f>roh!KHF8</f>
        <v>0</v>
      </c>
      <c r="KHG1" s="17">
        <f>roh!KHG8</f>
        <v>0</v>
      </c>
      <c r="KHH1" s="17">
        <f>roh!KHH8</f>
        <v>0</v>
      </c>
      <c r="KHI1" s="17">
        <f>roh!KHI8</f>
        <v>0</v>
      </c>
      <c r="KHJ1" s="17">
        <f>roh!KHJ8</f>
        <v>0</v>
      </c>
      <c r="KHK1" s="17">
        <f>roh!KHK8</f>
        <v>0</v>
      </c>
      <c r="KHL1" s="17">
        <f>roh!KHL8</f>
        <v>0</v>
      </c>
      <c r="KHM1" s="17">
        <f>roh!KHM8</f>
        <v>0</v>
      </c>
      <c r="KHN1" s="17">
        <f>roh!KHN8</f>
        <v>0</v>
      </c>
      <c r="KHO1" s="17">
        <f>roh!KHO8</f>
        <v>0</v>
      </c>
      <c r="KHP1" s="17">
        <f>roh!KHP8</f>
        <v>0</v>
      </c>
      <c r="KHQ1" s="17">
        <f>roh!KHQ8</f>
        <v>0</v>
      </c>
      <c r="KHR1" s="17">
        <f>roh!KHR8</f>
        <v>0</v>
      </c>
      <c r="KHS1" s="17">
        <f>roh!KHS8</f>
        <v>0</v>
      </c>
      <c r="KHT1" s="17">
        <f>roh!KHT8</f>
        <v>0</v>
      </c>
      <c r="KHU1" s="17">
        <f>roh!KHU8</f>
        <v>0</v>
      </c>
      <c r="KHV1" s="17">
        <f>roh!KHV8</f>
        <v>0</v>
      </c>
      <c r="KHW1" s="17">
        <f>roh!KHW8</f>
        <v>0</v>
      </c>
      <c r="KHX1" s="17">
        <f>roh!KHX8</f>
        <v>0</v>
      </c>
      <c r="KHY1" s="17">
        <f>roh!KHY8</f>
        <v>0</v>
      </c>
      <c r="KHZ1" s="17">
        <f>roh!KHZ8</f>
        <v>0</v>
      </c>
      <c r="KIA1" s="17">
        <f>roh!KIA8</f>
        <v>0</v>
      </c>
      <c r="KIB1" s="17">
        <f>roh!KIB8</f>
        <v>0</v>
      </c>
      <c r="KIC1" s="17">
        <f>roh!KIC8</f>
        <v>0</v>
      </c>
      <c r="KID1" s="17">
        <f>roh!KID8</f>
        <v>0</v>
      </c>
      <c r="KIE1" s="17">
        <f>roh!KIE8</f>
        <v>0</v>
      </c>
      <c r="KIF1" s="17">
        <f>roh!KIF8</f>
        <v>0</v>
      </c>
      <c r="KIG1" s="17">
        <f>roh!KIG8</f>
        <v>0</v>
      </c>
      <c r="KIH1" s="17">
        <f>roh!KIH8</f>
        <v>0</v>
      </c>
      <c r="KII1" s="17">
        <f>roh!KII8</f>
        <v>0</v>
      </c>
      <c r="KIJ1" s="17">
        <f>roh!KIJ8</f>
        <v>0</v>
      </c>
      <c r="KIK1" s="17">
        <f>roh!KIK8</f>
        <v>0</v>
      </c>
      <c r="KIL1" s="17">
        <f>roh!KIL8</f>
        <v>0</v>
      </c>
      <c r="KIM1" s="17">
        <f>roh!KIM8</f>
        <v>0</v>
      </c>
      <c r="KIN1" s="17">
        <f>roh!KIN8</f>
        <v>0</v>
      </c>
      <c r="KIO1" s="17">
        <f>roh!KIO8</f>
        <v>0</v>
      </c>
      <c r="KIP1" s="17">
        <f>roh!KIP8</f>
        <v>0</v>
      </c>
      <c r="KIQ1" s="17">
        <f>roh!KIQ8</f>
        <v>0</v>
      </c>
      <c r="KIR1" s="17">
        <f>roh!KIR8</f>
        <v>0</v>
      </c>
      <c r="KIS1" s="17">
        <f>roh!KIS8</f>
        <v>0</v>
      </c>
      <c r="KIT1" s="17">
        <f>roh!KIT8</f>
        <v>0</v>
      </c>
      <c r="KIU1" s="17">
        <f>roh!KIU8</f>
        <v>0</v>
      </c>
      <c r="KIV1" s="17">
        <f>roh!KIV8</f>
        <v>0</v>
      </c>
      <c r="KIW1" s="17">
        <f>roh!KIW8</f>
        <v>0</v>
      </c>
      <c r="KIX1" s="17">
        <f>roh!KIX8</f>
        <v>0</v>
      </c>
      <c r="KIY1" s="17">
        <f>roh!KIY8</f>
        <v>0</v>
      </c>
      <c r="KIZ1" s="17">
        <f>roh!KIZ8</f>
        <v>0</v>
      </c>
      <c r="KJA1" s="17">
        <f>roh!KJA8</f>
        <v>0</v>
      </c>
      <c r="KJB1" s="17">
        <f>roh!KJB8</f>
        <v>0</v>
      </c>
      <c r="KJC1" s="17">
        <f>roh!KJC8</f>
        <v>0</v>
      </c>
      <c r="KJD1" s="17">
        <f>roh!KJD8</f>
        <v>0</v>
      </c>
      <c r="KJE1" s="17">
        <f>roh!KJE8</f>
        <v>0</v>
      </c>
      <c r="KJF1" s="17">
        <f>roh!KJF8</f>
        <v>0</v>
      </c>
      <c r="KJG1" s="17">
        <f>roh!KJG8</f>
        <v>0</v>
      </c>
      <c r="KJH1" s="17">
        <f>roh!KJH8</f>
        <v>0</v>
      </c>
      <c r="KJI1" s="17">
        <f>roh!KJI8</f>
        <v>0</v>
      </c>
      <c r="KJJ1" s="17">
        <f>roh!KJJ8</f>
        <v>0</v>
      </c>
      <c r="KJK1" s="17">
        <f>roh!KJK8</f>
        <v>0</v>
      </c>
      <c r="KJL1" s="17">
        <f>roh!KJL8</f>
        <v>0</v>
      </c>
      <c r="KJM1" s="17">
        <f>roh!KJM8</f>
        <v>0</v>
      </c>
      <c r="KJN1" s="17">
        <f>roh!KJN8</f>
        <v>0</v>
      </c>
      <c r="KJO1" s="17">
        <f>roh!KJO8</f>
        <v>0</v>
      </c>
      <c r="KJP1" s="17">
        <f>roh!KJP8</f>
        <v>0</v>
      </c>
      <c r="KJQ1" s="17">
        <f>roh!KJQ8</f>
        <v>0</v>
      </c>
      <c r="KJR1" s="17">
        <f>roh!KJR8</f>
        <v>0</v>
      </c>
      <c r="KJS1" s="17">
        <f>roh!KJS8</f>
        <v>0</v>
      </c>
      <c r="KJT1" s="17">
        <f>roh!KJT8</f>
        <v>0</v>
      </c>
      <c r="KJU1" s="17">
        <f>roh!KJU8</f>
        <v>0</v>
      </c>
      <c r="KJV1" s="17">
        <f>roh!KJV8</f>
        <v>0</v>
      </c>
      <c r="KJW1" s="17">
        <f>roh!KJW8</f>
        <v>0</v>
      </c>
      <c r="KJX1" s="17">
        <f>roh!KJX8</f>
        <v>0</v>
      </c>
      <c r="KJY1" s="17">
        <f>roh!KJY8</f>
        <v>0</v>
      </c>
      <c r="KJZ1" s="17">
        <f>roh!KJZ8</f>
        <v>0</v>
      </c>
      <c r="KKA1" s="17">
        <f>roh!KKA8</f>
        <v>0</v>
      </c>
      <c r="KKB1" s="17">
        <f>roh!KKB8</f>
        <v>0</v>
      </c>
      <c r="KKC1" s="17">
        <f>roh!KKC8</f>
        <v>0</v>
      </c>
      <c r="KKD1" s="17">
        <f>roh!KKD8</f>
        <v>0</v>
      </c>
      <c r="KKE1" s="17">
        <f>roh!KKE8</f>
        <v>0</v>
      </c>
      <c r="KKF1" s="17">
        <f>roh!KKF8</f>
        <v>0</v>
      </c>
      <c r="KKG1" s="17">
        <f>roh!KKG8</f>
        <v>0</v>
      </c>
      <c r="KKH1" s="17">
        <f>roh!KKH8</f>
        <v>0</v>
      </c>
      <c r="KKI1" s="17">
        <f>roh!KKI8</f>
        <v>0</v>
      </c>
      <c r="KKJ1" s="17">
        <f>roh!KKJ8</f>
        <v>0</v>
      </c>
      <c r="KKK1" s="17">
        <f>roh!KKK8</f>
        <v>0</v>
      </c>
      <c r="KKL1" s="17">
        <f>roh!KKL8</f>
        <v>0</v>
      </c>
      <c r="KKM1" s="17">
        <f>roh!KKM8</f>
        <v>0</v>
      </c>
      <c r="KKN1" s="17">
        <f>roh!KKN8</f>
        <v>0</v>
      </c>
      <c r="KKO1" s="17">
        <f>roh!KKO8</f>
        <v>0</v>
      </c>
      <c r="KKP1" s="17">
        <f>roh!KKP8</f>
        <v>0</v>
      </c>
      <c r="KKQ1" s="17">
        <f>roh!KKQ8</f>
        <v>0</v>
      </c>
      <c r="KKR1" s="17">
        <f>roh!KKR8</f>
        <v>0</v>
      </c>
      <c r="KKS1" s="17">
        <f>roh!KKS8</f>
        <v>0</v>
      </c>
      <c r="KKT1" s="17">
        <f>roh!KKT8</f>
        <v>0</v>
      </c>
      <c r="KKU1" s="17">
        <f>roh!KKU8</f>
        <v>0</v>
      </c>
      <c r="KKV1" s="17">
        <f>roh!KKV8</f>
        <v>0</v>
      </c>
      <c r="KKW1" s="17">
        <f>roh!KKW8</f>
        <v>0</v>
      </c>
      <c r="KKX1" s="17">
        <f>roh!KKX8</f>
        <v>0</v>
      </c>
      <c r="KKY1" s="17">
        <f>roh!KKY8</f>
        <v>0</v>
      </c>
      <c r="KKZ1" s="17">
        <f>roh!KKZ8</f>
        <v>0</v>
      </c>
      <c r="KLA1" s="17">
        <f>roh!KLA8</f>
        <v>0</v>
      </c>
      <c r="KLB1" s="17">
        <f>roh!KLB8</f>
        <v>0</v>
      </c>
      <c r="KLC1" s="17">
        <f>roh!KLC8</f>
        <v>0</v>
      </c>
      <c r="KLD1" s="17">
        <f>roh!KLD8</f>
        <v>0</v>
      </c>
      <c r="KLE1" s="17">
        <f>roh!KLE8</f>
        <v>0</v>
      </c>
      <c r="KLF1" s="17">
        <f>roh!KLF8</f>
        <v>0</v>
      </c>
      <c r="KLG1" s="17">
        <f>roh!KLG8</f>
        <v>0</v>
      </c>
      <c r="KLH1" s="17">
        <f>roh!KLH8</f>
        <v>0</v>
      </c>
      <c r="KLI1" s="17">
        <f>roh!KLI8</f>
        <v>0</v>
      </c>
      <c r="KLJ1" s="17">
        <f>roh!KLJ8</f>
        <v>0</v>
      </c>
      <c r="KLK1" s="17">
        <f>roh!KLK8</f>
        <v>0</v>
      </c>
      <c r="KLL1" s="17">
        <f>roh!KLL8</f>
        <v>0</v>
      </c>
      <c r="KLM1" s="17">
        <f>roh!KLM8</f>
        <v>0</v>
      </c>
      <c r="KLN1" s="17">
        <f>roh!KLN8</f>
        <v>0</v>
      </c>
      <c r="KLO1" s="17">
        <f>roh!KLO8</f>
        <v>0</v>
      </c>
      <c r="KLP1" s="17">
        <f>roh!KLP8</f>
        <v>0</v>
      </c>
      <c r="KLQ1" s="17">
        <f>roh!KLQ8</f>
        <v>0</v>
      </c>
      <c r="KLR1" s="17">
        <f>roh!KLR8</f>
        <v>0</v>
      </c>
      <c r="KLS1" s="17">
        <f>roh!KLS8</f>
        <v>0</v>
      </c>
      <c r="KLT1" s="17">
        <f>roh!KLT8</f>
        <v>0</v>
      </c>
      <c r="KLU1" s="17">
        <f>roh!KLU8</f>
        <v>0</v>
      </c>
      <c r="KLV1" s="17">
        <f>roh!KLV8</f>
        <v>0</v>
      </c>
      <c r="KLW1" s="17">
        <f>roh!KLW8</f>
        <v>0</v>
      </c>
      <c r="KLX1" s="17">
        <f>roh!KLX8</f>
        <v>0</v>
      </c>
      <c r="KLY1" s="17">
        <f>roh!KLY8</f>
        <v>0</v>
      </c>
      <c r="KLZ1" s="17">
        <f>roh!KLZ8</f>
        <v>0</v>
      </c>
      <c r="KMA1" s="17">
        <f>roh!KMA8</f>
        <v>0</v>
      </c>
      <c r="KMB1" s="17">
        <f>roh!KMB8</f>
        <v>0</v>
      </c>
      <c r="KMC1" s="17">
        <f>roh!KMC8</f>
        <v>0</v>
      </c>
      <c r="KMD1" s="17">
        <f>roh!KMD8</f>
        <v>0</v>
      </c>
      <c r="KME1" s="17">
        <f>roh!KME8</f>
        <v>0</v>
      </c>
      <c r="KMF1" s="17">
        <f>roh!KMF8</f>
        <v>0</v>
      </c>
      <c r="KMG1" s="17">
        <f>roh!KMG8</f>
        <v>0</v>
      </c>
      <c r="KMH1" s="17">
        <f>roh!KMH8</f>
        <v>0</v>
      </c>
      <c r="KMI1" s="17">
        <f>roh!KMI8</f>
        <v>0</v>
      </c>
      <c r="KMJ1" s="17">
        <f>roh!KMJ8</f>
        <v>0</v>
      </c>
      <c r="KMK1" s="17">
        <f>roh!KMK8</f>
        <v>0</v>
      </c>
      <c r="KML1" s="17">
        <f>roh!KML8</f>
        <v>0</v>
      </c>
      <c r="KMM1" s="17">
        <f>roh!KMM8</f>
        <v>0</v>
      </c>
      <c r="KMN1" s="17">
        <f>roh!KMN8</f>
        <v>0</v>
      </c>
      <c r="KMO1" s="17">
        <f>roh!KMO8</f>
        <v>0</v>
      </c>
      <c r="KMP1" s="17">
        <f>roh!KMP8</f>
        <v>0</v>
      </c>
      <c r="KMQ1" s="17">
        <f>roh!KMQ8</f>
        <v>0</v>
      </c>
      <c r="KMR1" s="17">
        <f>roh!KMR8</f>
        <v>0</v>
      </c>
      <c r="KMS1" s="17">
        <f>roh!KMS8</f>
        <v>0</v>
      </c>
      <c r="KMT1" s="17">
        <f>roh!KMT8</f>
        <v>0</v>
      </c>
      <c r="KMU1" s="17">
        <f>roh!KMU8</f>
        <v>0</v>
      </c>
      <c r="KMV1" s="17">
        <f>roh!KMV8</f>
        <v>0</v>
      </c>
      <c r="KMW1" s="17">
        <f>roh!KMW8</f>
        <v>0</v>
      </c>
      <c r="KMX1" s="17">
        <f>roh!KMX8</f>
        <v>0</v>
      </c>
      <c r="KMY1" s="17">
        <f>roh!KMY8</f>
        <v>0</v>
      </c>
      <c r="KMZ1" s="17">
        <f>roh!KMZ8</f>
        <v>0</v>
      </c>
      <c r="KNA1" s="17">
        <f>roh!KNA8</f>
        <v>0</v>
      </c>
      <c r="KNB1" s="17">
        <f>roh!KNB8</f>
        <v>0</v>
      </c>
      <c r="KNC1" s="17">
        <f>roh!KNC8</f>
        <v>0</v>
      </c>
      <c r="KND1" s="17">
        <f>roh!KND8</f>
        <v>0</v>
      </c>
      <c r="KNE1" s="17">
        <f>roh!KNE8</f>
        <v>0</v>
      </c>
      <c r="KNF1" s="17">
        <f>roh!KNF8</f>
        <v>0</v>
      </c>
      <c r="KNG1" s="17">
        <f>roh!KNG8</f>
        <v>0</v>
      </c>
      <c r="KNH1" s="17">
        <f>roh!KNH8</f>
        <v>0</v>
      </c>
      <c r="KNI1" s="17">
        <f>roh!KNI8</f>
        <v>0</v>
      </c>
      <c r="KNJ1" s="17">
        <f>roh!KNJ8</f>
        <v>0</v>
      </c>
      <c r="KNK1" s="17">
        <f>roh!KNK8</f>
        <v>0</v>
      </c>
      <c r="KNL1" s="17">
        <f>roh!KNL8</f>
        <v>0</v>
      </c>
      <c r="KNM1" s="17">
        <f>roh!KNM8</f>
        <v>0</v>
      </c>
      <c r="KNN1" s="17">
        <f>roh!KNN8</f>
        <v>0</v>
      </c>
      <c r="KNO1" s="17">
        <f>roh!KNO8</f>
        <v>0</v>
      </c>
      <c r="KNP1" s="17">
        <f>roh!KNP8</f>
        <v>0</v>
      </c>
      <c r="KNQ1" s="17">
        <f>roh!KNQ8</f>
        <v>0</v>
      </c>
      <c r="KNR1" s="17">
        <f>roh!KNR8</f>
        <v>0</v>
      </c>
      <c r="KNS1" s="17">
        <f>roh!KNS8</f>
        <v>0</v>
      </c>
      <c r="KNT1" s="17">
        <f>roh!KNT8</f>
        <v>0</v>
      </c>
      <c r="KNU1" s="17">
        <f>roh!KNU8</f>
        <v>0</v>
      </c>
      <c r="KNV1" s="17">
        <f>roh!KNV8</f>
        <v>0</v>
      </c>
      <c r="KNW1" s="17">
        <f>roh!KNW8</f>
        <v>0</v>
      </c>
      <c r="KNX1" s="17">
        <f>roh!KNX8</f>
        <v>0</v>
      </c>
      <c r="KNY1" s="17">
        <f>roh!KNY8</f>
        <v>0</v>
      </c>
      <c r="KNZ1" s="17">
        <f>roh!KNZ8</f>
        <v>0</v>
      </c>
      <c r="KOA1" s="17">
        <f>roh!KOA8</f>
        <v>0</v>
      </c>
      <c r="KOB1" s="17">
        <f>roh!KOB8</f>
        <v>0</v>
      </c>
      <c r="KOC1" s="17">
        <f>roh!KOC8</f>
        <v>0</v>
      </c>
      <c r="KOD1" s="17">
        <f>roh!KOD8</f>
        <v>0</v>
      </c>
      <c r="KOE1" s="17">
        <f>roh!KOE8</f>
        <v>0</v>
      </c>
      <c r="KOF1" s="17">
        <f>roh!KOF8</f>
        <v>0</v>
      </c>
      <c r="KOG1" s="17">
        <f>roh!KOG8</f>
        <v>0</v>
      </c>
      <c r="KOH1" s="17">
        <f>roh!KOH8</f>
        <v>0</v>
      </c>
      <c r="KOI1" s="17">
        <f>roh!KOI8</f>
        <v>0</v>
      </c>
      <c r="KOJ1" s="17">
        <f>roh!KOJ8</f>
        <v>0</v>
      </c>
      <c r="KOK1" s="17">
        <f>roh!KOK8</f>
        <v>0</v>
      </c>
      <c r="KOL1" s="17">
        <f>roh!KOL8</f>
        <v>0</v>
      </c>
      <c r="KOM1" s="17">
        <f>roh!KOM8</f>
        <v>0</v>
      </c>
      <c r="KON1" s="17">
        <f>roh!KON8</f>
        <v>0</v>
      </c>
      <c r="KOO1" s="17">
        <f>roh!KOO8</f>
        <v>0</v>
      </c>
      <c r="KOP1" s="17">
        <f>roh!KOP8</f>
        <v>0</v>
      </c>
      <c r="KOQ1" s="17">
        <f>roh!KOQ8</f>
        <v>0</v>
      </c>
      <c r="KOR1" s="17">
        <f>roh!KOR8</f>
        <v>0</v>
      </c>
      <c r="KOS1" s="17">
        <f>roh!KOS8</f>
        <v>0</v>
      </c>
      <c r="KOT1" s="17">
        <f>roh!KOT8</f>
        <v>0</v>
      </c>
      <c r="KOU1" s="17">
        <f>roh!KOU8</f>
        <v>0</v>
      </c>
      <c r="KOV1" s="17">
        <f>roh!KOV8</f>
        <v>0</v>
      </c>
      <c r="KOW1" s="17">
        <f>roh!KOW8</f>
        <v>0</v>
      </c>
      <c r="KOX1" s="17">
        <f>roh!KOX8</f>
        <v>0</v>
      </c>
      <c r="KOY1" s="17">
        <f>roh!KOY8</f>
        <v>0</v>
      </c>
      <c r="KOZ1" s="17">
        <f>roh!KOZ8</f>
        <v>0</v>
      </c>
      <c r="KPA1" s="17">
        <f>roh!KPA8</f>
        <v>0</v>
      </c>
      <c r="KPB1" s="17">
        <f>roh!KPB8</f>
        <v>0</v>
      </c>
      <c r="KPC1" s="17">
        <f>roh!KPC8</f>
        <v>0</v>
      </c>
      <c r="KPD1" s="17">
        <f>roh!KPD8</f>
        <v>0</v>
      </c>
      <c r="KPE1" s="17">
        <f>roh!KPE8</f>
        <v>0</v>
      </c>
      <c r="KPF1" s="17">
        <f>roh!KPF8</f>
        <v>0</v>
      </c>
      <c r="KPG1" s="17">
        <f>roh!KPG8</f>
        <v>0</v>
      </c>
      <c r="KPH1" s="17">
        <f>roh!KPH8</f>
        <v>0</v>
      </c>
      <c r="KPI1" s="17">
        <f>roh!KPI8</f>
        <v>0</v>
      </c>
      <c r="KPJ1" s="17">
        <f>roh!KPJ8</f>
        <v>0</v>
      </c>
      <c r="KPK1" s="17">
        <f>roh!KPK8</f>
        <v>0</v>
      </c>
      <c r="KPL1" s="17">
        <f>roh!KPL8</f>
        <v>0</v>
      </c>
      <c r="KPM1" s="17">
        <f>roh!KPM8</f>
        <v>0</v>
      </c>
      <c r="KPN1" s="17">
        <f>roh!KPN8</f>
        <v>0</v>
      </c>
      <c r="KPO1" s="17">
        <f>roh!KPO8</f>
        <v>0</v>
      </c>
      <c r="KPP1" s="17">
        <f>roh!KPP8</f>
        <v>0</v>
      </c>
      <c r="KPQ1" s="17">
        <f>roh!KPQ8</f>
        <v>0</v>
      </c>
      <c r="KPR1" s="17">
        <f>roh!KPR8</f>
        <v>0</v>
      </c>
      <c r="KPS1" s="17">
        <f>roh!KPS8</f>
        <v>0</v>
      </c>
      <c r="KPT1" s="17">
        <f>roh!KPT8</f>
        <v>0</v>
      </c>
      <c r="KPU1" s="17">
        <f>roh!KPU8</f>
        <v>0</v>
      </c>
      <c r="KPV1" s="17">
        <f>roh!KPV8</f>
        <v>0</v>
      </c>
      <c r="KPW1" s="17">
        <f>roh!KPW8</f>
        <v>0</v>
      </c>
      <c r="KPX1" s="17">
        <f>roh!KPX8</f>
        <v>0</v>
      </c>
      <c r="KPY1" s="17">
        <f>roh!KPY8</f>
        <v>0</v>
      </c>
      <c r="KPZ1" s="17">
        <f>roh!KPZ8</f>
        <v>0</v>
      </c>
      <c r="KQA1" s="17">
        <f>roh!KQA8</f>
        <v>0</v>
      </c>
      <c r="KQB1" s="17">
        <f>roh!KQB8</f>
        <v>0</v>
      </c>
      <c r="KQC1" s="17">
        <f>roh!KQC8</f>
        <v>0</v>
      </c>
      <c r="KQD1" s="17">
        <f>roh!KQD8</f>
        <v>0</v>
      </c>
      <c r="KQE1" s="17">
        <f>roh!KQE8</f>
        <v>0</v>
      </c>
      <c r="KQF1" s="17">
        <f>roh!KQF8</f>
        <v>0</v>
      </c>
      <c r="KQG1" s="17">
        <f>roh!KQG8</f>
        <v>0</v>
      </c>
      <c r="KQH1" s="17">
        <f>roh!KQH8</f>
        <v>0</v>
      </c>
      <c r="KQI1" s="17">
        <f>roh!KQI8</f>
        <v>0</v>
      </c>
      <c r="KQJ1" s="17">
        <f>roh!KQJ8</f>
        <v>0</v>
      </c>
      <c r="KQK1" s="17">
        <f>roh!KQK8</f>
        <v>0</v>
      </c>
      <c r="KQL1" s="17">
        <f>roh!KQL8</f>
        <v>0</v>
      </c>
      <c r="KQM1" s="17">
        <f>roh!KQM8</f>
        <v>0</v>
      </c>
      <c r="KQN1" s="17">
        <f>roh!KQN8</f>
        <v>0</v>
      </c>
      <c r="KQO1" s="17">
        <f>roh!KQO8</f>
        <v>0</v>
      </c>
      <c r="KQP1" s="17">
        <f>roh!KQP8</f>
        <v>0</v>
      </c>
      <c r="KQQ1" s="17">
        <f>roh!KQQ8</f>
        <v>0</v>
      </c>
      <c r="KQR1" s="17">
        <f>roh!KQR8</f>
        <v>0</v>
      </c>
      <c r="KQS1" s="17">
        <f>roh!KQS8</f>
        <v>0</v>
      </c>
      <c r="KQT1" s="17">
        <f>roh!KQT8</f>
        <v>0</v>
      </c>
      <c r="KQU1" s="17">
        <f>roh!KQU8</f>
        <v>0</v>
      </c>
      <c r="KQV1" s="17">
        <f>roh!KQV8</f>
        <v>0</v>
      </c>
      <c r="KQW1" s="17">
        <f>roh!KQW8</f>
        <v>0</v>
      </c>
      <c r="KQX1" s="17">
        <f>roh!KQX8</f>
        <v>0</v>
      </c>
      <c r="KQY1" s="17">
        <f>roh!KQY8</f>
        <v>0</v>
      </c>
      <c r="KQZ1" s="17">
        <f>roh!KQZ8</f>
        <v>0</v>
      </c>
      <c r="KRA1" s="17">
        <f>roh!KRA8</f>
        <v>0</v>
      </c>
      <c r="KRB1" s="17">
        <f>roh!KRB8</f>
        <v>0</v>
      </c>
      <c r="KRC1" s="17">
        <f>roh!KRC8</f>
        <v>0</v>
      </c>
      <c r="KRD1" s="17">
        <f>roh!KRD8</f>
        <v>0</v>
      </c>
      <c r="KRE1" s="17">
        <f>roh!KRE8</f>
        <v>0</v>
      </c>
      <c r="KRF1" s="17">
        <f>roh!KRF8</f>
        <v>0</v>
      </c>
      <c r="KRG1" s="17">
        <f>roh!KRG8</f>
        <v>0</v>
      </c>
      <c r="KRH1" s="17">
        <f>roh!KRH8</f>
        <v>0</v>
      </c>
      <c r="KRI1" s="17">
        <f>roh!KRI8</f>
        <v>0</v>
      </c>
      <c r="KRJ1" s="17">
        <f>roh!KRJ8</f>
        <v>0</v>
      </c>
      <c r="KRK1" s="17">
        <f>roh!KRK8</f>
        <v>0</v>
      </c>
      <c r="KRL1" s="17">
        <f>roh!KRL8</f>
        <v>0</v>
      </c>
      <c r="KRM1" s="17">
        <f>roh!KRM8</f>
        <v>0</v>
      </c>
      <c r="KRN1" s="17">
        <f>roh!KRN8</f>
        <v>0</v>
      </c>
      <c r="KRO1" s="17">
        <f>roh!KRO8</f>
        <v>0</v>
      </c>
      <c r="KRP1" s="17">
        <f>roh!KRP8</f>
        <v>0</v>
      </c>
      <c r="KRQ1" s="17">
        <f>roh!KRQ8</f>
        <v>0</v>
      </c>
      <c r="KRR1" s="17">
        <f>roh!KRR8</f>
        <v>0</v>
      </c>
      <c r="KRS1" s="17">
        <f>roh!KRS8</f>
        <v>0</v>
      </c>
      <c r="KRT1" s="17">
        <f>roh!KRT8</f>
        <v>0</v>
      </c>
      <c r="KRU1" s="17">
        <f>roh!KRU8</f>
        <v>0</v>
      </c>
      <c r="KRV1" s="17">
        <f>roh!KRV8</f>
        <v>0</v>
      </c>
      <c r="KRW1" s="17">
        <f>roh!KRW8</f>
        <v>0</v>
      </c>
      <c r="KRX1" s="17">
        <f>roh!KRX8</f>
        <v>0</v>
      </c>
      <c r="KRY1" s="17">
        <f>roh!KRY8</f>
        <v>0</v>
      </c>
      <c r="KRZ1" s="17">
        <f>roh!KRZ8</f>
        <v>0</v>
      </c>
      <c r="KSA1" s="17">
        <f>roh!KSA8</f>
        <v>0</v>
      </c>
      <c r="KSB1" s="17">
        <f>roh!KSB8</f>
        <v>0</v>
      </c>
      <c r="KSC1" s="17">
        <f>roh!KSC8</f>
        <v>0</v>
      </c>
      <c r="KSD1" s="17">
        <f>roh!KSD8</f>
        <v>0</v>
      </c>
      <c r="KSE1" s="17">
        <f>roh!KSE8</f>
        <v>0</v>
      </c>
      <c r="KSF1" s="17">
        <f>roh!KSF8</f>
        <v>0</v>
      </c>
      <c r="KSG1" s="17">
        <f>roh!KSG8</f>
        <v>0</v>
      </c>
      <c r="KSH1" s="17">
        <f>roh!KSH8</f>
        <v>0</v>
      </c>
      <c r="KSI1" s="17">
        <f>roh!KSI8</f>
        <v>0</v>
      </c>
      <c r="KSJ1" s="17">
        <f>roh!KSJ8</f>
        <v>0</v>
      </c>
      <c r="KSK1" s="17">
        <f>roh!KSK8</f>
        <v>0</v>
      </c>
      <c r="KSL1" s="17">
        <f>roh!KSL8</f>
        <v>0</v>
      </c>
      <c r="KSM1" s="17">
        <f>roh!KSM8</f>
        <v>0</v>
      </c>
      <c r="KSN1" s="17">
        <f>roh!KSN8</f>
        <v>0</v>
      </c>
      <c r="KSO1" s="17">
        <f>roh!KSO8</f>
        <v>0</v>
      </c>
      <c r="KSP1" s="17">
        <f>roh!KSP8</f>
        <v>0</v>
      </c>
      <c r="KSQ1" s="17">
        <f>roh!KSQ8</f>
        <v>0</v>
      </c>
      <c r="KSR1" s="17">
        <f>roh!KSR8</f>
        <v>0</v>
      </c>
      <c r="KSS1" s="17">
        <f>roh!KSS8</f>
        <v>0</v>
      </c>
      <c r="KST1" s="17">
        <f>roh!KST8</f>
        <v>0</v>
      </c>
      <c r="KSU1" s="17">
        <f>roh!KSU8</f>
        <v>0</v>
      </c>
      <c r="KSV1" s="17">
        <f>roh!KSV8</f>
        <v>0</v>
      </c>
      <c r="KSW1" s="17">
        <f>roh!KSW8</f>
        <v>0</v>
      </c>
      <c r="KSX1" s="17">
        <f>roh!KSX8</f>
        <v>0</v>
      </c>
      <c r="KSY1" s="17">
        <f>roh!KSY8</f>
        <v>0</v>
      </c>
      <c r="KSZ1" s="17">
        <f>roh!KSZ8</f>
        <v>0</v>
      </c>
      <c r="KTA1" s="17">
        <f>roh!KTA8</f>
        <v>0</v>
      </c>
      <c r="KTB1" s="17">
        <f>roh!KTB8</f>
        <v>0</v>
      </c>
      <c r="KTC1" s="17">
        <f>roh!KTC8</f>
        <v>0</v>
      </c>
      <c r="KTD1" s="17">
        <f>roh!KTD8</f>
        <v>0</v>
      </c>
      <c r="KTE1" s="17">
        <f>roh!KTE8</f>
        <v>0</v>
      </c>
      <c r="KTF1" s="17">
        <f>roh!KTF8</f>
        <v>0</v>
      </c>
      <c r="KTG1" s="17">
        <f>roh!KTG8</f>
        <v>0</v>
      </c>
      <c r="KTH1" s="17">
        <f>roh!KTH8</f>
        <v>0</v>
      </c>
      <c r="KTI1" s="17">
        <f>roh!KTI8</f>
        <v>0</v>
      </c>
      <c r="KTJ1" s="17">
        <f>roh!KTJ8</f>
        <v>0</v>
      </c>
      <c r="KTK1" s="17">
        <f>roh!KTK8</f>
        <v>0</v>
      </c>
      <c r="KTL1" s="17">
        <f>roh!KTL8</f>
        <v>0</v>
      </c>
      <c r="KTM1" s="17">
        <f>roh!KTM8</f>
        <v>0</v>
      </c>
      <c r="KTN1" s="17">
        <f>roh!KTN8</f>
        <v>0</v>
      </c>
      <c r="KTO1" s="17">
        <f>roh!KTO8</f>
        <v>0</v>
      </c>
      <c r="KTP1" s="17">
        <f>roh!KTP8</f>
        <v>0</v>
      </c>
      <c r="KTQ1" s="17">
        <f>roh!KTQ8</f>
        <v>0</v>
      </c>
      <c r="KTR1" s="17">
        <f>roh!KTR8</f>
        <v>0</v>
      </c>
      <c r="KTS1" s="17">
        <f>roh!KTS8</f>
        <v>0</v>
      </c>
      <c r="KTT1" s="17">
        <f>roh!KTT8</f>
        <v>0</v>
      </c>
      <c r="KTU1" s="17">
        <f>roh!KTU8</f>
        <v>0</v>
      </c>
      <c r="KTV1" s="17">
        <f>roh!KTV8</f>
        <v>0</v>
      </c>
      <c r="KTW1" s="17">
        <f>roh!KTW8</f>
        <v>0</v>
      </c>
      <c r="KTX1" s="17">
        <f>roh!KTX8</f>
        <v>0</v>
      </c>
      <c r="KTY1" s="17">
        <f>roh!KTY8</f>
        <v>0</v>
      </c>
      <c r="KTZ1" s="17">
        <f>roh!KTZ8</f>
        <v>0</v>
      </c>
      <c r="KUA1" s="17">
        <f>roh!KUA8</f>
        <v>0</v>
      </c>
      <c r="KUB1" s="17">
        <f>roh!KUB8</f>
        <v>0</v>
      </c>
      <c r="KUC1" s="17">
        <f>roh!KUC8</f>
        <v>0</v>
      </c>
      <c r="KUD1" s="17">
        <f>roh!KUD8</f>
        <v>0</v>
      </c>
      <c r="KUE1" s="17">
        <f>roh!KUE8</f>
        <v>0</v>
      </c>
      <c r="KUF1" s="17">
        <f>roh!KUF8</f>
        <v>0</v>
      </c>
      <c r="KUG1" s="17">
        <f>roh!KUG8</f>
        <v>0</v>
      </c>
      <c r="KUH1" s="17">
        <f>roh!KUH8</f>
        <v>0</v>
      </c>
      <c r="KUI1" s="17">
        <f>roh!KUI8</f>
        <v>0</v>
      </c>
      <c r="KUJ1" s="17">
        <f>roh!KUJ8</f>
        <v>0</v>
      </c>
      <c r="KUK1" s="17">
        <f>roh!KUK8</f>
        <v>0</v>
      </c>
      <c r="KUL1" s="17">
        <f>roh!KUL8</f>
        <v>0</v>
      </c>
      <c r="KUM1" s="17">
        <f>roh!KUM8</f>
        <v>0</v>
      </c>
      <c r="KUN1" s="17">
        <f>roh!KUN8</f>
        <v>0</v>
      </c>
      <c r="KUO1" s="17">
        <f>roh!KUO8</f>
        <v>0</v>
      </c>
      <c r="KUP1" s="17">
        <f>roh!KUP8</f>
        <v>0</v>
      </c>
      <c r="KUQ1" s="17">
        <f>roh!KUQ8</f>
        <v>0</v>
      </c>
      <c r="KUR1" s="17">
        <f>roh!KUR8</f>
        <v>0</v>
      </c>
      <c r="KUS1" s="17">
        <f>roh!KUS8</f>
        <v>0</v>
      </c>
      <c r="KUT1" s="17">
        <f>roh!KUT8</f>
        <v>0</v>
      </c>
      <c r="KUU1" s="17">
        <f>roh!KUU8</f>
        <v>0</v>
      </c>
      <c r="KUV1" s="17">
        <f>roh!KUV8</f>
        <v>0</v>
      </c>
      <c r="KUW1" s="17">
        <f>roh!KUW8</f>
        <v>0</v>
      </c>
      <c r="KUX1" s="17">
        <f>roh!KUX8</f>
        <v>0</v>
      </c>
      <c r="KUY1" s="17">
        <f>roh!KUY8</f>
        <v>0</v>
      </c>
      <c r="KUZ1" s="17">
        <f>roh!KUZ8</f>
        <v>0</v>
      </c>
      <c r="KVA1" s="17">
        <f>roh!KVA8</f>
        <v>0</v>
      </c>
      <c r="KVB1" s="17">
        <f>roh!KVB8</f>
        <v>0</v>
      </c>
      <c r="KVC1" s="17">
        <f>roh!KVC8</f>
        <v>0</v>
      </c>
      <c r="KVD1" s="17">
        <f>roh!KVD8</f>
        <v>0</v>
      </c>
      <c r="KVE1" s="17">
        <f>roh!KVE8</f>
        <v>0</v>
      </c>
      <c r="KVF1" s="17">
        <f>roh!KVF8</f>
        <v>0</v>
      </c>
      <c r="KVG1" s="17">
        <f>roh!KVG8</f>
        <v>0</v>
      </c>
      <c r="KVH1" s="17">
        <f>roh!KVH8</f>
        <v>0</v>
      </c>
      <c r="KVI1" s="17">
        <f>roh!KVI8</f>
        <v>0</v>
      </c>
      <c r="KVJ1" s="17">
        <f>roh!KVJ8</f>
        <v>0</v>
      </c>
      <c r="KVK1" s="17">
        <f>roh!KVK8</f>
        <v>0</v>
      </c>
      <c r="KVL1" s="17">
        <f>roh!KVL8</f>
        <v>0</v>
      </c>
      <c r="KVM1" s="17">
        <f>roh!KVM8</f>
        <v>0</v>
      </c>
      <c r="KVN1" s="17">
        <f>roh!KVN8</f>
        <v>0</v>
      </c>
      <c r="KVO1" s="17">
        <f>roh!KVO8</f>
        <v>0</v>
      </c>
      <c r="KVP1" s="17">
        <f>roh!KVP8</f>
        <v>0</v>
      </c>
      <c r="KVQ1" s="17">
        <f>roh!KVQ8</f>
        <v>0</v>
      </c>
      <c r="KVR1" s="17">
        <f>roh!KVR8</f>
        <v>0</v>
      </c>
      <c r="KVS1" s="17">
        <f>roh!KVS8</f>
        <v>0</v>
      </c>
      <c r="KVT1" s="17">
        <f>roh!KVT8</f>
        <v>0</v>
      </c>
      <c r="KVU1" s="17">
        <f>roh!KVU8</f>
        <v>0</v>
      </c>
      <c r="KVV1" s="17">
        <f>roh!KVV8</f>
        <v>0</v>
      </c>
      <c r="KVW1" s="17">
        <f>roh!KVW8</f>
        <v>0</v>
      </c>
      <c r="KVX1" s="17">
        <f>roh!KVX8</f>
        <v>0</v>
      </c>
      <c r="KVY1" s="17">
        <f>roh!KVY8</f>
        <v>0</v>
      </c>
      <c r="KVZ1" s="17">
        <f>roh!KVZ8</f>
        <v>0</v>
      </c>
      <c r="KWA1" s="17">
        <f>roh!KWA8</f>
        <v>0</v>
      </c>
      <c r="KWB1" s="17">
        <f>roh!KWB8</f>
        <v>0</v>
      </c>
      <c r="KWC1" s="17">
        <f>roh!KWC8</f>
        <v>0</v>
      </c>
      <c r="KWD1" s="17">
        <f>roh!KWD8</f>
        <v>0</v>
      </c>
      <c r="KWE1" s="17">
        <f>roh!KWE8</f>
        <v>0</v>
      </c>
      <c r="KWF1" s="17">
        <f>roh!KWF8</f>
        <v>0</v>
      </c>
      <c r="KWG1" s="17">
        <f>roh!KWG8</f>
        <v>0</v>
      </c>
      <c r="KWH1" s="17">
        <f>roh!KWH8</f>
        <v>0</v>
      </c>
      <c r="KWI1" s="17">
        <f>roh!KWI8</f>
        <v>0</v>
      </c>
      <c r="KWJ1" s="17">
        <f>roh!KWJ8</f>
        <v>0</v>
      </c>
      <c r="KWK1" s="17">
        <f>roh!KWK8</f>
        <v>0</v>
      </c>
      <c r="KWL1" s="17">
        <f>roh!KWL8</f>
        <v>0</v>
      </c>
      <c r="KWM1" s="17">
        <f>roh!KWM8</f>
        <v>0</v>
      </c>
      <c r="KWN1" s="17">
        <f>roh!KWN8</f>
        <v>0</v>
      </c>
      <c r="KWO1" s="17">
        <f>roh!KWO8</f>
        <v>0</v>
      </c>
      <c r="KWP1" s="17">
        <f>roh!KWP8</f>
        <v>0</v>
      </c>
      <c r="KWQ1" s="17">
        <f>roh!KWQ8</f>
        <v>0</v>
      </c>
      <c r="KWR1" s="17">
        <f>roh!KWR8</f>
        <v>0</v>
      </c>
      <c r="KWS1" s="17">
        <f>roh!KWS8</f>
        <v>0</v>
      </c>
      <c r="KWT1" s="17">
        <f>roh!KWT8</f>
        <v>0</v>
      </c>
      <c r="KWU1" s="17">
        <f>roh!KWU8</f>
        <v>0</v>
      </c>
      <c r="KWV1" s="17">
        <f>roh!KWV8</f>
        <v>0</v>
      </c>
      <c r="KWW1" s="17">
        <f>roh!KWW8</f>
        <v>0</v>
      </c>
      <c r="KWX1" s="17">
        <f>roh!KWX8</f>
        <v>0</v>
      </c>
      <c r="KWY1" s="17">
        <f>roh!KWY8</f>
        <v>0</v>
      </c>
      <c r="KWZ1" s="17">
        <f>roh!KWZ8</f>
        <v>0</v>
      </c>
      <c r="KXA1" s="17">
        <f>roh!KXA8</f>
        <v>0</v>
      </c>
      <c r="KXB1" s="17">
        <f>roh!KXB8</f>
        <v>0</v>
      </c>
      <c r="KXC1" s="17">
        <f>roh!KXC8</f>
        <v>0</v>
      </c>
      <c r="KXD1" s="17">
        <f>roh!KXD8</f>
        <v>0</v>
      </c>
      <c r="KXE1" s="17">
        <f>roh!KXE8</f>
        <v>0</v>
      </c>
      <c r="KXF1" s="17">
        <f>roh!KXF8</f>
        <v>0</v>
      </c>
      <c r="KXG1" s="17">
        <f>roh!KXG8</f>
        <v>0</v>
      </c>
      <c r="KXH1" s="17">
        <f>roh!KXH8</f>
        <v>0</v>
      </c>
      <c r="KXI1" s="17">
        <f>roh!KXI8</f>
        <v>0</v>
      </c>
      <c r="KXJ1" s="17">
        <f>roh!KXJ8</f>
        <v>0</v>
      </c>
      <c r="KXK1" s="17">
        <f>roh!KXK8</f>
        <v>0</v>
      </c>
      <c r="KXL1" s="17">
        <f>roh!KXL8</f>
        <v>0</v>
      </c>
      <c r="KXM1" s="17">
        <f>roh!KXM8</f>
        <v>0</v>
      </c>
      <c r="KXN1" s="17">
        <f>roh!KXN8</f>
        <v>0</v>
      </c>
      <c r="KXO1" s="17">
        <f>roh!KXO8</f>
        <v>0</v>
      </c>
      <c r="KXP1" s="17">
        <f>roh!KXP8</f>
        <v>0</v>
      </c>
      <c r="KXQ1" s="17">
        <f>roh!KXQ8</f>
        <v>0</v>
      </c>
      <c r="KXR1" s="17">
        <f>roh!KXR8</f>
        <v>0</v>
      </c>
      <c r="KXS1" s="17">
        <f>roh!KXS8</f>
        <v>0</v>
      </c>
      <c r="KXT1" s="17">
        <f>roh!KXT8</f>
        <v>0</v>
      </c>
      <c r="KXU1" s="17">
        <f>roh!KXU8</f>
        <v>0</v>
      </c>
      <c r="KXV1" s="17">
        <f>roh!KXV8</f>
        <v>0</v>
      </c>
      <c r="KXW1" s="17">
        <f>roh!KXW8</f>
        <v>0</v>
      </c>
      <c r="KXX1" s="17">
        <f>roh!KXX8</f>
        <v>0</v>
      </c>
      <c r="KXY1" s="17">
        <f>roh!KXY8</f>
        <v>0</v>
      </c>
      <c r="KXZ1" s="17">
        <f>roh!KXZ8</f>
        <v>0</v>
      </c>
      <c r="KYA1" s="17">
        <f>roh!KYA8</f>
        <v>0</v>
      </c>
      <c r="KYB1" s="17">
        <f>roh!KYB8</f>
        <v>0</v>
      </c>
      <c r="KYC1" s="17">
        <f>roh!KYC8</f>
        <v>0</v>
      </c>
      <c r="KYD1" s="17">
        <f>roh!KYD8</f>
        <v>0</v>
      </c>
      <c r="KYE1" s="17">
        <f>roh!KYE8</f>
        <v>0</v>
      </c>
      <c r="KYF1" s="17">
        <f>roh!KYF8</f>
        <v>0</v>
      </c>
      <c r="KYG1" s="17">
        <f>roh!KYG8</f>
        <v>0</v>
      </c>
      <c r="KYH1" s="17">
        <f>roh!KYH8</f>
        <v>0</v>
      </c>
      <c r="KYI1" s="17">
        <f>roh!KYI8</f>
        <v>0</v>
      </c>
      <c r="KYJ1" s="17">
        <f>roh!KYJ8</f>
        <v>0</v>
      </c>
      <c r="KYK1" s="17">
        <f>roh!KYK8</f>
        <v>0</v>
      </c>
      <c r="KYL1" s="17">
        <f>roh!KYL8</f>
        <v>0</v>
      </c>
      <c r="KYM1" s="17">
        <f>roh!KYM8</f>
        <v>0</v>
      </c>
      <c r="KYN1" s="17">
        <f>roh!KYN8</f>
        <v>0</v>
      </c>
      <c r="KYO1" s="17">
        <f>roh!KYO8</f>
        <v>0</v>
      </c>
      <c r="KYP1" s="17">
        <f>roh!KYP8</f>
        <v>0</v>
      </c>
      <c r="KYQ1" s="17">
        <f>roh!KYQ8</f>
        <v>0</v>
      </c>
      <c r="KYR1" s="17">
        <f>roh!KYR8</f>
        <v>0</v>
      </c>
      <c r="KYS1" s="17">
        <f>roh!KYS8</f>
        <v>0</v>
      </c>
      <c r="KYT1" s="17">
        <f>roh!KYT8</f>
        <v>0</v>
      </c>
      <c r="KYU1" s="17">
        <f>roh!KYU8</f>
        <v>0</v>
      </c>
      <c r="KYV1" s="17">
        <f>roh!KYV8</f>
        <v>0</v>
      </c>
      <c r="KYW1" s="17">
        <f>roh!KYW8</f>
        <v>0</v>
      </c>
      <c r="KYX1" s="17">
        <f>roh!KYX8</f>
        <v>0</v>
      </c>
      <c r="KYY1" s="17">
        <f>roh!KYY8</f>
        <v>0</v>
      </c>
      <c r="KYZ1" s="17">
        <f>roh!KYZ8</f>
        <v>0</v>
      </c>
      <c r="KZA1" s="17">
        <f>roh!KZA8</f>
        <v>0</v>
      </c>
      <c r="KZB1" s="17">
        <f>roh!KZB8</f>
        <v>0</v>
      </c>
      <c r="KZC1" s="17">
        <f>roh!KZC8</f>
        <v>0</v>
      </c>
      <c r="KZD1" s="17">
        <f>roh!KZD8</f>
        <v>0</v>
      </c>
      <c r="KZE1" s="17">
        <f>roh!KZE8</f>
        <v>0</v>
      </c>
      <c r="KZF1" s="17">
        <f>roh!KZF8</f>
        <v>0</v>
      </c>
      <c r="KZG1" s="17">
        <f>roh!KZG8</f>
        <v>0</v>
      </c>
      <c r="KZH1" s="17">
        <f>roh!KZH8</f>
        <v>0</v>
      </c>
      <c r="KZI1" s="17">
        <f>roh!KZI8</f>
        <v>0</v>
      </c>
      <c r="KZJ1" s="17">
        <f>roh!KZJ8</f>
        <v>0</v>
      </c>
      <c r="KZK1" s="17">
        <f>roh!KZK8</f>
        <v>0</v>
      </c>
      <c r="KZL1" s="17">
        <f>roh!KZL8</f>
        <v>0</v>
      </c>
      <c r="KZM1" s="17">
        <f>roh!KZM8</f>
        <v>0</v>
      </c>
      <c r="KZN1" s="17">
        <f>roh!KZN8</f>
        <v>0</v>
      </c>
      <c r="KZO1" s="17">
        <f>roh!KZO8</f>
        <v>0</v>
      </c>
      <c r="KZP1" s="17">
        <f>roh!KZP8</f>
        <v>0</v>
      </c>
      <c r="KZQ1" s="17">
        <f>roh!KZQ8</f>
        <v>0</v>
      </c>
      <c r="KZR1" s="17">
        <f>roh!KZR8</f>
        <v>0</v>
      </c>
      <c r="KZS1" s="17">
        <f>roh!KZS8</f>
        <v>0</v>
      </c>
      <c r="KZT1" s="17">
        <f>roh!KZT8</f>
        <v>0</v>
      </c>
      <c r="KZU1" s="17">
        <f>roh!KZU8</f>
        <v>0</v>
      </c>
      <c r="KZV1" s="17">
        <f>roh!KZV8</f>
        <v>0</v>
      </c>
      <c r="KZW1" s="17">
        <f>roh!KZW8</f>
        <v>0</v>
      </c>
      <c r="KZX1" s="17">
        <f>roh!KZX8</f>
        <v>0</v>
      </c>
      <c r="KZY1" s="17">
        <f>roh!KZY8</f>
        <v>0</v>
      </c>
      <c r="KZZ1" s="17">
        <f>roh!KZZ8</f>
        <v>0</v>
      </c>
      <c r="LAA1" s="17">
        <f>roh!LAA8</f>
        <v>0</v>
      </c>
      <c r="LAB1" s="17">
        <f>roh!LAB8</f>
        <v>0</v>
      </c>
      <c r="LAC1" s="17">
        <f>roh!LAC8</f>
        <v>0</v>
      </c>
      <c r="LAD1" s="17">
        <f>roh!LAD8</f>
        <v>0</v>
      </c>
      <c r="LAE1" s="17">
        <f>roh!LAE8</f>
        <v>0</v>
      </c>
      <c r="LAF1" s="17">
        <f>roh!LAF8</f>
        <v>0</v>
      </c>
      <c r="LAG1" s="17">
        <f>roh!LAG8</f>
        <v>0</v>
      </c>
      <c r="LAH1" s="17">
        <f>roh!LAH8</f>
        <v>0</v>
      </c>
      <c r="LAI1" s="17">
        <f>roh!LAI8</f>
        <v>0</v>
      </c>
      <c r="LAJ1" s="17">
        <f>roh!LAJ8</f>
        <v>0</v>
      </c>
      <c r="LAK1" s="17">
        <f>roh!LAK8</f>
        <v>0</v>
      </c>
      <c r="LAL1" s="17">
        <f>roh!LAL8</f>
        <v>0</v>
      </c>
      <c r="LAM1" s="17">
        <f>roh!LAM8</f>
        <v>0</v>
      </c>
      <c r="LAN1" s="17">
        <f>roh!LAN8</f>
        <v>0</v>
      </c>
      <c r="LAO1" s="17">
        <f>roh!LAO8</f>
        <v>0</v>
      </c>
      <c r="LAP1" s="17">
        <f>roh!LAP8</f>
        <v>0</v>
      </c>
      <c r="LAQ1" s="17">
        <f>roh!LAQ8</f>
        <v>0</v>
      </c>
      <c r="LAR1" s="17">
        <f>roh!LAR8</f>
        <v>0</v>
      </c>
      <c r="LAS1" s="17">
        <f>roh!LAS8</f>
        <v>0</v>
      </c>
      <c r="LAT1" s="17">
        <f>roh!LAT8</f>
        <v>0</v>
      </c>
      <c r="LAU1" s="17">
        <f>roh!LAU8</f>
        <v>0</v>
      </c>
      <c r="LAV1" s="17">
        <f>roh!LAV8</f>
        <v>0</v>
      </c>
      <c r="LAW1" s="17">
        <f>roh!LAW8</f>
        <v>0</v>
      </c>
      <c r="LAX1" s="17">
        <f>roh!LAX8</f>
        <v>0</v>
      </c>
      <c r="LAY1" s="17">
        <f>roh!LAY8</f>
        <v>0</v>
      </c>
      <c r="LAZ1" s="17">
        <f>roh!LAZ8</f>
        <v>0</v>
      </c>
      <c r="LBA1" s="17">
        <f>roh!LBA8</f>
        <v>0</v>
      </c>
      <c r="LBB1" s="17">
        <f>roh!LBB8</f>
        <v>0</v>
      </c>
      <c r="LBC1" s="17">
        <f>roh!LBC8</f>
        <v>0</v>
      </c>
      <c r="LBD1" s="17">
        <f>roh!LBD8</f>
        <v>0</v>
      </c>
      <c r="LBE1" s="17">
        <f>roh!LBE8</f>
        <v>0</v>
      </c>
      <c r="LBF1" s="17">
        <f>roh!LBF8</f>
        <v>0</v>
      </c>
      <c r="LBG1" s="17">
        <f>roh!LBG8</f>
        <v>0</v>
      </c>
      <c r="LBH1" s="17">
        <f>roh!LBH8</f>
        <v>0</v>
      </c>
      <c r="LBI1" s="17">
        <f>roh!LBI8</f>
        <v>0</v>
      </c>
      <c r="LBJ1" s="17">
        <f>roh!LBJ8</f>
        <v>0</v>
      </c>
      <c r="LBK1" s="17">
        <f>roh!LBK8</f>
        <v>0</v>
      </c>
      <c r="LBL1" s="17">
        <f>roh!LBL8</f>
        <v>0</v>
      </c>
      <c r="LBM1" s="17">
        <f>roh!LBM8</f>
        <v>0</v>
      </c>
      <c r="LBN1" s="17">
        <f>roh!LBN8</f>
        <v>0</v>
      </c>
      <c r="LBO1" s="17">
        <f>roh!LBO8</f>
        <v>0</v>
      </c>
      <c r="LBP1" s="17">
        <f>roh!LBP8</f>
        <v>0</v>
      </c>
      <c r="LBQ1" s="17">
        <f>roh!LBQ8</f>
        <v>0</v>
      </c>
      <c r="LBR1" s="17">
        <f>roh!LBR8</f>
        <v>0</v>
      </c>
      <c r="LBS1" s="17">
        <f>roh!LBS8</f>
        <v>0</v>
      </c>
      <c r="LBT1" s="17">
        <f>roh!LBT8</f>
        <v>0</v>
      </c>
      <c r="LBU1" s="17">
        <f>roh!LBU8</f>
        <v>0</v>
      </c>
      <c r="LBV1" s="17">
        <f>roh!LBV8</f>
        <v>0</v>
      </c>
      <c r="LBW1" s="17">
        <f>roh!LBW8</f>
        <v>0</v>
      </c>
      <c r="LBX1" s="17">
        <f>roh!LBX8</f>
        <v>0</v>
      </c>
      <c r="LBY1" s="17">
        <f>roh!LBY8</f>
        <v>0</v>
      </c>
      <c r="LBZ1" s="17">
        <f>roh!LBZ8</f>
        <v>0</v>
      </c>
      <c r="LCA1" s="17">
        <f>roh!LCA8</f>
        <v>0</v>
      </c>
      <c r="LCB1" s="17">
        <f>roh!LCB8</f>
        <v>0</v>
      </c>
      <c r="LCC1" s="17">
        <f>roh!LCC8</f>
        <v>0</v>
      </c>
      <c r="LCD1" s="17">
        <f>roh!LCD8</f>
        <v>0</v>
      </c>
      <c r="LCE1" s="17">
        <f>roh!LCE8</f>
        <v>0</v>
      </c>
      <c r="LCF1" s="17">
        <f>roh!LCF8</f>
        <v>0</v>
      </c>
      <c r="LCG1" s="17">
        <f>roh!LCG8</f>
        <v>0</v>
      </c>
      <c r="LCH1" s="17">
        <f>roh!LCH8</f>
        <v>0</v>
      </c>
      <c r="LCI1" s="17">
        <f>roh!LCI8</f>
        <v>0</v>
      </c>
      <c r="LCJ1" s="17">
        <f>roh!LCJ8</f>
        <v>0</v>
      </c>
      <c r="LCK1" s="17">
        <f>roh!LCK8</f>
        <v>0</v>
      </c>
      <c r="LCL1" s="17">
        <f>roh!LCL8</f>
        <v>0</v>
      </c>
      <c r="LCM1" s="17">
        <f>roh!LCM8</f>
        <v>0</v>
      </c>
      <c r="LCN1" s="17">
        <f>roh!LCN8</f>
        <v>0</v>
      </c>
      <c r="LCO1" s="17">
        <f>roh!LCO8</f>
        <v>0</v>
      </c>
      <c r="LCP1" s="17">
        <f>roh!LCP8</f>
        <v>0</v>
      </c>
      <c r="LCQ1" s="17">
        <f>roh!LCQ8</f>
        <v>0</v>
      </c>
      <c r="LCR1" s="17">
        <f>roh!LCR8</f>
        <v>0</v>
      </c>
      <c r="LCS1" s="17">
        <f>roh!LCS8</f>
        <v>0</v>
      </c>
      <c r="LCT1" s="17">
        <f>roh!LCT8</f>
        <v>0</v>
      </c>
      <c r="LCU1" s="17">
        <f>roh!LCU8</f>
        <v>0</v>
      </c>
      <c r="LCV1" s="17">
        <f>roh!LCV8</f>
        <v>0</v>
      </c>
      <c r="LCW1" s="17">
        <f>roh!LCW8</f>
        <v>0</v>
      </c>
      <c r="LCX1" s="17">
        <f>roh!LCX8</f>
        <v>0</v>
      </c>
      <c r="LCY1" s="17">
        <f>roh!LCY8</f>
        <v>0</v>
      </c>
      <c r="LCZ1" s="17">
        <f>roh!LCZ8</f>
        <v>0</v>
      </c>
      <c r="LDA1" s="17">
        <f>roh!LDA8</f>
        <v>0</v>
      </c>
      <c r="LDB1" s="17">
        <f>roh!LDB8</f>
        <v>0</v>
      </c>
      <c r="LDC1" s="17">
        <f>roh!LDC8</f>
        <v>0</v>
      </c>
      <c r="LDD1" s="17">
        <f>roh!LDD8</f>
        <v>0</v>
      </c>
      <c r="LDE1" s="17">
        <f>roh!LDE8</f>
        <v>0</v>
      </c>
      <c r="LDF1" s="17">
        <f>roh!LDF8</f>
        <v>0</v>
      </c>
      <c r="LDG1" s="17">
        <f>roh!LDG8</f>
        <v>0</v>
      </c>
      <c r="LDH1" s="17">
        <f>roh!LDH8</f>
        <v>0</v>
      </c>
      <c r="LDI1" s="17">
        <f>roh!LDI8</f>
        <v>0</v>
      </c>
      <c r="LDJ1" s="17">
        <f>roh!LDJ8</f>
        <v>0</v>
      </c>
      <c r="LDK1" s="17">
        <f>roh!LDK8</f>
        <v>0</v>
      </c>
      <c r="LDL1" s="17">
        <f>roh!LDL8</f>
        <v>0</v>
      </c>
      <c r="LDM1" s="17">
        <f>roh!LDM8</f>
        <v>0</v>
      </c>
      <c r="LDN1" s="17">
        <f>roh!LDN8</f>
        <v>0</v>
      </c>
      <c r="LDO1" s="17">
        <f>roh!LDO8</f>
        <v>0</v>
      </c>
      <c r="LDP1" s="17">
        <f>roh!LDP8</f>
        <v>0</v>
      </c>
      <c r="LDQ1" s="17">
        <f>roh!LDQ8</f>
        <v>0</v>
      </c>
      <c r="LDR1" s="17">
        <f>roh!LDR8</f>
        <v>0</v>
      </c>
      <c r="LDS1" s="17">
        <f>roh!LDS8</f>
        <v>0</v>
      </c>
      <c r="LDT1" s="17">
        <f>roh!LDT8</f>
        <v>0</v>
      </c>
      <c r="LDU1" s="17">
        <f>roh!LDU8</f>
        <v>0</v>
      </c>
      <c r="LDV1" s="17">
        <f>roh!LDV8</f>
        <v>0</v>
      </c>
      <c r="LDW1" s="17">
        <f>roh!LDW8</f>
        <v>0</v>
      </c>
      <c r="LDX1" s="17">
        <f>roh!LDX8</f>
        <v>0</v>
      </c>
      <c r="LDY1" s="17">
        <f>roh!LDY8</f>
        <v>0</v>
      </c>
      <c r="LDZ1" s="17">
        <f>roh!LDZ8</f>
        <v>0</v>
      </c>
      <c r="LEA1" s="17">
        <f>roh!LEA8</f>
        <v>0</v>
      </c>
      <c r="LEB1" s="17">
        <f>roh!LEB8</f>
        <v>0</v>
      </c>
      <c r="LEC1" s="17">
        <f>roh!LEC8</f>
        <v>0</v>
      </c>
      <c r="LED1" s="17">
        <f>roh!LED8</f>
        <v>0</v>
      </c>
      <c r="LEE1" s="17">
        <f>roh!LEE8</f>
        <v>0</v>
      </c>
      <c r="LEF1" s="17">
        <f>roh!LEF8</f>
        <v>0</v>
      </c>
      <c r="LEG1" s="17">
        <f>roh!LEG8</f>
        <v>0</v>
      </c>
      <c r="LEH1" s="17">
        <f>roh!LEH8</f>
        <v>0</v>
      </c>
      <c r="LEI1" s="17">
        <f>roh!LEI8</f>
        <v>0</v>
      </c>
      <c r="LEJ1" s="17">
        <f>roh!LEJ8</f>
        <v>0</v>
      </c>
      <c r="LEK1" s="17">
        <f>roh!LEK8</f>
        <v>0</v>
      </c>
      <c r="LEL1" s="17">
        <f>roh!LEL8</f>
        <v>0</v>
      </c>
      <c r="LEM1" s="17">
        <f>roh!LEM8</f>
        <v>0</v>
      </c>
      <c r="LEN1" s="17">
        <f>roh!LEN8</f>
        <v>0</v>
      </c>
      <c r="LEO1" s="17">
        <f>roh!LEO8</f>
        <v>0</v>
      </c>
      <c r="LEP1" s="17">
        <f>roh!LEP8</f>
        <v>0</v>
      </c>
      <c r="LEQ1" s="17">
        <f>roh!LEQ8</f>
        <v>0</v>
      </c>
      <c r="LER1" s="17">
        <f>roh!LER8</f>
        <v>0</v>
      </c>
      <c r="LES1" s="17">
        <f>roh!LES8</f>
        <v>0</v>
      </c>
      <c r="LET1" s="17">
        <f>roh!LET8</f>
        <v>0</v>
      </c>
      <c r="LEU1" s="17">
        <f>roh!LEU8</f>
        <v>0</v>
      </c>
      <c r="LEV1" s="17">
        <f>roh!LEV8</f>
        <v>0</v>
      </c>
      <c r="LEW1" s="17">
        <f>roh!LEW8</f>
        <v>0</v>
      </c>
      <c r="LEX1" s="17">
        <f>roh!LEX8</f>
        <v>0</v>
      </c>
      <c r="LEY1" s="17">
        <f>roh!LEY8</f>
        <v>0</v>
      </c>
      <c r="LEZ1" s="17">
        <f>roh!LEZ8</f>
        <v>0</v>
      </c>
      <c r="LFA1" s="17">
        <f>roh!LFA8</f>
        <v>0</v>
      </c>
      <c r="LFB1" s="17">
        <f>roh!LFB8</f>
        <v>0</v>
      </c>
      <c r="LFC1" s="17">
        <f>roh!LFC8</f>
        <v>0</v>
      </c>
      <c r="LFD1" s="17">
        <f>roh!LFD8</f>
        <v>0</v>
      </c>
      <c r="LFE1" s="17">
        <f>roh!LFE8</f>
        <v>0</v>
      </c>
      <c r="LFF1" s="17">
        <f>roh!LFF8</f>
        <v>0</v>
      </c>
      <c r="LFG1" s="17">
        <f>roh!LFG8</f>
        <v>0</v>
      </c>
      <c r="LFH1" s="17">
        <f>roh!LFH8</f>
        <v>0</v>
      </c>
      <c r="LFI1" s="17">
        <f>roh!LFI8</f>
        <v>0</v>
      </c>
      <c r="LFJ1" s="17">
        <f>roh!LFJ8</f>
        <v>0</v>
      </c>
      <c r="LFK1" s="17">
        <f>roh!LFK8</f>
        <v>0</v>
      </c>
      <c r="LFL1" s="17">
        <f>roh!LFL8</f>
        <v>0</v>
      </c>
      <c r="LFM1" s="17">
        <f>roh!LFM8</f>
        <v>0</v>
      </c>
      <c r="LFN1" s="17">
        <f>roh!LFN8</f>
        <v>0</v>
      </c>
      <c r="LFO1" s="17">
        <f>roh!LFO8</f>
        <v>0</v>
      </c>
      <c r="LFP1" s="17">
        <f>roh!LFP8</f>
        <v>0</v>
      </c>
      <c r="LFQ1" s="17">
        <f>roh!LFQ8</f>
        <v>0</v>
      </c>
      <c r="LFR1" s="17">
        <f>roh!LFR8</f>
        <v>0</v>
      </c>
      <c r="LFS1" s="17">
        <f>roh!LFS8</f>
        <v>0</v>
      </c>
      <c r="LFT1" s="17">
        <f>roh!LFT8</f>
        <v>0</v>
      </c>
      <c r="LFU1" s="17">
        <f>roh!LFU8</f>
        <v>0</v>
      </c>
      <c r="LFV1" s="17">
        <f>roh!LFV8</f>
        <v>0</v>
      </c>
      <c r="LFW1" s="17">
        <f>roh!LFW8</f>
        <v>0</v>
      </c>
      <c r="LFX1" s="17">
        <f>roh!LFX8</f>
        <v>0</v>
      </c>
      <c r="LFY1" s="17">
        <f>roh!LFY8</f>
        <v>0</v>
      </c>
      <c r="LFZ1" s="17">
        <f>roh!LFZ8</f>
        <v>0</v>
      </c>
      <c r="LGA1" s="17">
        <f>roh!LGA8</f>
        <v>0</v>
      </c>
      <c r="LGB1" s="17">
        <f>roh!LGB8</f>
        <v>0</v>
      </c>
      <c r="LGC1" s="17">
        <f>roh!LGC8</f>
        <v>0</v>
      </c>
      <c r="LGD1" s="17">
        <f>roh!LGD8</f>
        <v>0</v>
      </c>
      <c r="LGE1" s="17">
        <f>roh!LGE8</f>
        <v>0</v>
      </c>
      <c r="LGF1" s="17">
        <f>roh!LGF8</f>
        <v>0</v>
      </c>
      <c r="LGG1" s="17">
        <f>roh!LGG8</f>
        <v>0</v>
      </c>
      <c r="LGH1" s="17">
        <f>roh!LGH8</f>
        <v>0</v>
      </c>
      <c r="LGI1" s="17">
        <f>roh!LGI8</f>
        <v>0</v>
      </c>
      <c r="LGJ1" s="17">
        <f>roh!LGJ8</f>
        <v>0</v>
      </c>
      <c r="LGK1" s="17">
        <f>roh!LGK8</f>
        <v>0</v>
      </c>
      <c r="LGL1" s="17">
        <f>roh!LGL8</f>
        <v>0</v>
      </c>
      <c r="LGM1" s="17">
        <f>roh!LGM8</f>
        <v>0</v>
      </c>
      <c r="LGN1" s="17">
        <f>roh!LGN8</f>
        <v>0</v>
      </c>
      <c r="LGO1" s="17">
        <f>roh!LGO8</f>
        <v>0</v>
      </c>
      <c r="LGP1" s="17">
        <f>roh!LGP8</f>
        <v>0</v>
      </c>
      <c r="LGQ1" s="17">
        <f>roh!LGQ8</f>
        <v>0</v>
      </c>
      <c r="LGR1" s="17">
        <f>roh!LGR8</f>
        <v>0</v>
      </c>
      <c r="LGS1" s="17">
        <f>roh!LGS8</f>
        <v>0</v>
      </c>
      <c r="LGT1" s="17">
        <f>roh!LGT8</f>
        <v>0</v>
      </c>
      <c r="LGU1" s="17">
        <f>roh!LGU8</f>
        <v>0</v>
      </c>
      <c r="LGV1" s="17">
        <f>roh!LGV8</f>
        <v>0</v>
      </c>
      <c r="LGW1" s="17">
        <f>roh!LGW8</f>
        <v>0</v>
      </c>
      <c r="LGX1" s="17">
        <f>roh!LGX8</f>
        <v>0</v>
      </c>
      <c r="LGY1" s="17">
        <f>roh!LGY8</f>
        <v>0</v>
      </c>
      <c r="LGZ1" s="17">
        <f>roh!LGZ8</f>
        <v>0</v>
      </c>
      <c r="LHA1" s="17">
        <f>roh!LHA8</f>
        <v>0</v>
      </c>
      <c r="LHB1" s="17">
        <f>roh!LHB8</f>
        <v>0</v>
      </c>
      <c r="LHC1" s="17">
        <f>roh!LHC8</f>
        <v>0</v>
      </c>
      <c r="LHD1" s="17">
        <f>roh!LHD8</f>
        <v>0</v>
      </c>
      <c r="LHE1" s="17">
        <f>roh!LHE8</f>
        <v>0</v>
      </c>
      <c r="LHF1" s="17">
        <f>roh!LHF8</f>
        <v>0</v>
      </c>
      <c r="LHG1" s="17">
        <f>roh!LHG8</f>
        <v>0</v>
      </c>
      <c r="LHH1" s="17">
        <f>roh!LHH8</f>
        <v>0</v>
      </c>
      <c r="LHI1" s="17">
        <f>roh!LHI8</f>
        <v>0</v>
      </c>
      <c r="LHJ1" s="17">
        <f>roh!LHJ8</f>
        <v>0</v>
      </c>
      <c r="LHK1" s="17">
        <f>roh!LHK8</f>
        <v>0</v>
      </c>
      <c r="LHL1" s="17">
        <f>roh!LHL8</f>
        <v>0</v>
      </c>
      <c r="LHM1" s="17">
        <f>roh!LHM8</f>
        <v>0</v>
      </c>
      <c r="LHN1" s="17">
        <f>roh!LHN8</f>
        <v>0</v>
      </c>
      <c r="LHO1" s="17">
        <f>roh!LHO8</f>
        <v>0</v>
      </c>
      <c r="LHP1" s="17">
        <f>roh!LHP8</f>
        <v>0</v>
      </c>
      <c r="LHQ1" s="17">
        <f>roh!LHQ8</f>
        <v>0</v>
      </c>
      <c r="LHR1" s="17">
        <f>roh!LHR8</f>
        <v>0</v>
      </c>
      <c r="LHS1" s="17">
        <f>roh!LHS8</f>
        <v>0</v>
      </c>
      <c r="LHT1" s="17">
        <f>roh!LHT8</f>
        <v>0</v>
      </c>
      <c r="LHU1" s="17">
        <f>roh!LHU8</f>
        <v>0</v>
      </c>
      <c r="LHV1" s="17">
        <f>roh!LHV8</f>
        <v>0</v>
      </c>
      <c r="LHW1" s="17">
        <f>roh!LHW8</f>
        <v>0</v>
      </c>
      <c r="LHX1" s="17">
        <f>roh!LHX8</f>
        <v>0</v>
      </c>
      <c r="LHY1" s="17">
        <f>roh!LHY8</f>
        <v>0</v>
      </c>
      <c r="LHZ1" s="17">
        <f>roh!LHZ8</f>
        <v>0</v>
      </c>
      <c r="LIA1" s="17">
        <f>roh!LIA8</f>
        <v>0</v>
      </c>
      <c r="LIB1" s="17">
        <f>roh!LIB8</f>
        <v>0</v>
      </c>
      <c r="LIC1" s="17">
        <f>roh!LIC8</f>
        <v>0</v>
      </c>
      <c r="LID1" s="17">
        <f>roh!LID8</f>
        <v>0</v>
      </c>
      <c r="LIE1" s="17">
        <f>roh!LIE8</f>
        <v>0</v>
      </c>
      <c r="LIF1" s="17">
        <f>roh!LIF8</f>
        <v>0</v>
      </c>
      <c r="LIG1" s="17">
        <f>roh!LIG8</f>
        <v>0</v>
      </c>
      <c r="LIH1" s="17">
        <f>roh!LIH8</f>
        <v>0</v>
      </c>
      <c r="LII1" s="17">
        <f>roh!LII8</f>
        <v>0</v>
      </c>
      <c r="LIJ1" s="17">
        <f>roh!LIJ8</f>
        <v>0</v>
      </c>
      <c r="LIK1" s="17">
        <f>roh!LIK8</f>
        <v>0</v>
      </c>
      <c r="LIL1" s="17">
        <f>roh!LIL8</f>
        <v>0</v>
      </c>
      <c r="LIM1" s="17">
        <f>roh!LIM8</f>
        <v>0</v>
      </c>
      <c r="LIN1" s="17">
        <f>roh!LIN8</f>
        <v>0</v>
      </c>
      <c r="LIO1" s="17">
        <f>roh!LIO8</f>
        <v>0</v>
      </c>
      <c r="LIP1" s="17">
        <f>roh!LIP8</f>
        <v>0</v>
      </c>
      <c r="LIQ1" s="17">
        <f>roh!LIQ8</f>
        <v>0</v>
      </c>
      <c r="LIR1" s="17">
        <f>roh!LIR8</f>
        <v>0</v>
      </c>
      <c r="LIS1" s="17">
        <f>roh!LIS8</f>
        <v>0</v>
      </c>
      <c r="LIT1" s="17">
        <f>roh!LIT8</f>
        <v>0</v>
      </c>
      <c r="LIU1" s="17">
        <f>roh!LIU8</f>
        <v>0</v>
      </c>
      <c r="LIV1" s="17">
        <f>roh!LIV8</f>
        <v>0</v>
      </c>
      <c r="LIW1" s="17">
        <f>roh!LIW8</f>
        <v>0</v>
      </c>
      <c r="LIX1" s="17">
        <f>roh!LIX8</f>
        <v>0</v>
      </c>
      <c r="LIY1" s="17">
        <f>roh!LIY8</f>
        <v>0</v>
      </c>
      <c r="LIZ1" s="17">
        <f>roh!LIZ8</f>
        <v>0</v>
      </c>
      <c r="LJA1" s="17">
        <f>roh!LJA8</f>
        <v>0</v>
      </c>
      <c r="LJB1" s="17">
        <f>roh!LJB8</f>
        <v>0</v>
      </c>
      <c r="LJC1" s="17">
        <f>roh!LJC8</f>
        <v>0</v>
      </c>
      <c r="LJD1" s="17">
        <f>roh!LJD8</f>
        <v>0</v>
      </c>
      <c r="LJE1" s="17">
        <f>roh!LJE8</f>
        <v>0</v>
      </c>
      <c r="LJF1" s="17">
        <f>roh!LJF8</f>
        <v>0</v>
      </c>
      <c r="LJG1" s="17">
        <f>roh!LJG8</f>
        <v>0</v>
      </c>
      <c r="LJH1" s="17">
        <f>roh!LJH8</f>
        <v>0</v>
      </c>
      <c r="LJI1" s="17">
        <f>roh!LJI8</f>
        <v>0</v>
      </c>
      <c r="LJJ1" s="17">
        <f>roh!LJJ8</f>
        <v>0</v>
      </c>
      <c r="LJK1" s="17">
        <f>roh!LJK8</f>
        <v>0</v>
      </c>
      <c r="LJL1" s="17">
        <f>roh!LJL8</f>
        <v>0</v>
      </c>
      <c r="LJM1" s="17">
        <f>roh!LJM8</f>
        <v>0</v>
      </c>
      <c r="LJN1" s="17">
        <f>roh!LJN8</f>
        <v>0</v>
      </c>
      <c r="LJO1" s="17">
        <f>roh!LJO8</f>
        <v>0</v>
      </c>
      <c r="LJP1" s="17">
        <f>roh!LJP8</f>
        <v>0</v>
      </c>
      <c r="LJQ1" s="17">
        <f>roh!LJQ8</f>
        <v>0</v>
      </c>
      <c r="LJR1" s="17">
        <f>roh!LJR8</f>
        <v>0</v>
      </c>
      <c r="LJS1" s="17">
        <f>roh!LJS8</f>
        <v>0</v>
      </c>
      <c r="LJT1" s="17">
        <f>roh!LJT8</f>
        <v>0</v>
      </c>
      <c r="LJU1" s="17">
        <f>roh!LJU8</f>
        <v>0</v>
      </c>
      <c r="LJV1" s="17">
        <f>roh!LJV8</f>
        <v>0</v>
      </c>
      <c r="LJW1" s="17">
        <f>roh!LJW8</f>
        <v>0</v>
      </c>
      <c r="LJX1" s="17">
        <f>roh!LJX8</f>
        <v>0</v>
      </c>
      <c r="LJY1" s="17">
        <f>roh!LJY8</f>
        <v>0</v>
      </c>
      <c r="LJZ1" s="17">
        <f>roh!LJZ8</f>
        <v>0</v>
      </c>
      <c r="LKA1" s="17">
        <f>roh!LKA8</f>
        <v>0</v>
      </c>
      <c r="LKB1" s="17">
        <f>roh!LKB8</f>
        <v>0</v>
      </c>
      <c r="LKC1" s="17">
        <f>roh!LKC8</f>
        <v>0</v>
      </c>
      <c r="LKD1" s="17">
        <f>roh!LKD8</f>
        <v>0</v>
      </c>
      <c r="LKE1" s="17">
        <f>roh!LKE8</f>
        <v>0</v>
      </c>
      <c r="LKF1" s="17">
        <f>roh!LKF8</f>
        <v>0</v>
      </c>
      <c r="LKG1" s="17">
        <f>roh!LKG8</f>
        <v>0</v>
      </c>
      <c r="LKH1" s="17">
        <f>roh!LKH8</f>
        <v>0</v>
      </c>
      <c r="LKI1" s="17">
        <f>roh!LKI8</f>
        <v>0</v>
      </c>
      <c r="LKJ1" s="17">
        <f>roh!LKJ8</f>
        <v>0</v>
      </c>
      <c r="LKK1" s="17">
        <f>roh!LKK8</f>
        <v>0</v>
      </c>
      <c r="LKL1" s="17">
        <f>roh!LKL8</f>
        <v>0</v>
      </c>
      <c r="LKM1" s="17">
        <f>roh!LKM8</f>
        <v>0</v>
      </c>
      <c r="LKN1" s="17">
        <f>roh!LKN8</f>
        <v>0</v>
      </c>
      <c r="LKO1" s="17">
        <f>roh!LKO8</f>
        <v>0</v>
      </c>
      <c r="LKP1" s="17">
        <f>roh!LKP8</f>
        <v>0</v>
      </c>
      <c r="LKQ1" s="17">
        <f>roh!LKQ8</f>
        <v>0</v>
      </c>
      <c r="LKR1" s="17">
        <f>roh!LKR8</f>
        <v>0</v>
      </c>
      <c r="LKS1" s="17">
        <f>roh!LKS8</f>
        <v>0</v>
      </c>
      <c r="LKT1" s="17">
        <f>roh!LKT8</f>
        <v>0</v>
      </c>
      <c r="LKU1" s="17">
        <f>roh!LKU8</f>
        <v>0</v>
      </c>
      <c r="LKV1" s="17">
        <f>roh!LKV8</f>
        <v>0</v>
      </c>
      <c r="LKW1" s="17">
        <f>roh!LKW8</f>
        <v>0</v>
      </c>
      <c r="LKX1" s="17">
        <f>roh!LKX8</f>
        <v>0</v>
      </c>
      <c r="LKY1" s="17">
        <f>roh!LKY8</f>
        <v>0</v>
      </c>
      <c r="LKZ1" s="17">
        <f>roh!LKZ8</f>
        <v>0</v>
      </c>
      <c r="LLA1" s="17">
        <f>roh!LLA8</f>
        <v>0</v>
      </c>
      <c r="LLB1" s="17">
        <f>roh!LLB8</f>
        <v>0</v>
      </c>
      <c r="LLC1" s="17">
        <f>roh!LLC8</f>
        <v>0</v>
      </c>
      <c r="LLD1" s="17">
        <f>roh!LLD8</f>
        <v>0</v>
      </c>
      <c r="LLE1" s="17">
        <f>roh!LLE8</f>
        <v>0</v>
      </c>
      <c r="LLF1" s="17">
        <f>roh!LLF8</f>
        <v>0</v>
      </c>
      <c r="LLG1" s="17">
        <f>roh!LLG8</f>
        <v>0</v>
      </c>
      <c r="LLH1" s="17">
        <f>roh!LLH8</f>
        <v>0</v>
      </c>
      <c r="LLI1" s="17">
        <f>roh!LLI8</f>
        <v>0</v>
      </c>
      <c r="LLJ1" s="17">
        <f>roh!LLJ8</f>
        <v>0</v>
      </c>
      <c r="LLK1" s="17">
        <f>roh!LLK8</f>
        <v>0</v>
      </c>
      <c r="LLL1" s="17">
        <f>roh!LLL8</f>
        <v>0</v>
      </c>
      <c r="LLM1" s="17">
        <f>roh!LLM8</f>
        <v>0</v>
      </c>
      <c r="LLN1" s="17">
        <f>roh!LLN8</f>
        <v>0</v>
      </c>
      <c r="LLO1" s="17">
        <f>roh!LLO8</f>
        <v>0</v>
      </c>
      <c r="LLP1" s="17">
        <f>roh!LLP8</f>
        <v>0</v>
      </c>
      <c r="LLQ1" s="17">
        <f>roh!LLQ8</f>
        <v>0</v>
      </c>
      <c r="LLR1" s="17">
        <f>roh!LLR8</f>
        <v>0</v>
      </c>
      <c r="LLS1" s="17">
        <f>roh!LLS8</f>
        <v>0</v>
      </c>
      <c r="LLT1" s="17">
        <f>roh!LLT8</f>
        <v>0</v>
      </c>
      <c r="LLU1" s="17">
        <f>roh!LLU8</f>
        <v>0</v>
      </c>
      <c r="LLV1" s="17">
        <f>roh!LLV8</f>
        <v>0</v>
      </c>
      <c r="LLW1" s="17">
        <f>roh!LLW8</f>
        <v>0</v>
      </c>
      <c r="LLX1" s="17">
        <f>roh!LLX8</f>
        <v>0</v>
      </c>
      <c r="LLY1" s="17">
        <f>roh!LLY8</f>
        <v>0</v>
      </c>
      <c r="LLZ1" s="17">
        <f>roh!LLZ8</f>
        <v>0</v>
      </c>
      <c r="LMA1" s="17">
        <f>roh!LMA8</f>
        <v>0</v>
      </c>
      <c r="LMB1" s="17">
        <f>roh!LMB8</f>
        <v>0</v>
      </c>
      <c r="LMC1" s="17">
        <f>roh!LMC8</f>
        <v>0</v>
      </c>
      <c r="LMD1" s="17">
        <f>roh!LMD8</f>
        <v>0</v>
      </c>
      <c r="LME1" s="17">
        <f>roh!LME8</f>
        <v>0</v>
      </c>
      <c r="LMF1" s="17">
        <f>roh!LMF8</f>
        <v>0</v>
      </c>
      <c r="LMG1" s="17">
        <f>roh!LMG8</f>
        <v>0</v>
      </c>
      <c r="LMH1" s="17">
        <f>roh!LMH8</f>
        <v>0</v>
      </c>
      <c r="LMI1" s="17">
        <f>roh!LMI8</f>
        <v>0</v>
      </c>
      <c r="LMJ1" s="17">
        <f>roh!LMJ8</f>
        <v>0</v>
      </c>
      <c r="LMK1" s="17">
        <f>roh!LMK8</f>
        <v>0</v>
      </c>
      <c r="LML1" s="17">
        <f>roh!LML8</f>
        <v>0</v>
      </c>
      <c r="LMM1" s="17">
        <f>roh!LMM8</f>
        <v>0</v>
      </c>
      <c r="LMN1" s="17">
        <f>roh!LMN8</f>
        <v>0</v>
      </c>
      <c r="LMO1" s="17">
        <f>roh!LMO8</f>
        <v>0</v>
      </c>
      <c r="LMP1" s="17">
        <f>roh!LMP8</f>
        <v>0</v>
      </c>
      <c r="LMQ1" s="17">
        <f>roh!LMQ8</f>
        <v>0</v>
      </c>
      <c r="LMR1" s="17">
        <f>roh!LMR8</f>
        <v>0</v>
      </c>
      <c r="LMS1" s="17">
        <f>roh!LMS8</f>
        <v>0</v>
      </c>
      <c r="LMT1" s="17">
        <f>roh!LMT8</f>
        <v>0</v>
      </c>
      <c r="LMU1" s="17">
        <f>roh!LMU8</f>
        <v>0</v>
      </c>
      <c r="LMV1" s="17">
        <f>roh!LMV8</f>
        <v>0</v>
      </c>
      <c r="LMW1" s="17">
        <f>roh!LMW8</f>
        <v>0</v>
      </c>
      <c r="LMX1" s="17">
        <f>roh!LMX8</f>
        <v>0</v>
      </c>
      <c r="LMY1" s="17">
        <f>roh!LMY8</f>
        <v>0</v>
      </c>
      <c r="LMZ1" s="17">
        <f>roh!LMZ8</f>
        <v>0</v>
      </c>
      <c r="LNA1" s="17">
        <f>roh!LNA8</f>
        <v>0</v>
      </c>
      <c r="LNB1" s="17">
        <f>roh!LNB8</f>
        <v>0</v>
      </c>
      <c r="LNC1" s="17">
        <f>roh!LNC8</f>
        <v>0</v>
      </c>
      <c r="LND1" s="17">
        <f>roh!LND8</f>
        <v>0</v>
      </c>
      <c r="LNE1" s="17">
        <f>roh!LNE8</f>
        <v>0</v>
      </c>
      <c r="LNF1" s="17">
        <f>roh!LNF8</f>
        <v>0</v>
      </c>
      <c r="LNG1" s="17">
        <f>roh!LNG8</f>
        <v>0</v>
      </c>
      <c r="LNH1" s="17">
        <f>roh!LNH8</f>
        <v>0</v>
      </c>
      <c r="LNI1" s="17">
        <f>roh!LNI8</f>
        <v>0</v>
      </c>
      <c r="LNJ1" s="17">
        <f>roh!LNJ8</f>
        <v>0</v>
      </c>
      <c r="LNK1" s="17">
        <f>roh!LNK8</f>
        <v>0</v>
      </c>
      <c r="LNL1" s="17">
        <f>roh!LNL8</f>
        <v>0</v>
      </c>
      <c r="LNM1" s="17">
        <f>roh!LNM8</f>
        <v>0</v>
      </c>
      <c r="LNN1" s="17">
        <f>roh!LNN8</f>
        <v>0</v>
      </c>
      <c r="LNO1" s="17">
        <f>roh!LNO8</f>
        <v>0</v>
      </c>
      <c r="LNP1" s="17">
        <f>roh!LNP8</f>
        <v>0</v>
      </c>
      <c r="LNQ1" s="17">
        <f>roh!LNQ8</f>
        <v>0</v>
      </c>
      <c r="LNR1" s="17">
        <f>roh!LNR8</f>
        <v>0</v>
      </c>
      <c r="LNS1" s="17">
        <f>roh!LNS8</f>
        <v>0</v>
      </c>
      <c r="LNT1" s="17">
        <f>roh!LNT8</f>
        <v>0</v>
      </c>
      <c r="LNU1" s="17">
        <f>roh!LNU8</f>
        <v>0</v>
      </c>
      <c r="LNV1" s="17">
        <f>roh!LNV8</f>
        <v>0</v>
      </c>
      <c r="LNW1" s="17">
        <f>roh!LNW8</f>
        <v>0</v>
      </c>
      <c r="LNX1" s="17">
        <f>roh!LNX8</f>
        <v>0</v>
      </c>
      <c r="LNY1" s="17">
        <f>roh!LNY8</f>
        <v>0</v>
      </c>
      <c r="LNZ1" s="17">
        <f>roh!LNZ8</f>
        <v>0</v>
      </c>
      <c r="LOA1" s="17">
        <f>roh!LOA8</f>
        <v>0</v>
      </c>
      <c r="LOB1" s="17">
        <f>roh!LOB8</f>
        <v>0</v>
      </c>
      <c r="LOC1" s="17">
        <f>roh!LOC8</f>
        <v>0</v>
      </c>
      <c r="LOD1" s="17">
        <f>roh!LOD8</f>
        <v>0</v>
      </c>
      <c r="LOE1" s="17">
        <f>roh!LOE8</f>
        <v>0</v>
      </c>
      <c r="LOF1" s="17">
        <f>roh!LOF8</f>
        <v>0</v>
      </c>
      <c r="LOG1" s="17">
        <f>roh!LOG8</f>
        <v>0</v>
      </c>
      <c r="LOH1" s="17">
        <f>roh!LOH8</f>
        <v>0</v>
      </c>
      <c r="LOI1" s="17">
        <f>roh!LOI8</f>
        <v>0</v>
      </c>
      <c r="LOJ1" s="17">
        <f>roh!LOJ8</f>
        <v>0</v>
      </c>
      <c r="LOK1" s="17">
        <f>roh!LOK8</f>
        <v>0</v>
      </c>
      <c r="LOL1" s="17">
        <f>roh!LOL8</f>
        <v>0</v>
      </c>
      <c r="LOM1" s="17">
        <f>roh!LOM8</f>
        <v>0</v>
      </c>
      <c r="LON1" s="17">
        <f>roh!LON8</f>
        <v>0</v>
      </c>
      <c r="LOO1" s="17">
        <f>roh!LOO8</f>
        <v>0</v>
      </c>
      <c r="LOP1" s="17">
        <f>roh!LOP8</f>
        <v>0</v>
      </c>
      <c r="LOQ1" s="17">
        <f>roh!LOQ8</f>
        <v>0</v>
      </c>
      <c r="LOR1" s="17">
        <f>roh!LOR8</f>
        <v>0</v>
      </c>
      <c r="LOS1" s="17">
        <f>roh!LOS8</f>
        <v>0</v>
      </c>
      <c r="LOT1" s="17">
        <f>roh!LOT8</f>
        <v>0</v>
      </c>
      <c r="LOU1" s="17">
        <f>roh!LOU8</f>
        <v>0</v>
      </c>
      <c r="LOV1" s="17">
        <f>roh!LOV8</f>
        <v>0</v>
      </c>
      <c r="LOW1" s="17">
        <f>roh!LOW8</f>
        <v>0</v>
      </c>
      <c r="LOX1" s="17">
        <f>roh!LOX8</f>
        <v>0</v>
      </c>
      <c r="LOY1" s="17">
        <f>roh!LOY8</f>
        <v>0</v>
      </c>
      <c r="LOZ1" s="17">
        <f>roh!LOZ8</f>
        <v>0</v>
      </c>
      <c r="LPA1" s="17">
        <f>roh!LPA8</f>
        <v>0</v>
      </c>
      <c r="LPB1" s="17">
        <f>roh!LPB8</f>
        <v>0</v>
      </c>
      <c r="LPC1" s="17">
        <f>roh!LPC8</f>
        <v>0</v>
      </c>
      <c r="LPD1" s="17">
        <f>roh!LPD8</f>
        <v>0</v>
      </c>
      <c r="LPE1" s="17">
        <f>roh!LPE8</f>
        <v>0</v>
      </c>
      <c r="LPF1" s="17">
        <f>roh!LPF8</f>
        <v>0</v>
      </c>
      <c r="LPG1" s="17">
        <f>roh!LPG8</f>
        <v>0</v>
      </c>
      <c r="LPH1" s="17">
        <f>roh!LPH8</f>
        <v>0</v>
      </c>
      <c r="LPI1" s="17">
        <f>roh!LPI8</f>
        <v>0</v>
      </c>
      <c r="LPJ1" s="17">
        <f>roh!LPJ8</f>
        <v>0</v>
      </c>
      <c r="LPK1" s="17">
        <f>roh!LPK8</f>
        <v>0</v>
      </c>
      <c r="LPL1" s="17">
        <f>roh!LPL8</f>
        <v>0</v>
      </c>
      <c r="LPM1" s="17">
        <f>roh!LPM8</f>
        <v>0</v>
      </c>
      <c r="LPN1" s="17">
        <f>roh!LPN8</f>
        <v>0</v>
      </c>
      <c r="LPO1" s="17">
        <f>roh!LPO8</f>
        <v>0</v>
      </c>
      <c r="LPP1" s="17">
        <f>roh!LPP8</f>
        <v>0</v>
      </c>
      <c r="LPQ1" s="17">
        <f>roh!LPQ8</f>
        <v>0</v>
      </c>
      <c r="LPR1" s="17">
        <f>roh!LPR8</f>
        <v>0</v>
      </c>
      <c r="LPS1" s="17">
        <f>roh!LPS8</f>
        <v>0</v>
      </c>
      <c r="LPT1" s="17">
        <f>roh!LPT8</f>
        <v>0</v>
      </c>
      <c r="LPU1" s="17">
        <f>roh!LPU8</f>
        <v>0</v>
      </c>
      <c r="LPV1" s="17">
        <f>roh!LPV8</f>
        <v>0</v>
      </c>
      <c r="LPW1" s="17">
        <f>roh!LPW8</f>
        <v>0</v>
      </c>
      <c r="LPX1" s="17">
        <f>roh!LPX8</f>
        <v>0</v>
      </c>
      <c r="LPY1" s="17">
        <f>roh!LPY8</f>
        <v>0</v>
      </c>
      <c r="LPZ1" s="17">
        <f>roh!LPZ8</f>
        <v>0</v>
      </c>
      <c r="LQA1" s="17">
        <f>roh!LQA8</f>
        <v>0</v>
      </c>
      <c r="LQB1" s="17">
        <f>roh!LQB8</f>
        <v>0</v>
      </c>
      <c r="LQC1" s="17">
        <f>roh!LQC8</f>
        <v>0</v>
      </c>
      <c r="LQD1" s="17">
        <f>roh!LQD8</f>
        <v>0</v>
      </c>
      <c r="LQE1" s="17">
        <f>roh!LQE8</f>
        <v>0</v>
      </c>
      <c r="LQF1" s="17">
        <f>roh!LQF8</f>
        <v>0</v>
      </c>
      <c r="LQG1" s="17">
        <f>roh!LQG8</f>
        <v>0</v>
      </c>
      <c r="LQH1" s="17">
        <f>roh!LQH8</f>
        <v>0</v>
      </c>
      <c r="LQI1" s="17">
        <f>roh!LQI8</f>
        <v>0</v>
      </c>
      <c r="LQJ1" s="17">
        <f>roh!LQJ8</f>
        <v>0</v>
      </c>
      <c r="LQK1" s="17">
        <f>roh!LQK8</f>
        <v>0</v>
      </c>
      <c r="LQL1" s="17">
        <f>roh!LQL8</f>
        <v>0</v>
      </c>
      <c r="LQM1" s="17">
        <f>roh!LQM8</f>
        <v>0</v>
      </c>
      <c r="LQN1" s="17">
        <f>roh!LQN8</f>
        <v>0</v>
      </c>
      <c r="LQO1" s="17">
        <f>roh!LQO8</f>
        <v>0</v>
      </c>
      <c r="LQP1" s="17">
        <f>roh!LQP8</f>
        <v>0</v>
      </c>
      <c r="LQQ1" s="17">
        <f>roh!LQQ8</f>
        <v>0</v>
      </c>
      <c r="LQR1" s="17">
        <f>roh!LQR8</f>
        <v>0</v>
      </c>
      <c r="LQS1" s="17">
        <f>roh!LQS8</f>
        <v>0</v>
      </c>
      <c r="LQT1" s="17">
        <f>roh!LQT8</f>
        <v>0</v>
      </c>
      <c r="LQU1" s="17">
        <f>roh!LQU8</f>
        <v>0</v>
      </c>
      <c r="LQV1" s="17">
        <f>roh!LQV8</f>
        <v>0</v>
      </c>
      <c r="LQW1" s="17">
        <f>roh!LQW8</f>
        <v>0</v>
      </c>
      <c r="LQX1" s="17">
        <f>roh!LQX8</f>
        <v>0</v>
      </c>
      <c r="LQY1" s="17">
        <f>roh!LQY8</f>
        <v>0</v>
      </c>
      <c r="LQZ1" s="17">
        <f>roh!LQZ8</f>
        <v>0</v>
      </c>
      <c r="LRA1" s="17">
        <f>roh!LRA8</f>
        <v>0</v>
      </c>
      <c r="LRB1" s="17">
        <f>roh!LRB8</f>
        <v>0</v>
      </c>
      <c r="LRC1" s="17">
        <f>roh!LRC8</f>
        <v>0</v>
      </c>
      <c r="LRD1" s="17">
        <f>roh!LRD8</f>
        <v>0</v>
      </c>
      <c r="LRE1" s="17">
        <f>roh!LRE8</f>
        <v>0</v>
      </c>
      <c r="LRF1" s="17">
        <f>roh!LRF8</f>
        <v>0</v>
      </c>
      <c r="LRG1" s="17">
        <f>roh!LRG8</f>
        <v>0</v>
      </c>
      <c r="LRH1" s="17">
        <f>roh!LRH8</f>
        <v>0</v>
      </c>
      <c r="LRI1" s="17">
        <f>roh!LRI8</f>
        <v>0</v>
      </c>
      <c r="LRJ1" s="17">
        <f>roh!LRJ8</f>
        <v>0</v>
      </c>
      <c r="LRK1" s="17">
        <f>roh!LRK8</f>
        <v>0</v>
      </c>
      <c r="LRL1" s="17">
        <f>roh!LRL8</f>
        <v>0</v>
      </c>
      <c r="LRM1" s="17">
        <f>roh!LRM8</f>
        <v>0</v>
      </c>
      <c r="LRN1" s="17">
        <f>roh!LRN8</f>
        <v>0</v>
      </c>
      <c r="LRO1" s="17">
        <f>roh!LRO8</f>
        <v>0</v>
      </c>
      <c r="LRP1" s="17">
        <f>roh!LRP8</f>
        <v>0</v>
      </c>
      <c r="LRQ1" s="17">
        <f>roh!LRQ8</f>
        <v>0</v>
      </c>
      <c r="LRR1" s="17">
        <f>roh!LRR8</f>
        <v>0</v>
      </c>
      <c r="LRS1" s="17">
        <f>roh!LRS8</f>
        <v>0</v>
      </c>
      <c r="LRT1" s="17">
        <f>roh!LRT8</f>
        <v>0</v>
      </c>
      <c r="LRU1" s="17">
        <f>roh!LRU8</f>
        <v>0</v>
      </c>
      <c r="LRV1" s="17">
        <f>roh!LRV8</f>
        <v>0</v>
      </c>
      <c r="LRW1" s="17">
        <f>roh!LRW8</f>
        <v>0</v>
      </c>
      <c r="LRX1" s="17">
        <f>roh!LRX8</f>
        <v>0</v>
      </c>
      <c r="LRY1" s="17">
        <f>roh!LRY8</f>
        <v>0</v>
      </c>
      <c r="LRZ1" s="17">
        <f>roh!LRZ8</f>
        <v>0</v>
      </c>
      <c r="LSA1" s="17">
        <f>roh!LSA8</f>
        <v>0</v>
      </c>
      <c r="LSB1" s="17">
        <f>roh!LSB8</f>
        <v>0</v>
      </c>
      <c r="LSC1" s="17">
        <f>roh!LSC8</f>
        <v>0</v>
      </c>
      <c r="LSD1" s="17">
        <f>roh!LSD8</f>
        <v>0</v>
      </c>
      <c r="LSE1" s="17">
        <f>roh!LSE8</f>
        <v>0</v>
      </c>
      <c r="LSF1" s="17">
        <f>roh!LSF8</f>
        <v>0</v>
      </c>
      <c r="LSG1" s="17">
        <f>roh!LSG8</f>
        <v>0</v>
      </c>
      <c r="LSH1" s="17">
        <f>roh!LSH8</f>
        <v>0</v>
      </c>
      <c r="LSI1" s="17">
        <f>roh!LSI8</f>
        <v>0</v>
      </c>
      <c r="LSJ1" s="17">
        <f>roh!LSJ8</f>
        <v>0</v>
      </c>
      <c r="LSK1" s="17">
        <f>roh!LSK8</f>
        <v>0</v>
      </c>
      <c r="LSL1" s="17">
        <f>roh!LSL8</f>
        <v>0</v>
      </c>
      <c r="LSM1" s="17">
        <f>roh!LSM8</f>
        <v>0</v>
      </c>
      <c r="LSN1" s="17">
        <f>roh!LSN8</f>
        <v>0</v>
      </c>
      <c r="LSO1" s="17">
        <f>roh!LSO8</f>
        <v>0</v>
      </c>
      <c r="LSP1" s="17">
        <f>roh!LSP8</f>
        <v>0</v>
      </c>
      <c r="LSQ1" s="17">
        <f>roh!LSQ8</f>
        <v>0</v>
      </c>
      <c r="LSR1" s="17">
        <f>roh!LSR8</f>
        <v>0</v>
      </c>
      <c r="LSS1" s="17">
        <f>roh!LSS8</f>
        <v>0</v>
      </c>
      <c r="LST1" s="17">
        <f>roh!LST8</f>
        <v>0</v>
      </c>
      <c r="LSU1" s="17">
        <f>roh!LSU8</f>
        <v>0</v>
      </c>
      <c r="LSV1" s="17">
        <f>roh!LSV8</f>
        <v>0</v>
      </c>
      <c r="LSW1" s="17">
        <f>roh!LSW8</f>
        <v>0</v>
      </c>
      <c r="LSX1" s="17">
        <f>roh!LSX8</f>
        <v>0</v>
      </c>
      <c r="LSY1" s="17">
        <f>roh!LSY8</f>
        <v>0</v>
      </c>
      <c r="LSZ1" s="17">
        <f>roh!LSZ8</f>
        <v>0</v>
      </c>
      <c r="LTA1" s="17">
        <f>roh!LTA8</f>
        <v>0</v>
      </c>
      <c r="LTB1" s="17">
        <f>roh!LTB8</f>
        <v>0</v>
      </c>
      <c r="LTC1" s="17">
        <f>roh!LTC8</f>
        <v>0</v>
      </c>
      <c r="LTD1" s="17">
        <f>roh!LTD8</f>
        <v>0</v>
      </c>
      <c r="LTE1" s="17">
        <f>roh!LTE8</f>
        <v>0</v>
      </c>
      <c r="LTF1" s="17">
        <f>roh!LTF8</f>
        <v>0</v>
      </c>
      <c r="LTG1" s="17">
        <f>roh!LTG8</f>
        <v>0</v>
      </c>
      <c r="LTH1" s="17">
        <f>roh!LTH8</f>
        <v>0</v>
      </c>
      <c r="LTI1" s="17">
        <f>roh!LTI8</f>
        <v>0</v>
      </c>
      <c r="LTJ1" s="17">
        <f>roh!LTJ8</f>
        <v>0</v>
      </c>
      <c r="LTK1" s="17">
        <f>roh!LTK8</f>
        <v>0</v>
      </c>
      <c r="LTL1" s="17">
        <f>roh!LTL8</f>
        <v>0</v>
      </c>
      <c r="LTM1" s="17">
        <f>roh!LTM8</f>
        <v>0</v>
      </c>
      <c r="LTN1" s="17">
        <f>roh!LTN8</f>
        <v>0</v>
      </c>
      <c r="LTO1" s="17">
        <f>roh!LTO8</f>
        <v>0</v>
      </c>
      <c r="LTP1" s="17">
        <f>roh!LTP8</f>
        <v>0</v>
      </c>
      <c r="LTQ1" s="17">
        <f>roh!LTQ8</f>
        <v>0</v>
      </c>
      <c r="LTR1" s="17">
        <f>roh!LTR8</f>
        <v>0</v>
      </c>
      <c r="LTS1" s="17">
        <f>roh!LTS8</f>
        <v>0</v>
      </c>
      <c r="LTT1" s="17">
        <f>roh!LTT8</f>
        <v>0</v>
      </c>
      <c r="LTU1" s="17">
        <f>roh!LTU8</f>
        <v>0</v>
      </c>
      <c r="LTV1" s="17">
        <f>roh!LTV8</f>
        <v>0</v>
      </c>
      <c r="LTW1" s="17">
        <f>roh!LTW8</f>
        <v>0</v>
      </c>
      <c r="LTX1" s="17">
        <f>roh!LTX8</f>
        <v>0</v>
      </c>
      <c r="LTY1" s="17">
        <f>roh!LTY8</f>
        <v>0</v>
      </c>
      <c r="LTZ1" s="17">
        <f>roh!LTZ8</f>
        <v>0</v>
      </c>
      <c r="LUA1" s="17">
        <f>roh!LUA8</f>
        <v>0</v>
      </c>
      <c r="LUB1" s="17">
        <f>roh!LUB8</f>
        <v>0</v>
      </c>
      <c r="LUC1" s="17">
        <f>roh!LUC8</f>
        <v>0</v>
      </c>
      <c r="LUD1" s="17">
        <f>roh!LUD8</f>
        <v>0</v>
      </c>
      <c r="LUE1" s="17">
        <f>roh!LUE8</f>
        <v>0</v>
      </c>
      <c r="LUF1" s="17">
        <f>roh!LUF8</f>
        <v>0</v>
      </c>
      <c r="LUG1" s="17">
        <f>roh!LUG8</f>
        <v>0</v>
      </c>
      <c r="LUH1" s="17">
        <f>roh!LUH8</f>
        <v>0</v>
      </c>
      <c r="LUI1" s="17">
        <f>roh!LUI8</f>
        <v>0</v>
      </c>
      <c r="LUJ1" s="17">
        <f>roh!LUJ8</f>
        <v>0</v>
      </c>
      <c r="LUK1" s="17">
        <f>roh!LUK8</f>
        <v>0</v>
      </c>
      <c r="LUL1" s="17">
        <f>roh!LUL8</f>
        <v>0</v>
      </c>
      <c r="LUM1" s="17">
        <f>roh!LUM8</f>
        <v>0</v>
      </c>
      <c r="LUN1" s="17">
        <f>roh!LUN8</f>
        <v>0</v>
      </c>
      <c r="LUO1" s="17">
        <f>roh!LUO8</f>
        <v>0</v>
      </c>
      <c r="LUP1" s="17">
        <f>roh!LUP8</f>
        <v>0</v>
      </c>
      <c r="LUQ1" s="17">
        <f>roh!LUQ8</f>
        <v>0</v>
      </c>
      <c r="LUR1" s="17">
        <f>roh!LUR8</f>
        <v>0</v>
      </c>
      <c r="LUS1" s="17">
        <f>roh!LUS8</f>
        <v>0</v>
      </c>
      <c r="LUT1" s="17">
        <f>roh!LUT8</f>
        <v>0</v>
      </c>
      <c r="LUU1" s="17">
        <f>roh!LUU8</f>
        <v>0</v>
      </c>
      <c r="LUV1" s="17">
        <f>roh!LUV8</f>
        <v>0</v>
      </c>
      <c r="LUW1" s="17">
        <f>roh!LUW8</f>
        <v>0</v>
      </c>
      <c r="LUX1" s="17">
        <f>roh!LUX8</f>
        <v>0</v>
      </c>
      <c r="LUY1" s="17">
        <f>roh!LUY8</f>
        <v>0</v>
      </c>
      <c r="LUZ1" s="17">
        <f>roh!LUZ8</f>
        <v>0</v>
      </c>
      <c r="LVA1" s="17">
        <f>roh!LVA8</f>
        <v>0</v>
      </c>
      <c r="LVB1" s="17">
        <f>roh!LVB8</f>
        <v>0</v>
      </c>
      <c r="LVC1" s="17">
        <f>roh!LVC8</f>
        <v>0</v>
      </c>
      <c r="LVD1" s="17">
        <f>roh!LVD8</f>
        <v>0</v>
      </c>
      <c r="LVE1" s="17">
        <f>roh!LVE8</f>
        <v>0</v>
      </c>
      <c r="LVF1" s="17">
        <f>roh!LVF8</f>
        <v>0</v>
      </c>
      <c r="LVG1" s="17">
        <f>roh!LVG8</f>
        <v>0</v>
      </c>
      <c r="LVH1" s="17">
        <f>roh!LVH8</f>
        <v>0</v>
      </c>
      <c r="LVI1" s="17">
        <f>roh!LVI8</f>
        <v>0</v>
      </c>
      <c r="LVJ1" s="17">
        <f>roh!LVJ8</f>
        <v>0</v>
      </c>
      <c r="LVK1" s="17">
        <f>roh!LVK8</f>
        <v>0</v>
      </c>
      <c r="LVL1" s="17">
        <f>roh!LVL8</f>
        <v>0</v>
      </c>
      <c r="LVM1" s="17">
        <f>roh!LVM8</f>
        <v>0</v>
      </c>
      <c r="LVN1" s="17">
        <f>roh!LVN8</f>
        <v>0</v>
      </c>
      <c r="LVO1" s="17">
        <f>roh!LVO8</f>
        <v>0</v>
      </c>
      <c r="LVP1" s="17">
        <f>roh!LVP8</f>
        <v>0</v>
      </c>
      <c r="LVQ1" s="17">
        <f>roh!LVQ8</f>
        <v>0</v>
      </c>
      <c r="LVR1" s="17">
        <f>roh!LVR8</f>
        <v>0</v>
      </c>
      <c r="LVS1" s="17">
        <f>roh!LVS8</f>
        <v>0</v>
      </c>
      <c r="LVT1" s="17">
        <f>roh!LVT8</f>
        <v>0</v>
      </c>
      <c r="LVU1" s="17">
        <f>roh!LVU8</f>
        <v>0</v>
      </c>
      <c r="LVV1" s="17">
        <f>roh!LVV8</f>
        <v>0</v>
      </c>
      <c r="LVW1" s="17">
        <f>roh!LVW8</f>
        <v>0</v>
      </c>
      <c r="LVX1" s="17">
        <f>roh!LVX8</f>
        <v>0</v>
      </c>
      <c r="LVY1" s="17">
        <f>roh!LVY8</f>
        <v>0</v>
      </c>
      <c r="LVZ1" s="17">
        <f>roh!LVZ8</f>
        <v>0</v>
      </c>
      <c r="LWA1" s="17">
        <f>roh!LWA8</f>
        <v>0</v>
      </c>
      <c r="LWB1" s="17">
        <f>roh!LWB8</f>
        <v>0</v>
      </c>
      <c r="LWC1" s="17">
        <f>roh!LWC8</f>
        <v>0</v>
      </c>
      <c r="LWD1" s="17">
        <f>roh!LWD8</f>
        <v>0</v>
      </c>
      <c r="LWE1" s="17">
        <f>roh!LWE8</f>
        <v>0</v>
      </c>
      <c r="LWF1" s="17">
        <f>roh!LWF8</f>
        <v>0</v>
      </c>
      <c r="LWG1" s="17">
        <f>roh!LWG8</f>
        <v>0</v>
      </c>
      <c r="LWH1" s="17">
        <f>roh!LWH8</f>
        <v>0</v>
      </c>
      <c r="LWI1" s="17">
        <f>roh!LWI8</f>
        <v>0</v>
      </c>
      <c r="LWJ1" s="17">
        <f>roh!LWJ8</f>
        <v>0</v>
      </c>
      <c r="LWK1" s="17">
        <f>roh!LWK8</f>
        <v>0</v>
      </c>
      <c r="LWL1" s="17">
        <f>roh!LWL8</f>
        <v>0</v>
      </c>
      <c r="LWM1" s="17">
        <f>roh!LWM8</f>
        <v>0</v>
      </c>
      <c r="LWN1" s="17">
        <f>roh!LWN8</f>
        <v>0</v>
      </c>
      <c r="LWO1" s="17">
        <f>roh!LWO8</f>
        <v>0</v>
      </c>
      <c r="LWP1" s="17">
        <f>roh!LWP8</f>
        <v>0</v>
      </c>
      <c r="LWQ1" s="17">
        <f>roh!LWQ8</f>
        <v>0</v>
      </c>
      <c r="LWR1" s="17">
        <f>roh!LWR8</f>
        <v>0</v>
      </c>
      <c r="LWS1" s="17">
        <f>roh!LWS8</f>
        <v>0</v>
      </c>
      <c r="LWT1" s="17">
        <f>roh!LWT8</f>
        <v>0</v>
      </c>
      <c r="LWU1" s="17">
        <f>roh!LWU8</f>
        <v>0</v>
      </c>
      <c r="LWV1" s="17">
        <f>roh!LWV8</f>
        <v>0</v>
      </c>
      <c r="LWW1" s="17">
        <f>roh!LWW8</f>
        <v>0</v>
      </c>
      <c r="LWX1" s="17">
        <f>roh!LWX8</f>
        <v>0</v>
      </c>
      <c r="LWY1" s="17">
        <f>roh!LWY8</f>
        <v>0</v>
      </c>
      <c r="LWZ1" s="17">
        <f>roh!LWZ8</f>
        <v>0</v>
      </c>
      <c r="LXA1" s="17">
        <f>roh!LXA8</f>
        <v>0</v>
      </c>
      <c r="LXB1" s="17">
        <f>roh!LXB8</f>
        <v>0</v>
      </c>
      <c r="LXC1" s="17">
        <f>roh!LXC8</f>
        <v>0</v>
      </c>
      <c r="LXD1" s="17">
        <f>roh!LXD8</f>
        <v>0</v>
      </c>
      <c r="LXE1" s="17">
        <f>roh!LXE8</f>
        <v>0</v>
      </c>
      <c r="LXF1" s="17">
        <f>roh!LXF8</f>
        <v>0</v>
      </c>
      <c r="LXG1" s="17">
        <f>roh!LXG8</f>
        <v>0</v>
      </c>
      <c r="LXH1" s="17">
        <f>roh!LXH8</f>
        <v>0</v>
      </c>
      <c r="LXI1" s="17">
        <f>roh!LXI8</f>
        <v>0</v>
      </c>
      <c r="LXJ1" s="17">
        <f>roh!LXJ8</f>
        <v>0</v>
      </c>
      <c r="LXK1" s="17">
        <f>roh!LXK8</f>
        <v>0</v>
      </c>
      <c r="LXL1" s="17">
        <f>roh!LXL8</f>
        <v>0</v>
      </c>
      <c r="LXM1" s="17">
        <f>roh!LXM8</f>
        <v>0</v>
      </c>
      <c r="LXN1" s="17">
        <f>roh!LXN8</f>
        <v>0</v>
      </c>
      <c r="LXO1" s="17">
        <f>roh!LXO8</f>
        <v>0</v>
      </c>
      <c r="LXP1" s="17">
        <f>roh!LXP8</f>
        <v>0</v>
      </c>
      <c r="LXQ1" s="17">
        <f>roh!LXQ8</f>
        <v>0</v>
      </c>
      <c r="LXR1" s="17">
        <f>roh!LXR8</f>
        <v>0</v>
      </c>
      <c r="LXS1" s="17">
        <f>roh!LXS8</f>
        <v>0</v>
      </c>
      <c r="LXT1" s="17">
        <f>roh!LXT8</f>
        <v>0</v>
      </c>
      <c r="LXU1" s="17">
        <f>roh!LXU8</f>
        <v>0</v>
      </c>
      <c r="LXV1" s="17">
        <f>roh!LXV8</f>
        <v>0</v>
      </c>
      <c r="LXW1" s="17">
        <f>roh!LXW8</f>
        <v>0</v>
      </c>
      <c r="LXX1" s="17">
        <f>roh!LXX8</f>
        <v>0</v>
      </c>
      <c r="LXY1" s="17">
        <f>roh!LXY8</f>
        <v>0</v>
      </c>
      <c r="LXZ1" s="17">
        <f>roh!LXZ8</f>
        <v>0</v>
      </c>
      <c r="LYA1" s="17">
        <f>roh!LYA8</f>
        <v>0</v>
      </c>
      <c r="LYB1" s="17">
        <f>roh!LYB8</f>
        <v>0</v>
      </c>
      <c r="LYC1" s="17">
        <f>roh!LYC8</f>
        <v>0</v>
      </c>
      <c r="LYD1" s="17">
        <f>roh!LYD8</f>
        <v>0</v>
      </c>
      <c r="LYE1" s="17">
        <f>roh!LYE8</f>
        <v>0</v>
      </c>
      <c r="LYF1" s="17">
        <f>roh!LYF8</f>
        <v>0</v>
      </c>
      <c r="LYG1" s="17">
        <f>roh!LYG8</f>
        <v>0</v>
      </c>
      <c r="LYH1" s="17">
        <f>roh!LYH8</f>
        <v>0</v>
      </c>
      <c r="LYI1" s="17">
        <f>roh!LYI8</f>
        <v>0</v>
      </c>
      <c r="LYJ1" s="17">
        <f>roh!LYJ8</f>
        <v>0</v>
      </c>
      <c r="LYK1" s="17">
        <f>roh!LYK8</f>
        <v>0</v>
      </c>
      <c r="LYL1" s="17">
        <f>roh!LYL8</f>
        <v>0</v>
      </c>
      <c r="LYM1" s="17">
        <f>roh!LYM8</f>
        <v>0</v>
      </c>
      <c r="LYN1" s="17">
        <f>roh!LYN8</f>
        <v>0</v>
      </c>
      <c r="LYO1" s="17">
        <f>roh!LYO8</f>
        <v>0</v>
      </c>
      <c r="LYP1" s="17">
        <f>roh!LYP8</f>
        <v>0</v>
      </c>
      <c r="LYQ1" s="17">
        <f>roh!LYQ8</f>
        <v>0</v>
      </c>
      <c r="LYR1" s="17">
        <f>roh!LYR8</f>
        <v>0</v>
      </c>
      <c r="LYS1" s="17">
        <f>roh!LYS8</f>
        <v>0</v>
      </c>
      <c r="LYT1" s="17">
        <f>roh!LYT8</f>
        <v>0</v>
      </c>
      <c r="LYU1" s="17">
        <f>roh!LYU8</f>
        <v>0</v>
      </c>
      <c r="LYV1" s="17">
        <f>roh!LYV8</f>
        <v>0</v>
      </c>
      <c r="LYW1" s="17">
        <f>roh!LYW8</f>
        <v>0</v>
      </c>
      <c r="LYX1" s="17">
        <f>roh!LYX8</f>
        <v>0</v>
      </c>
      <c r="LYY1" s="17">
        <f>roh!LYY8</f>
        <v>0</v>
      </c>
      <c r="LYZ1" s="17">
        <f>roh!LYZ8</f>
        <v>0</v>
      </c>
      <c r="LZA1" s="17">
        <f>roh!LZA8</f>
        <v>0</v>
      </c>
      <c r="LZB1" s="17">
        <f>roh!LZB8</f>
        <v>0</v>
      </c>
      <c r="LZC1" s="17">
        <f>roh!LZC8</f>
        <v>0</v>
      </c>
      <c r="LZD1" s="17">
        <f>roh!LZD8</f>
        <v>0</v>
      </c>
      <c r="LZE1" s="17">
        <f>roh!LZE8</f>
        <v>0</v>
      </c>
      <c r="LZF1" s="17">
        <f>roh!LZF8</f>
        <v>0</v>
      </c>
      <c r="LZG1" s="17">
        <f>roh!LZG8</f>
        <v>0</v>
      </c>
      <c r="LZH1" s="17">
        <f>roh!LZH8</f>
        <v>0</v>
      </c>
      <c r="LZI1" s="17">
        <f>roh!LZI8</f>
        <v>0</v>
      </c>
      <c r="LZJ1" s="17">
        <f>roh!LZJ8</f>
        <v>0</v>
      </c>
      <c r="LZK1" s="17">
        <f>roh!LZK8</f>
        <v>0</v>
      </c>
      <c r="LZL1" s="17">
        <f>roh!LZL8</f>
        <v>0</v>
      </c>
      <c r="LZM1" s="17">
        <f>roh!LZM8</f>
        <v>0</v>
      </c>
      <c r="LZN1" s="17">
        <f>roh!LZN8</f>
        <v>0</v>
      </c>
      <c r="LZO1" s="17">
        <f>roh!LZO8</f>
        <v>0</v>
      </c>
      <c r="LZP1" s="17">
        <f>roh!LZP8</f>
        <v>0</v>
      </c>
      <c r="LZQ1" s="17">
        <f>roh!LZQ8</f>
        <v>0</v>
      </c>
      <c r="LZR1" s="17">
        <f>roh!LZR8</f>
        <v>0</v>
      </c>
      <c r="LZS1" s="17">
        <f>roh!LZS8</f>
        <v>0</v>
      </c>
      <c r="LZT1" s="17">
        <f>roh!LZT8</f>
        <v>0</v>
      </c>
      <c r="LZU1" s="17">
        <f>roh!LZU8</f>
        <v>0</v>
      </c>
      <c r="LZV1" s="17">
        <f>roh!LZV8</f>
        <v>0</v>
      </c>
      <c r="LZW1" s="17">
        <f>roh!LZW8</f>
        <v>0</v>
      </c>
      <c r="LZX1" s="17">
        <f>roh!LZX8</f>
        <v>0</v>
      </c>
      <c r="LZY1" s="17">
        <f>roh!LZY8</f>
        <v>0</v>
      </c>
      <c r="LZZ1" s="17">
        <f>roh!LZZ8</f>
        <v>0</v>
      </c>
      <c r="MAA1" s="17">
        <f>roh!MAA8</f>
        <v>0</v>
      </c>
      <c r="MAB1" s="17">
        <f>roh!MAB8</f>
        <v>0</v>
      </c>
      <c r="MAC1" s="17">
        <f>roh!MAC8</f>
        <v>0</v>
      </c>
      <c r="MAD1" s="17">
        <f>roh!MAD8</f>
        <v>0</v>
      </c>
      <c r="MAE1" s="17">
        <f>roh!MAE8</f>
        <v>0</v>
      </c>
      <c r="MAF1" s="17">
        <f>roh!MAF8</f>
        <v>0</v>
      </c>
      <c r="MAG1" s="17">
        <f>roh!MAG8</f>
        <v>0</v>
      </c>
      <c r="MAH1" s="17">
        <f>roh!MAH8</f>
        <v>0</v>
      </c>
      <c r="MAI1" s="17">
        <f>roh!MAI8</f>
        <v>0</v>
      </c>
      <c r="MAJ1" s="17">
        <f>roh!MAJ8</f>
        <v>0</v>
      </c>
      <c r="MAK1" s="17">
        <f>roh!MAK8</f>
        <v>0</v>
      </c>
      <c r="MAL1" s="17">
        <f>roh!MAL8</f>
        <v>0</v>
      </c>
      <c r="MAM1" s="17">
        <f>roh!MAM8</f>
        <v>0</v>
      </c>
      <c r="MAN1" s="17">
        <f>roh!MAN8</f>
        <v>0</v>
      </c>
      <c r="MAO1" s="17">
        <f>roh!MAO8</f>
        <v>0</v>
      </c>
      <c r="MAP1" s="17">
        <f>roh!MAP8</f>
        <v>0</v>
      </c>
      <c r="MAQ1" s="17">
        <f>roh!MAQ8</f>
        <v>0</v>
      </c>
      <c r="MAR1" s="17">
        <f>roh!MAR8</f>
        <v>0</v>
      </c>
      <c r="MAS1" s="17">
        <f>roh!MAS8</f>
        <v>0</v>
      </c>
      <c r="MAT1" s="17">
        <f>roh!MAT8</f>
        <v>0</v>
      </c>
      <c r="MAU1" s="17">
        <f>roh!MAU8</f>
        <v>0</v>
      </c>
      <c r="MAV1" s="17">
        <f>roh!MAV8</f>
        <v>0</v>
      </c>
      <c r="MAW1" s="17">
        <f>roh!MAW8</f>
        <v>0</v>
      </c>
      <c r="MAX1" s="17">
        <f>roh!MAX8</f>
        <v>0</v>
      </c>
      <c r="MAY1" s="17">
        <f>roh!MAY8</f>
        <v>0</v>
      </c>
      <c r="MAZ1" s="17">
        <f>roh!MAZ8</f>
        <v>0</v>
      </c>
      <c r="MBA1" s="17">
        <f>roh!MBA8</f>
        <v>0</v>
      </c>
      <c r="MBB1" s="17">
        <f>roh!MBB8</f>
        <v>0</v>
      </c>
      <c r="MBC1" s="17">
        <f>roh!MBC8</f>
        <v>0</v>
      </c>
      <c r="MBD1" s="17">
        <f>roh!MBD8</f>
        <v>0</v>
      </c>
      <c r="MBE1" s="17">
        <f>roh!MBE8</f>
        <v>0</v>
      </c>
      <c r="MBF1" s="17">
        <f>roh!MBF8</f>
        <v>0</v>
      </c>
      <c r="MBG1" s="17">
        <f>roh!MBG8</f>
        <v>0</v>
      </c>
      <c r="MBH1" s="17">
        <f>roh!MBH8</f>
        <v>0</v>
      </c>
      <c r="MBI1" s="17">
        <f>roh!MBI8</f>
        <v>0</v>
      </c>
      <c r="MBJ1" s="17">
        <f>roh!MBJ8</f>
        <v>0</v>
      </c>
      <c r="MBK1" s="17">
        <f>roh!MBK8</f>
        <v>0</v>
      </c>
      <c r="MBL1" s="17">
        <f>roh!MBL8</f>
        <v>0</v>
      </c>
      <c r="MBM1" s="17">
        <f>roh!MBM8</f>
        <v>0</v>
      </c>
      <c r="MBN1" s="17">
        <f>roh!MBN8</f>
        <v>0</v>
      </c>
      <c r="MBO1" s="17">
        <f>roh!MBO8</f>
        <v>0</v>
      </c>
      <c r="MBP1" s="17">
        <f>roh!MBP8</f>
        <v>0</v>
      </c>
      <c r="MBQ1" s="17">
        <f>roh!MBQ8</f>
        <v>0</v>
      </c>
      <c r="MBR1" s="17">
        <f>roh!MBR8</f>
        <v>0</v>
      </c>
      <c r="MBS1" s="17">
        <f>roh!MBS8</f>
        <v>0</v>
      </c>
      <c r="MBT1" s="17">
        <f>roh!MBT8</f>
        <v>0</v>
      </c>
      <c r="MBU1" s="17">
        <f>roh!MBU8</f>
        <v>0</v>
      </c>
      <c r="MBV1" s="17">
        <f>roh!MBV8</f>
        <v>0</v>
      </c>
      <c r="MBW1" s="17">
        <f>roh!MBW8</f>
        <v>0</v>
      </c>
      <c r="MBX1" s="17">
        <f>roh!MBX8</f>
        <v>0</v>
      </c>
      <c r="MBY1" s="17">
        <f>roh!MBY8</f>
        <v>0</v>
      </c>
      <c r="MBZ1" s="17">
        <f>roh!MBZ8</f>
        <v>0</v>
      </c>
      <c r="MCA1" s="17">
        <f>roh!MCA8</f>
        <v>0</v>
      </c>
      <c r="MCB1" s="17">
        <f>roh!MCB8</f>
        <v>0</v>
      </c>
      <c r="MCC1" s="17">
        <f>roh!MCC8</f>
        <v>0</v>
      </c>
      <c r="MCD1" s="17">
        <f>roh!MCD8</f>
        <v>0</v>
      </c>
      <c r="MCE1" s="17">
        <f>roh!MCE8</f>
        <v>0</v>
      </c>
      <c r="MCF1" s="17">
        <f>roh!MCF8</f>
        <v>0</v>
      </c>
      <c r="MCG1" s="17">
        <f>roh!MCG8</f>
        <v>0</v>
      </c>
      <c r="MCH1" s="17">
        <f>roh!MCH8</f>
        <v>0</v>
      </c>
      <c r="MCI1" s="17">
        <f>roh!MCI8</f>
        <v>0</v>
      </c>
      <c r="MCJ1" s="17">
        <f>roh!MCJ8</f>
        <v>0</v>
      </c>
      <c r="MCK1" s="17">
        <f>roh!MCK8</f>
        <v>0</v>
      </c>
      <c r="MCL1" s="17">
        <f>roh!MCL8</f>
        <v>0</v>
      </c>
      <c r="MCM1" s="17">
        <f>roh!MCM8</f>
        <v>0</v>
      </c>
      <c r="MCN1" s="17">
        <f>roh!MCN8</f>
        <v>0</v>
      </c>
      <c r="MCO1" s="17">
        <f>roh!MCO8</f>
        <v>0</v>
      </c>
      <c r="MCP1" s="17">
        <f>roh!MCP8</f>
        <v>0</v>
      </c>
      <c r="MCQ1" s="17">
        <f>roh!MCQ8</f>
        <v>0</v>
      </c>
      <c r="MCR1" s="17">
        <f>roh!MCR8</f>
        <v>0</v>
      </c>
      <c r="MCS1" s="17">
        <f>roh!MCS8</f>
        <v>0</v>
      </c>
      <c r="MCT1" s="17">
        <f>roh!MCT8</f>
        <v>0</v>
      </c>
      <c r="MCU1" s="17">
        <f>roh!MCU8</f>
        <v>0</v>
      </c>
      <c r="MCV1" s="17">
        <f>roh!MCV8</f>
        <v>0</v>
      </c>
      <c r="MCW1" s="17">
        <f>roh!MCW8</f>
        <v>0</v>
      </c>
      <c r="MCX1" s="17">
        <f>roh!MCX8</f>
        <v>0</v>
      </c>
      <c r="MCY1" s="17">
        <f>roh!MCY8</f>
        <v>0</v>
      </c>
      <c r="MCZ1" s="17">
        <f>roh!MCZ8</f>
        <v>0</v>
      </c>
      <c r="MDA1" s="17">
        <f>roh!MDA8</f>
        <v>0</v>
      </c>
      <c r="MDB1" s="17">
        <f>roh!MDB8</f>
        <v>0</v>
      </c>
      <c r="MDC1" s="17">
        <f>roh!MDC8</f>
        <v>0</v>
      </c>
      <c r="MDD1" s="17">
        <f>roh!MDD8</f>
        <v>0</v>
      </c>
      <c r="MDE1" s="17">
        <f>roh!MDE8</f>
        <v>0</v>
      </c>
      <c r="MDF1" s="17">
        <f>roh!MDF8</f>
        <v>0</v>
      </c>
      <c r="MDG1" s="17">
        <f>roh!MDG8</f>
        <v>0</v>
      </c>
      <c r="MDH1" s="17">
        <f>roh!MDH8</f>
        <v>0</v>
      </c>
      <c r="MDI1" s="17">
        <f>roh!MDI8</f>
        <v>0</v>
      </c>
      <c r="MDJ1" s="17">
        <f>roh!MDJ8</f>
        <v>0</v>
      </c>
      <c r="MDK1" s="17">
        <f>roh!MDK8</f>
        <v>0</v>
      </c>
      <c r="MDL1" s="17">
        <f>roh!MDL8</f>
        <v>0</v>
      </c>
      <c r="MDM1" s="17">
        <f>roh!MDM8</f>
        <v>0</v>
      </c>
      <c r="MDN1" s="17">
        <f>roh!MDN8</f>
        <v>0</v>
      </c>
      <c r="MDO1" s="17">
        <f>roh!MDO8</f>
        <v>0</v>
      </c>
      <c r="MDP1" s="17">
        <f>roh!MDP8</f>
        <v>0</v>
      </c>
      <c r="MDQ1" s="17">
        <f>roh!MDQ8</f>
        <v>0</v>
      </c>
      <c r="MDR1" s="17">
        <f>roh!MDR8</f>
        <v>0</v>
      </c>
      <c r="MDS1" s="17">
        <f>roh!MDS8</f>
        <v>0</v>
      </c>
      <c r="MDT1" s="17">
        <f>roh!MDT8</f>
        <v>0</v>
      </c>
      <c r="MDU1" s="17">
        <f>roh!MDU8</f>
        <v>0</v>
      </c>
      <c r="MDV1" s="17">
        <f>roh!MDV8</f>
        <v>0</v>
      </c>
      <c r="MDW1" s="17">
        <f>roh!MDW8</f>
        <v>0</v>
      </c>
      <c r="MDX1" s="17">
        <f>roh!MDX8</f>
        <v>0</v>
      </c>
      <c r="MDY1" s="17">
        <f>roh!MDY8</f>
        <v>0</v>
      </c>
      <c r="MDZ1" s="17">
        <f>roh!MDZ8</f>
        <v>0</v>
      </c>
      <c r="MEA1" s="17">
        <f>roh!MEA8</f>
        <v>0</v>
      </c>
      <c r="MEB1" s="17">
        <f>roh!MEB8</f>
        <v>0</v>
      </c>
      <c r="MEC1" s="17">
        <f>roh!MEC8</f>
        <v>0</v>
      </c>
      <c r="MED1" s="17">
        <f>roh!MED8</f>
        <v>0</v>
      </c>
      <c r="MEE1" s="17">
        <f>roh!MEE8</f>
        <v>0</v>
      </c>
      <c r="MEF1" s="17">
        <f>roh!MEF8</f>
        <v>0</v>
      </c>
      <c r="MEG1" s="17">
        <f>roh!MEG8</f>
        <v>0</v>
      </c>
      <c r="MEH1" s="17">
        <f>roh!MEH8</f>
        <v>0</v>
      </c>
      <c r="MEI1" s="17">
        <f>roh!MEI8</f>
        <v>0</v>
      </c>
      <c r="MEJ1" s="17">
        <f>roh!MEJ8</f>
        <v>0</v>
      </c>
      <c r="MEK1" s="17">
        <f>roh!MEK8</f>
        <v>0</v>
      </c>
      <c r="MEL1" s="17">
        <f>roh!MEL8</f>
        <v>0</v>
      </c>
      <c r="MEM1" s="17">
        <f>roh!MEM8</f>
        <v>0</v>
      </c>
      <c r="MEN1" s="17">
        <f>roh!MEN8</f>
        <v>0</v>
      </c>
      <c r="MEO1" s="17">
        <f>roh!MEO8</f>
        <v>0</v>
      </c>
      <c r="MEP1" s="17">
        <f>roh!MEP8</f>
        <v>0</v>
      </c>
      <c r="MEQ1" s="17">
        <f>roh!MEQ8</f>
        <v>0</v>
      </c>
      <c r="MER1" s="17">
        <f>roh!MER8</f>
        <v>0</v>
      </c>
      <c r="MES1" s="17">
        <f>roh!MES8</f>
        <v>0</v>
      </c>
      <c r="MET1" s="17">
        <f>roh!MET8</f>
        <v>0</v>
      </c>
      <c r="MEU1" s="17">
        <f>roh!MEU8</f>
        <v>0</v>
      </c>
      <c r="MEV1" s="17">
        <f>roh!MEV8</f>
        <v>0</v>
      </c>
      <c r="MEW1" s="17">
        <f>roh!MEW8</f>
        <v>0</v>
      </c>
      <c r="MEX1" s="17">
        <f>roh!MEX8</f>
        <v>0</v>
      </c>
      <c r="MEY1" s="17">
        <f>roh!MEY8</f>
        <v>0</v>
      </c>
      <c r="MEZ1" s="17">
        <f>roh!MEZ8</f>
        <v>0</v>
      </c>
      <c r="MFA1" s="17">
        <f>roh!MFA8</f>
        <v>0</v>
      </c>
      <c r="MFB1" s="17">
        <f>roh!MFB8</f>
        <v>0</v>
      </c>
      <c r="MFC1" s="17">
        <f>roh!MFC8</f>
        <v>0</v>
      </c>
      <c r="MFD1" s="17">
        <f>roh!MFD8</f>
        <v>0</v>
      </c>
      <c r="MFE1" s="17">
        <f>roh!MFE8</f>
        <v>0</v>
      </c>
      <c r="MFF1" s="17">
        <f>roh!MFF8</f>
        <v>0</v>
      </c>
      <c r="MFG1" s="17">
        <f>roh!MFG8</f>
        <v>0</v>
      </c>
      <c r="MFH1" s="17">
        <f>roh!MFH8</f>
        <v>0</v>
      </c>
      <c r="MFI1" s="17">
        <f>roh!MFI8</f>
        <v>0</v>
      </c>
      <c r="MFJ1" s="17">
        <f>roh!MFJ8</f>
        <v>0</v>
      </c>
      <c r="MFK1" s="17">
        <f>roh!MFK8</f>
        <v>0</v>
      </c>
      <c r="MFL1" s="17">
        <f>roh!MFL8</f>
        <v>0</v>
      </c>
      <c r="MFM1" s="17">
        <f>roh!MFM8</f>
        <v>0</v>
      </c>
      <c r="MFN1" s="17">
        <f>roh!MFN8</f>
        <v>0</v>
      </c>
      <c r="MFO1" s="17">
        <f>roh!MFO8</f>
        <v>0</v>
      </c>
      <c r="MFP1" s="17">
        <f>roh!MFP8</f>
        <v>0</v>
      </c>
      <c r="MFQ1" s="17">
        <f>roh!MFQ8</f>
        <v>0</v>
      </c>
      <c r="MFR1" s="17">
        <f>roh!MFR8</f>
        <v>0</v>
      </c>
      <c r="MFS1" s="17">
        <f>roh!MFS8</f>
        <v>0</v>
      </c>
      <c r="MFT1" s="17">
        <f>roh!MFT8</f>
        <v>0</v>
      </c>
      <c r="MFU1" s="17">
        <f>roh!MFU8</f>
        <v>0</v>
      </c>
      <c r="MFV1" s="17">
        <f>roh!MFV8</f>
        <v>0</v>
      </c>
      <c r="MFW1" s="17">
        <f>roh!MFW8</f>
        <v>0</v>
      </c>
      <c r="MFX1" s="17">
        <f>roh!MFX8</f>
        <v>0</v>
      </c>
      <c r="MFY1" s="17">
        <f>roh!MFY8</f>
        <v>0</v>
      </c>
      <c r="MFZ1" s="17">
        <f>roh!MFZ8</f>
        <v>0</v>
      </c>
      <c r="MGA1" s="17">
        <f>roh!MGA8</f>
        <v>0</v>
      </c>
      <c r="MGB1" s="17">
        <f>roh!MGB8</f>
        <v>0</v>
      </c>
      <c r="MGC1" s="17">
        <f>roh!MGC8</f>
        <v>0</v>
      </c>
      <c r="MGD1" s="17">
        <f>roh!MGD8</f>
        <v>0</v>
      </c>
      <c r="MGE1" s="17">
        <f>roh!MGE8</f>
        <v>0</v>
      </c>
      <c r="MGF1" s="17">
        <f>roh!MGF8</f>
        <v>0</v>
      </c>
      <c r="MGG1" s="17">
        <f>roh!MGG8</f>
        <v>0</v>
      </c>
      <c r="MGH1" s="17">
        <f>roh!MGH8</f>
        <v>0</v>
      </c>
      <c r="MGI1" s="17">
        <f>roh!MGI8</f>
        <v>0</v>
      </c>
      <c r="MGJ1" s="17">
        <f>roh!MGJ8</f>
        <v>0</v>
      </c>
      <c r="MGK1" s="17">
        <f>roh!MGK8</f>
        <v>0</v>
      </c>
      <c r="MGL1" s="17">
        <f>roh!MGL8</f>
        <v>0</v>
      </c>
      <c r="MGM1" s="17">
        <f>roh!MGM8</f>
        <v>0</v>
      </c>
      <c r="MGN1" s="17">
        <f>roh!MGN8</f>
        <v>0</v>
      </c>
      <c r="MGO1" s="17">
        <f>roh!MGO8</f>
        <v>0</v>
      </c>
      <c r="MGP1" s="17">
        <f>roh!MGP8</f>
        <v>0</v>
      </c>
      <c r="MGQ1" s="17">
        <f>roh!MGQ8</f>
        <v>0</v>
      </c>
      <c r="MGR1" s="17">
        <f>roh!MGR8</f>
        <v>0</v>
      </c>
      <c r="MGS1" s="17">
        <f>roh!MGS8</f>
        <v>0</v>
      </c>
      <c r="MGT1" s="17">
        <f>roh!MGT8</f>
        <v>0</v>
      </c>
      <c r="MGU1" s="17">
        <f>roh!MGU8</f>
        <v>0</v>
      </c>
      <c r="MGV1" s="17">
        <f>roh!MGV8</f>
        <v>0</v>
      </c>
      <c r="MGW1" s="17">
        <f>roh!MGW8</f>
        <v>0</v>
      </c>
      <c r="MGX1" s="17">
        <f>roh!MGX8</f>
        <v>0</v>
      </c>
      <c r="MGY1" s="17">
        <f>roh!MGY8</f>
        <v>0</v>
      </c>
      <c r="MGZ1" s="17">
        <f>roh!MGZ8</f>
        <v>0</v>
      </c>
      <c r="MHA1" s="17">
        <f>roh!MHA8</f>
        <v>0</v>
      </c>
      <c r="MHB1" s="17">
        <f>roh!MHB8</f>
        <v>0</v>
      </c>
      <c r="MHC1" s="17">
        <f>roh!MHC8</f>
        <v>0</v>
      </c>
      <c r="MHD1" s="17">
        <f>roh!MHD8</f>
        <v>0</v>
      </c>
      <c r="MHE1" s="17">
        <f>roh!MHE8</f>
        <v>0</v>
      </c>
      <c r="MHF1" s="17">
        <f>roh!MHF8</f>
        <v>0</v>
      </c>
      <c r="MHG1" s="17">
        <f>roh!MHG8</f>
        <v>0</v>
      </c>
      <c r="MHH1" s="17">
        <f>roh!MHH8</f>
        <v>0</v>
      </c>
      <c r="MHI1" s="17">
        <f>roh!MHI8</f>
        <v>0</v>
      </c>
      <c r="MHJ1" s="17">
        <f>roh!MHJ8</f>
        <v>0</v>
      </c>
      <c r="MHK1" s="17">
        <f>roh!MHK8</f>
        <v>0</v>
      </c>
      <c r="MHL1" s="17">
        <f>roh!MHL8</f>
        <v>0</v>
      </c>
      <c r="MHM1" s="17">
        <f>roh!MHM8</f>
        <v>0</v>
      </c>
      <c r="MHN1" s="17">
        <f>roh!MHN8</f>
        <v>0</v>
      </c>
      <c r="MHO1" s="17">
        <f>roh!MHO8</f>
        <v>0</v>
      </c>
      <c r="MHP1" s="17">
        <f>roh!MHP8</f>
        <v>0</v>
      </c>
      <c r="MHQ1" s="17">
        <f>roh!MHQ8</f>
        <v>0</v>
      </c>
      <c r="MHR1" s="17">
        <f>roh!MHR8</f>
        <v>0</v>
      </c>
      <c r="MHS1" s="17">
        <f>roh!MHS8</f>
        <v>0</v>
      </c>
      <c r="MHT1" s="17">
        <f>roh!MHT8</f>
        <v>0</v>
      </c>
      <c r="MHU1" s="17">
        <f>roh!MHU8</f>
        <v>0</v>
      </c>
      <c r="MHV1" s="17">
        <f>roh!MHV8</f>
        <v>0</v>
      </c>
      <c r="MHW1" s="17">
        <f>roh!MHW8</f>
        <v>0</v>
      </c>
      <c r="MHX1" s="17">
        <f>roh!MHX8</f>
        <v>0</v>
      </c>
      <c r="MHY1" s="17">
        <f>roh!MHY8</f>
        <v>0</v>
      </c>
      <c r="MHZ1" s="17">
        <f>roh!MHZ8</f>
        <v>0</v>
      </c>
      <c r="MIA1" s="17">
        <f>roh!MIA8</f>
        <v>0</v>
      </c>
      <c r="MIB1" s="17">
        <f>roh!MIB8</f>
        <v>0</v>
      </c>
      <c r="MIC1" s="17">
        <f>roh!MIC8</f>
        <v>0</v>
      </c>
      <c r="MID1" s="17">
        <f>roh!MID8</f>
        <v>0</v>
      </c>
      <c r="MIE1" s="17">
        <f>roh!MIE8</f>
        <v>0</v>
      </c>
      <c r="MIF1" s="17">
        <f>roh!MIF8</f>
        <v>0</v>
      </c>
      <c r="MIG1" s="17">
        <f>roh!MIG8</f>
        <v>0</v>
      </c>
      <c r="MIH1" s="17">
        <f>roh!MIH8</f>
        <v>0</v>
      </c>
      <c r="MII1" s="17">
        <f>roh!MII8</f>
        <v>0</v>
      </c>
      <c r="MIJ1" s="17">
        <f>roh!MIJ8</f>
        <v>0</v>
      </c>
      <c r="MIK1" s="17">
        <f>roh!MIK8</f>
        <v>0</v>
      </c>
      <c r="MIL1" s="17">
        <f>roh!MIL8</f>
        <v>0</v>
      </c>
      <c r="MIM1" s="17">
        <f>roh!MIM8</f>
        <v>0</v>
      </c>
      <c r="MIN1" s="17">
        <f>roh!MIN8</f>
        <v>0</v>
      </c>
      <c r="MIO1" s="17">
        <f>roh!MIO8</f>
        <v>0</v>
      </c>
      <c r="MIP1" s="17">
        <f>roh!MIP8</f>
        <v>0</v>
      </c>
      <c r="MIQ1" s="17">
        <f>roh!MIQ8</f>
        <v>0</v>
      </c>
      <c r="MIR1" s="17">
        <f>roh!MIR8</f>
        <v>0</v>
      </c>
      <c r="MIS1" s="17">
        <f>roh!MIS8</f>
        <v>0</v>
      </c>
      <c r="MIT1" s="17">
        <f>roh!MIT8</f>
        <v>0</v>
      </c>
      <c r="MIU1" s="17">
        <f>roh!MIU8</f>
        <v>0</v>
      </c>
      <c r="MIV1" s="17">
        <f>roh!MIV8</f>
        <v>0</v>
      </c>
      <c r="MIW1" s="17">
        <f>roh!MIW8</f>
        <v>0</v>
      </c>
      <c r="MIX1" s="17">
        <f>roh!MIX8</f>
        <v>0</v>
      </c>
      <c r="MIY1" s="17">
        <f>roh!MIY8</f>
        <v>0</v>
      </c>
      <c r="MIZ1" s="17">
        <f>roh!MIZ8</f>
        <v>0</v>
      </c>
      <c r="MJA1" s="17">
        <f>roh!MJA8</f>
        <v>0</v>
      </c>
      <c r="MJB1" s="17">
        <f>roh!MJB8</f>
        <v>0</v>
      </c>
      <c r="MJC1" s="17">
        <f>roh!MJC8</f>
        <v>0</v>
      </c>
      <c r="MJD1" s="17">
        <f>roh!MJD8</f>
        <v>0</v>
      </c>
      <c r="MJE1" s="17">
        <f>roh!MJE8</f>
        <v>0</v>
      </c>
      <c r="MJF1" s="17">
        <f>roh!MJF8</f>
        <v>0</v>
      </c>
      <c r="MJG1" s="17">
        <f>roh!MJG8</f>
        <v>0</v>
      </c>
      <c r="MJH1" s="17">
        <f>roh!MJH8</f>
        <v>0</v>
      </c>
      <c r="MJI1" s="17">
        <f>roh!MJI8</f>
        <v>0</v>
      </c>
      <c r="MJJ1" s="17">
        <f>roh!MJJ8</f>
        <v>0</v>
      </c>
      <c r="MJK1" s="17">
        <f>roh!MJK8</f>
        <v>0</v>
      </c>
      <c r="MJL1" s="17">
        <f>roh!MJL8</f>
        <v>0</v>
      </c>
      <c r="MJM1" s="17">
        <f>roh!MJM8</f>
        <v>0</v>
      </c>
      <c r="MJN1" s="17">
        <f>roh!MJN8</f>
        <v>0</v>
      </c>
      <c r="MJO1" s="17">
        <f>roh!MJO8</f>
        <v>0</v>
      </c>
      <c r="MJP1" s="17">
        <f>roh!MJP8</f>
        <v>0</v>
      </c>
      <c r="MJQ1" s="17">
        <f>roh!MJQ8</f>
        <v>0</v>
      </c>
      <c r="MJR1" s="17">
        <f>roh!MJR8</f>
        <v>0</v>
      </c>
      <c r="MJS1" s="17">
        <f>roh!MJS8</f>
        <v>0</v>
      </c>
      <c r="MJT1" s="17">
        <f>roh!MJT8</f>
        <v>0</v>
      </c>
      <c r="MJU1" s="17">
        <f>roh!MJU8</f>
        <v>0</v>
      </c>
      <c r="MJV1" s="17">
        <f>roh!MJV8</f>
        <v>0</v>
      </c>
      <c r="MJW1" s="17">
        <f>roh!MJW8</f>
        <v>0</v>
      </c>
      <c r="MJX1" s="17">
        <f>roh!MJX8</f>
        <v>0</v>
      </c>
      <c r="MJY1" s="17">
        <f>roh!MJY8</f>
        <v>0</v>
      </c>
      <c r="MJZ1" s="17">
        <f>roh!MJZ8</f>
        <v>0</v>
      </c>
      <c r="MKA1" s="17">
        <f>roh!MKA8</f>
        <v>0</v>
      </c>
      <c r="MKB1" s="17">
        <f>roh!MKB8</f>
        <v>0</v>
      </c>
      <c r="MKC1" s="17">
        <f>roh!MKC8</f>
        <v>0</v>
      </c>
      <c r="MKD1" s="17">
        <f>roh!MKD8</f>
        <v>0</v>
      </c>
      <c r="MKE1" s="17">
        <f>roh!MKE8</f>
        <v>0</v>
      </c>
      <c r="MKF1" s="17">
        <f>roh!MKF8</f>
        <v>0</v>
      </c>
      <c r="MKG1" s="17">
        <f>roh!MKG8</f>
        <v>0</v>
      </c>
      <c r="MKH1" s="17">
        <f>roh!MKH8</f>
        <v>0</v>
      </c>
      <c r="MKI1" s="17">
        <f>roh!MKI8</f>
        <v>0</v>
      </c>
      <c r="MKJ1" s="17">
        <f>roh!MKJ8</f>
        <v>0</v>
      </c>
      <c r="MKK1" s="17">
        <f>roh!MKK8</f>
        <v>0</v>
      </c>
      <c r="MKL1" s="17">
        <f>roh!MKL8</f>
        <v>0</v>
      </c>
      <c r="MKM1" s="17">
        <f>roh!MKM8</f>
        <v>0</v>
      </c>
      <c r="MKN1" s="17">
        <f>roh!MKN8</f>
        <v>0</v>
      </c>
      <c r="MKO1" s="17">
        <f>roh!MKO8</f>
        <v>0</v>
      </c>
      <c r="MKP1" s="17">
        <f>roh!MKP8</f>
        <v>0</v>
      </c>
      <c r="MKQ1" s="17">
        <f>roh!MKQ8</f>
        <v>0</v>
      </c>
      <c r="MKR1" s="17">
        <f>roh!MKR8</f>
        <v>0</v>
      </c>
      <c r="MKS1" s="17">
        <f>roh!MKS8</f>
        <v>0</v>
      </c>
      <c r="MKT1" s="17">
        <f>roh!MKT8</f>
        <v>0</v>
      </c>
      <c r="MKU1" s="17">
        <f>roh!MKU8</f>
        <v>0</v>
      </c>
      <c r="MKV1" s="17">
        <f>roh!MKV8</f>
        <v>0</v>
      </c>
      <c r="MKW1" s="17">
        <f>roh!MKW8</f>
        <v>0</v>
      </c>
      <c r="MKX1" s="17">
        <f>roh!MKX8</f>
        <v>0</v>
      </c>
      <c r="MKY1" s="17">
        <f>roh!MKY8</f>
        <v>0</v>
      </c>
      <c r="MKZ1" s="17">
        <f>roh!MKZ8</f>
        <v>0</v>
      </c>
      <c r="MLA1" s="17">
        <f>roh!MLA8</f>
        <v>0</v>
      </c>
      <c r="MLB1" s="17">
        <f>roh!MLB8</f>
        <v>0</v>
      </c>
      <c r="MLC1" s="17">
        <f>roh!MLC8</f>
        <v>0</v>
      </c>
      <c r="MLD1" s="17">
        <f>roh!MLD8</f>
        <v>0</v>
      </c>
      <c r="MLE1" s="17">
        <f>roh!MLE8</f>
        <v>0</v>
      </c>
      <c r="MLF1" s="17">
        <f>roh!MLF8</f>
        <v>0</v>
      </c>
      <c r="MLG1" s="17">
        <f>roh!MLG8</f>
        <v>0</v>
      </c>
      <c r="MLH1" s="17">
        <f>roh!MLH8</f>
        <v>0</v>
      </c>
      <c r="MLI1" s="17">
        <f>roh!MLI8</f>
        <v>0</v>
      </c>
      <c r="MLJ1" s="17">
        <f>roh!MLJ8</f>
        <v>0</v>
      </c>
      <c r="MLK1" s="17">
        <f>roh!MLK8</f>
        <v>0</v>
      </c>
      <c r="MLL1" s="17">
        <f>roh!MLL8</f>
        <v>0</v>
      </c>
      <c r="MLM1" s="17">
        <f>roh!MLM8</f>
        <v>0</v>
      </c>
      <c r="MLN1" s="17">
        <f>roh!MLN8</f>
        <v>0</v>
      </c>
      <c r="MLO1" s="17">
        <f>roh!MLO8</f>
        <v>0</v>
      </c>
      <c r="MLP1" s="17">
        <f>roh!MLP8</f>
        <v>0</v>
      </c>
      <c r="MLQ1" s="17">
        <f>roh!MLQ8</f>
        <v>0</v>
      </c>
      <c r="MLR1" s="17">
        <f>roh!MLR8</f>
        <v>0</v>
      </c>
      <c r="MLS1" s="17">
        <f>roh!MLS8</f>
        <v>0</v>
      </c>
      <c r="MLT1" s="17">
        <f>roh!MLT8</f>
        <v>0</v>
      </c>
      <c r="MLU1" s="17">
        <f>roh!MLU8</f>
        <v>0</v>
      </c>
      <c r="MLV1" s="17">
        <f>roh!MLV8</f>
        <v>0</v>
      </c>
      <c r="MLW1" s="17">
        <f>roh!MLW8</f>
        <v>0</v>
      </c>
      <c r="MLX1" s="17">
        <f>roh!MLX8</f>
        <v>0</v>
      </c>
      <c r="MLY1" s="17">
        <f>roh!MLY8</f>
        <v>0</v>
      </c>
      <c r="MLZ1" s="17">
        <f>roh!MLZ8</f>
        <v>0</v>
      </c>
      <c r="MMA1" s="17">
        <f>roh!MMA8</f>
        <v>0</v>
      </c>
      <c r="MMB1" s="17">
        <f>roh!MMB8</f>
        <v>0</v>
      </c>
      <c r="MMC1" s="17">
        <f>roh!MMC8</f>
        <v>0</v>
      </c>
      <c r="MMD1" s="17">
        <f>roh!MMD8</f>
        <v>0</v>
      </c>
      <c r="MME1" s="17">
        <f>roh!MME8</f>
        <v>0</v>
      </c>
      <c r="MMF1" s="17">
        <f>roh!MMF8</f>
        <v>0</v>
      </c>
      <c r="MMG1" s="17">
        <f>roh!MMG8</f>
        <v>0</v>
      </c>
      <c r="MMH1" s="17">
        <f>roh!MMH8</f>
        <v>0</v>
      </c>
      <c r="MMI1" s="17">
        <f>roh!MMI8</f>
        <v>0</v>
      </c>
      <c r="MMJ1" s="17">
        <f>roh!MMJ8</f>
        <v>0</v>
      </c>
      <c r="MMK1" s="17">
        <f>roh!MMK8</f>
        <v>0</v>
      </c>
      <c r="MML1" s="17">
        <f>roh!MML8</f>
        <v>0</v>
      </c>
      <c r="MMM1" s="17">
        <f>roh!MMM8</f>
        <v>0</v>
      </c>
      <c r="MMN1" s="17">
        <f>roh!MMN8</f>
        <v>0</v>
      </c>
      <c r="MMO1" s="17">
        <f>roh!MMO8</f>
        <v>0</v>
      </c>
      <c r="MMP1" s="17">
        <f>roh!MMP8</f>
        <v>0</v>
      </c>
      <c r="MMQ1" s="17">
        <f>roh!MMQ8</f>
        <v>0</v>
      </c>
      <c r="MMR1" s="17">
        <f>roh!MMR8</f>
        <v>0</v>
      </c>
      <c r="MMS1" s="17">
        <f>roh!MMS8</f>
        <v>0</v>
      </c>
      <c r="MMT1" s="17">
        <f>roh!MMT8</f>
        <v>0</v>
      </c>
      <c r="MMU1" s="17">
        <f>roh!MMU8</f>
        <v>0</v>
      </c>
      <c r="MMV1" s="17">
        <f>roh!MMV8</f>
        <v>0</v>
      </c>
      <c r="MMW1" s="17">
        <f>roh!MMW8</f>
        <v>0</v>
      </c>
      <c r="MMX1" s="17">
        <f>roh!MMX8</f>
        <v>0</v>
      </c>
      <c r="MMY1" s="17">
        <f>roh!MMY8</f>
        <v>0</v>
      </c>
      <c r="MMZ1" s="17">
        <f>roh!MMZ8</f>
        <v>0</v>
      </c>
      <c r="MNA1" s="17">
        <f>roh!MNA8</f>
        <v>0</v>
      </c>
      <c r="MNB1" s="17">
        <f>roh!MNB8</f>
        <v>0</v>
      </c>
      <c r="MNC1" s="17">
        <f>roh!MNC8</f>
        <v>0</v>
      </c>
      <c r="MND1" s="17">
        <f>roh!MND8</f>
        <v>0</v>
      </c>
      <c r="MNE1" s="17">
        <f>roh!MNE8</f>
        <v>0</v>
      </c>
      <c r="MNF1" s="17">
        <f>roh!MNF8</f>
        <v>0</v>
      </c>
      <c r="MNG1" s="17">
        <f>roh!MNG8</f>
        <v>0</v>
      </c>
      <c r="MNH1" s="17">
        <f>roh!MNH8</f>
        <v>0</v>
      </c>
      <c r="MNI1" s="17">
        <f>roh!MNI8</f>
        <v>0</v>
      </c>
      <c r="MNJ1" s="17">
        <f>roh!MNJ8</f>
        <v>0</v>
      </c>
      <c r="MNK1" s="17">
        <f>roh!MNK8</f>
        <v>0</v>
      </c>
      <c r="MNL1" s="17">
        <f>roh!MNL8</f>
        <v>0</v>
      </c>
      <c r="MNM1" s="17">
        <f>roh!MNM8</f>
        <v>0</v>
      </c>
      <c r="MNN1" s="17">
        <f>roh!MNN8</f>
        <v>0</v>
      </c>
      <c r="MNO1" s="17">
        <f>roh!MNO8</f>
        <v>0</v>
      </c>
      <c r="MNP1" s="17">
        <f>roh!MNP8</f>
        <v>0</v>
      </c>
      <c r="MNQ1" s="17">
        <f>roh!MNQ8</f>
        <v>0</v>
      </c>
      <c r="MNR1" s="17">
        <f>roh!MNR8</f>
        <v>0</v>
      </c>
      <c r="MNS1" s="17">
        <f>roh!MNS8</f>
        <v>0</v>
      </c>
      <c r="MNT1" s="17">
        <f>roh!MNT8</f>
        <v>0</v>
      </c>
      <c r="MNU1" s="17">
        <f>roh!MNU8</f>
        <v>0</v>
      </c>
      <c r="MNV1" s="17">
        <f>roh!MNV8</f>
        <v>0</v>
      </c>
      <c r="MNW1" s="17">
        <f>roh!MNW8</f>
        <v>0</v>
      </c>
      <c r="MNX1" s="17">
        <f>roh!MNX8</f>
        <v>0</v>
      </c>
      <c r="MNY1" s="17">
        <f>roh!MNY8</f>
        <v>0</v>
      </c>
      <c r="MNZ1" s="17">
        <f>roh!MNZ8</f>
        <v>0</v>
      </c>
      <c r="MOA1" s="17">
        <f>roh!MOA8</f>
        <v>0</v>
      </c>
      <c r="MOB1" s="17">
        <f>roh!MOB8</f>
        <v>0</v>
      </c>
      <c r="MOC1" s="17">
        <f>roh!MOC8</f>
        <v>0</v>
      </c>
      <c r="MOD1" s="17">
        <f>roh!MOD8</f>
        <v>0</v>
      </c>
      <c r="MOE1" s="17">
        <f>roh!MOE8</f>
        <v>0</v>
      </c>
      <c r="MOF1" s="17">
        <f>roh!MOF8</f>
        <v>0</v>
      </c>
      <c r="MOG1" s="17">
        <f>roh!MOG8</f>
        <v>0</v>
      </c>
      <c r="MOH1" s="17">
        <f>roh!MOH8</f>
        <v>0</v>
      </c>
      <c r="MOI1" s="17">
        <f>roh!MOI8</f>
        <v>0</v>
      </c>
      <c r="MOJ1" s="17">
        <f>roh!MOJ8</f>
        <v>0</v>
      </c>
      <c r="MOK1" s="17">
        <f>roh!MOK8</f>
        <v>0</v>
      </c>
      <c r="MOL1" s="17">
        <f>roh!MOL8</f>
        <v>0</v>
      </c>
      <c r="MOM1" s="17">
        <f>roh!MOM8</f>
        <v>0</v>
      </c>
      <c r="MON1" s="17">
        <f>roh!MON8</f>
        <v>0</v>
      </c>
      <c r="MOO1" s="17">
        <f>roh!MOO8</f>
        <v>0</v>
      </c>
      <c r="MOP1" s="17">
        <f>roh!MOP8</f>
        <v>0</v>
      </c>
      <c r="MOQ1" s="17">
        <f>roh!MOQ8</f>
        <v>0</v>
      </c>
      <c r="MOR1" s="17">
        <f>roh!MOR8</f>
        <v>0</v>
      </c>
      <c r="MOS1" s="17">
        <f>roh!MOS8</f>
        <v>0</v>
      </c>
      <c r="MOT1" s="17">
        <f>roh!MOT8</f>
        <v>0</v>
      </c>
      <c r="MOU1" s="17">
        <f>roh!MOU8</f>
        <v>0</v>
      </c>
      <c r="MOV1" s="17">
        <f>roh!MOV8</f>
        <v>0</v>
      </c>
      <c r="MOW1" s="17">
        <f>roh!MOW8</f>
        <v>0</v>
      </c>
      <c r="MOX1" s="17">
        <f>roh!MOX8</f>
        <v>0</v>
      </c>
      <c r="MOY1" s="17">
        <f>roh!MOY8</f>
        <v>0</v>
      </c>
      <c r="MOZ1" s="17">
        <f>roh!MOZ8</f>
        <v>0</v>
      </c>
      <c r="MPA1" s="17">
        <f>roh!MPA8</f>
        <v>0</v>
      </c>
      <c r="MPB1" s="17">
        <f>roh!MPB8</f>
        <v>0</v>
      </c>
      <c r="MPC1" s="17">
        <f>roh!MPC8</f>
        <v>0</v>
      </c>
      <c r="MPD1" s="17">
        <f>roh!MPD8</f>
        <v>0</v>
      </c>
      <c r="MPE1" s="17">
        <f>roh!MPE8</f>
        <v>0</v>
      </c>
      <c r="MPF1" s="17">
        <f>roh!MPF8</f>
        <v>0</v>
      </c>
      <c r="MPG1" s="17">
        <f>roh!MPG8</f>
        <v>0</v>
      </c>
      <c r="MPH1" s="17">
        <f>roh!MPH8</f>
        <v>0</v>
      </c>
      <c r="MPI1" s="17">
        <f>roh!MPI8</f>
        <v>0</v>
      </c>
      <c r="MPJ1" s="17">
        <f>roh!MPJ8</f>
        <v>0</v>
      </c>
      <c r="MPK1" s="17">
        <f>roh!MPK8</f>
        <v>0</v>
      </c>
      <c r="MPL1" s="17">
        <f>roh!MPL8</f>
        <v>0</v>
      </c>
      <c r="MPM1" s="17">
        <f>roh!MPM8</f>
        <v>0</v>
      </c>
      <c r="MPN1" s="17">
        <f>roh!MPN8</f>
        <v>0</v>
      </c>
      <c r="MPO1" s="17">
        <f>roh!MPO8</f>
        <v>0</v>
      </c>
      <c r="MPP1" s="17">
        <f>roh!MPP8</f>
        <v>0</v>
      </c>
      <c r="MPQ1" s="17">
        <f>roh!MPQ8</f>
        <v>0</v>
      </c>
      <c r="MPR1" s="17">
        <f>roh!MPR8</f>
        <v>0</v>
      </c>
      <c r="MPS1" s="17">
        <f>roh!MPS8</f>
        <v>0</v>
      </c>
      <c r="MPT1" s="17">
        <f>roh!MPT8</f>
        <v>0</v>
      </c>
      <c r="MPU1" s="17">
        <f>roh!MPU8</f>
        <v>0</v>
      </c>
      <c r="MPV1" s="17">
        <f>roh!MPV8</f>
        <v>0</v>
      </c>
      <c r="MPW1" s="17">
        <f>roh!MPW8</f>
        <v>0</v>
      </c>
      <c r="MPX1" s="17">
        <f>roh!MPX8</f>
        <v>0</v>
      </c>
      <c r="MPY1" s="17">
        <f>roh!MPY8</f>
        <v>0</v>
      </c>
      <c r="MPZ1" s="17">
        <f>roh!MPZ8</f>
        <v>0</v>
      </c>
      <c r="MQA1" s="17">
        <f>roh!MQA8</f>
        <v>0</v>
      </c>
      <c r="MQB1" s="17">
        <f>roh!MQB8</f>
        <v>0</v>
      </c>
      <c r="MQC1" s="17">
        <f>roh!MQC8</f>
        <v>0</v>
      </c>
      <c r="MQD1" s="17">
        <f>roh!MQD8</f>
        <v>0</v>
      </c>
      <c r="MQE1" s="17">
        <f>roh!MQE8</f>
        <v>0</v>
      </c>
      <c r="MQF1" s="17">
        <f>roh!MQF8</f>
        <v>0</v>
      </c>
      <c r="MQG1" s="17">
        <f>roh!MQG8</f>
        <v>0</v>
      </c>
      <c r="MQH1" s="17">
        <f>roh!MQH8</f>
        <v>0</v>
      </c>
      <c r="MQI1" s="17">
        <f>roh!MQI8</f>
        <v>0</v>
      </c>
      <c r="MQJ1" s="17">
        <f>roh!MQJ8</f>
        <v>0</v>
      </c>
      <c r="MQK1" s="17">
        <f>roh!MQK8</f>
        <v>0</v>
      </c>
      <c r="MQL1" s="17">
        <f>roh!MQL8</f>
        <v>0</v>
      </c>
      <c r="MQM1" s="17">
        <f>roh!MQM8</f>
        <v>0</v>
      </c>
      <c r="MQN1" s="17">
        <f>roh!MQN8</f>
        <v>0</v>
      </c>
      <c r="MQO1" s="17">
        <f>roh!MQO8</f>
        <v>0</v>
      </c>
      <c r="MQP1" s="17">
        <f>roh!MQP8</f>
        <v>0</v>
      </c>
      <c r="MQQ1" s="17">
        <f>roh!MQQ8</f>
        <v>0</v>
      </c>
      <c r="MQR1" s="17">
        <f>roh!MQR8</f>
        <v>0</v>
      </c>
      <c r="MQS1" s="17">
        <f>roh!MQS8</f>
        <v>0</v>
      </c>
      <c r="MQT1" s="17">
        <f>roh!MQT8</f>
        <v>0</v>
      </c>
      <c r="MQU1" s="17">
        <f>roh!MQU8</f>
        <v>0</v>
      </c>
      <c r="MQV1" s="17">
        <f>roh!MQV8</f>
        <v>0</v>
      </c>
      <c r="MQW1" s="17">
        <f>roh!MQW8</f>
        <v>0</v>
      </c>
      <c r="MQX1" s="17">
        <f>roh!MQX8</f>
        <v>0</v>
      </c>
      <c r="MQY1" s="17">
        <f>roh!MQY8</f>
        <v>0</v>
      </c>
      <c r="MQZ1" s="17">
        <f>roh!MQZ8</f>
        <v>0</v>
      </c>
      <c r="MRA1" s="17">
        <f>roh!MRA8</f>
        <v>0</v>
      </c>
      <c r="MRB1" s="17">
        <f>roh!MRB8</f>
        <v>0</v>
      </c>
      <c r="MRC1" s="17">
        <f>roh!MRC8</f>
        <v>0</v>
      </c>
      <c r="MRD1" s="17">
        <f>roh!MRD8</f>
        <v>0</v>
      </c>
      <c r="MRE1" s="17">
        <f>roh!MRE8</f>
        <v>0</v>
      </c>
      <c r="MRF1" s="17">
        <f>roh!MRF8</f>
        <v>0</v>
      </c>
      <c r="MRG1" s="17">
        <f>roh!MRG8</f>
        <v>0</v>
      </c>
      <c r="MRH1" s="17">
        <f>roh!MRH8</f>
        <v>0</v>
      </c>
      <c r="MRI1" s="17">
        <f>roh!MRI8</f>
        <v>0</v>
      </c>
      <c r="MRJ1" s="17">
        <f>roh!MRJ8</f>
        <v>0</v>
      </c>
      <c r="MRK1" s="17">
        <f>roh!MRK8</f>
        <v>0</v>
      </c>
      <c r="MRL1" s="17">
        <f>roh!MRL8</f>
        <v>0</v>
      </c>
      <c r="MRM1" s="17">
        <f>roh!MRM8</f>
        <v>0</v>
      </c>
      <c r="MRN1" s="17">
        <f>roh!MRN8</f>
        <v>0</v>
      </c>
      <c r="MRO1" s="17">
        <f>roh!MRO8</f>
        <v>0</v>
      </c>
      <c r="MRP1" s="17">
        <f>roh!MRP8</f>
        <v>0</v>
      </c>
      <c r="MRQ1" s="17">
        <f>roh!MRQ8</f>
        <v>0</v>
      </c>
      <c r="MRR1" s="17">
        <f>roh!MRR8</f>
        <v>0</v>
      </c>
      <c r="MRS1" s="17">
        <f>roh!MRS8</f>
        <v>0</v>
      </c>
      <c r="MRT1" s="17">
        <f>roh!MRT8</f>
        <v>0</v>
      </c>
      <c r="MRU1" s="17">
        <f>roh!MRU8</f>
        <v>0</v>
      </c>
      <c r="MRV1" s="17">
        <f>roh!MRV8</f>
        <v>0</v>
      </c>
      <c r="MRW1" s="17">
        <f>roh!MRW8</f>
        <v>0</v>
      </c>
      <c r="MRX1" s="17">
        <f>roh!MRX8</f>
        <v>0</v>
      </c>
      <c r="MRY1" s="17">
        <f>roh!MRY8</f>
        <v>0</v>
      </c>
      <c r="MRZ1" s="17">
        <f>roh!MRZ8</f>
        <v>0</v>
      </c>
      <c r="MSA1" s="17">
        <f>roh!MSA8</f>
        <v>0</v>
      </c>
      <c r="MSB1" s="17">
        <f>roh!MSB8</f>
        <v>0</v>
      </c>
      <c r="MSC1" s="17">
        <f>roh!MSC8</f>
        <v>0</v>
      </c>
      <c r="MSD1" s="17">
        <f>roh!MSD8</f>
        <v>0</v>
      </c>
      <c r="MSE1" s="17">
        <f>roh!MSE8</f>
        <v>0</v>
      </c>
      <c r="MSF1" s="17">
        <f>roh!MSF8</f>
        <v>0</v>
      </c>
      <c r="MSG1" s="17">
        <f>roh!MSG8</f>
        <v>0</v>
      </c>
      <c r="MSH1" s="17">
        <f>roh!MSH8</f>
        <v>0</v>
      </c>
      <c r="MSI1" s="17">
        <f>roh!MSI8</f>
        <v>0</v>
      </c>
      <c r="MSJ1" s="17">
        <f>roh!MSJ8</f>
        <v>0</v>
      </c>
      <c r="MSK1" s="17">
        <f>roh!MSK8</f>
        <v>0</v>
      </c>
      <c r="MSL1" s="17">
        <f>roh!MSL8</f>
        <v>0</v>
      </c>
      <c r="MSM1" s="17">
        <f>roh!MSM8</f>
        <v>0</v>
      </c>
      <c r="MSN1" s="17">
        <f>roh!MSN8</f>
        <v>0</v>
      </c>
      <c r="MSO1" s="17">
        <f>roh!MSO8</f>
        <v>0</v>
      </c>
      <c r="MSP1" s="17">
        <f>roh!MSP8</f>
        <v>0</v>
      </c>
      <c r="MSQ1" s="17">
        <f>roh!MSQ8</f>
        <v>0</v>
      </c>
      <c r="MSR1" s="17">
        <f>roh!MSR8</f>
        <v>0</v>
      </c>
      <c r="MSS1" s="17">
        <f>roh!MSS8</f>
        <v>0</v>
      </c>
      <c r="MST1" s="17">
        <f>roh!MST8</f>
        <v>0</v>
      </c>
      <c r="MSU1" s="17">
        <f>roh!MSU8</f>
        <v>0</v>
      </c>
      <c r="MSV1" s="17">
        <f>roh!MSV8</f>
        <v>0</v>
      </c>
      <c r="MSW1" s="17">
        <f>roh!MSW8</f>
        <v>0</v>
      </c>
      <c r="MSX1" s="17">
        <f>roh!MSX8</f>
        <v>0</v>
      </c>
      <c r="MSY1" s="17">
        <f>roh!MSY8</f>
        <v>0</v>
      </c>
      <c r="MSZ1" s="17">
        <f>roh!MSZ8</f>
        <v>0</v>
      </c>
      <c r="MTA1" s="17">
        <f>roh!MTA8</f>
        <v>0</v>
      </c>
      <c r="MTB1" s="17">
        <f>roh!MTB8</f>
        <v>0</v>
      </c>
      <c r="MTC1" s="17">
        <f>roh!MTC8</f>
        <v>0</v>
      </c>
      <c r="MTD1" s="17">
        <f>roh!MTD8</f>
        <v>0</v>
      </c>
      <c r="MTE1" s="17">
        <f>roh!MTE8</f>
        <v>0</v>
      </c>
      <c r="MTF1" s="17">
        <f>roh!MTF8</f>
        <v>0</v>
      </c>
      <c r="MTG1" s="17">
        <f>roh!MTG8</f>
        <v>0</v>
      </c>
      <c r="MTH1" s="17">
        <f>roh!MTH8</f>
        <v>0</v>
      </c>
      <c r="MTI1" s="17">
        <f>roh!MTI8</f>
        <v>0</v>
      </c>
      <c r="MTJ1" s="17">
        <f>roh!MTJ8</f>
        <v>0</v>
      </c>
      <c r="MTK1" s="17">
        <f>roh!MTK8</f>
        <v>0</v>
      </c>
      <c r="MTL1" s="17">
        <f>roh!MTL8</f>
        <v>0</v>
      </c>
      <c r="MTM1" s="17">
        <f>roh!MTM8</f>
        <v>0</v>
      </c>
      <c r="MTN1" s="17">
        <f>roh!MTN8</f>
        <v>0</v>
      </c>
      <c r="MTO1" s="17">
        <f>roh!MTO8</f>
        <v>0</v>
      </c>
      <c r="MTP1" s="17">
        <f>roh!MTP8</f>
        <v>0</v>
      </c>
      <c r="MTQ1" s="17">
        <f>roh!MTQ8</f>
        <v>0</v>
      </c>
      <c r="MTR1" s="17">
        <f>roh!MTR8</f>
        <v>0</v>
      </c>
      <c r="MTS1" s="17">
        <f>roh!MTS8</f>
        <v>0</v>
      </c>
      <c r="MTT1" s="17">
        <f>roh!MTT8</f>
        <v>0</v>
      </c>
      <c r="MTU1" s="17">
        <f>roh!MTU8</f>
        <v>0</v>
      </c>
      <c r="MTV1" s="17">
        <f>roh!MTV8</f>
        <v>0</v>
      </c>
      <c r="MTW1" s="17">
        <f>roh!MTW8</f>
        <v>0</v>
      </c>
      <c r="MTX1" s="17">
        <f>roh!MTX8</f>
        <v>0</v>
      </c>
      <c r="MTY1" s="17">
        <f>roh!MTY8</f>
        <v>0</v>
      </c>
      <c r="MTZ1" s="17">
        <f>roh!MTZ8</f>
        <v>0</v>
      </c>
      <c r="MUA1" s="17">
        <f>roh!MUA8</f>
        <v>0</v>
      </c>
      <c r="MUB1" s="17">
        <f>roh!MUB8</f>
        <v>0</v>
      </c>
      <c r="MUC1" s="17">
        <f>roh!MUC8</f>
        <v>0</v>
      </c>
      <c r="MUD1" s="17">
        <f>roh!MUD8</f>
        <v>0</v>
      </c>
      <c r="MUE1" s="17">
        <f>roh!MUE8</f>
        <v>0</v>
      </c>
      <c r="MUF1" s="17">
        <f>roh!MUF8</f>
        <v>0</v>
      </c>
      <c r="MUG1" s="17">
        <f>roh!MUG8</f>
        <v>0</v>
      </c>
      <c r="MUH1" s="17">
        <f>roh!MUH8</f>
        <v>0</v>
      </c>
      <c r="MUI1" s="17">
        <f>roh!MUI8</f>
        <v>0</v>
      </c>
      <c r="MUJ1" s="17">
        <f>roh!MUJ8</f>
        <v>0</v>
      </c>
      <c r="MUK1" s="17">
        <f>roh!MUK8</f>
        <v>0</v>
      </c>
      <c r="MUL1" s="17">
        <f>roh!MUL8</f>
        <v>0</v>
      </c>
      <c r="MUM1" s="17">
        <f>roh!MUM8</f>
        <v>0</v>
      </c>
      <c r="MUN1" s="17">
        <f>roh!MUN8</f>
        <v>0</v>
      </c>
      <c r="MUO1" s="17">
        <f>roh!MUO8</f>
        <v>0</v>
      </c>
      <c r="MUP1" s="17">
        <f>roh!MUP8</f>
        <v>0</v>
      </c>
      <c r="MUQ1" s="17">
        <f>roh!MUQ8</f>
        <v>0</v>
      </c>
      <c r="MUR1" s="17">
        <f>roh!MUR8</f>
        <v>0</v>
      </c>
      <c r="MUS1" s="17">
        <f>roh!MUS8</f>
        <v>0</v>
      </c>
      <c r="MUT1" s="17">
        <f>roh!MUT8</f>
        <v>0</v>
      </c>
      <c r="MUU1" s="17">
        <f>roh!MUU8</f>
        <v>0</v>
      </c>
      <c r="MUV1" s="17">
        <f>roh!MUV8</f>
        <v>0</v>
      </c>
      <c r="MUW1" s="17">
        <f>roh!MUW8</f>
        <v>0</v>
      </c>
      <c r="MUX1" s="17">
        <f>roh!MUX8</f>
        <v>0</v>
      </c>
      <c r="MUY1" s="17">
        <f>roh!MUY8</f>
        <v>0</v>
      </c>
      <c r="MUZ1" s="17">
        <f>roh!MUZ8</f>
        <v>0</v>
      </c>
      <c r="MVA1" s="17">
        <f>roh!MVA8</f>
        <v>0</v>
      </c>
      <c r="MVB1" s="17">
        <f>roh!MVB8</f>
        <v>0</v>
      </c>
      <c r="MVC1" s="17">
        <f>roh!MVC8</f>
        <v>0</v>
      </c>
      <c r="MVD1" s="17">
        <f>roh!MVD8</f>
        <v>0</v>
      </c>
      <c r="MVE1" s="17">
        <f>roh!MVE8</f>
        <v>0</v>
      </c>
      <c r="MVF1" s="17">
        <f>roh!MVF8</f>
        <v>0</v>
      </c>
      <c r="MVG1" s="17">
        <f>roh!MVG8</f>
        <v>0</v>
      </c>
      <c r="MVH1" s="17">
        <f>roh!MVH8</f>
        <v>0</v>
      </c>
      <c r="MVI1" s="17">
        <f>roh!MVI8</f>
        <v>0</v>
      </c>
      <c r="MVJ1" s="17">
        <f>roh!MVJ8</f>
        <v>0</v>
      </c>
      <c r="MVK1" s="17">
        <f>roh!MVK8</f>
        <v>0</v>
      </c>
      <c r="MVL1" s="17">
        <f>roh!MVL8</f>
        <v>0</v>
      </c>
      <c r="MVM1" s="17">
        <f>roh!MVM8</f>
        <v>0</v>
      </c>
      <c r="MVN1" s="17">
        <f>roh!MVN8</f>
        <v>0</v>
      </c>
      <c r="MVO1" s="17">
        <f>roh!MVO8</f>
        <v>0</v>
      </c>
      <c r="MVP1" s="17">
        <f>roh!MVP8</f>
        <v>0</v>
      </c>
      <c r="MVQ1" s="17">
        <f>roh!MVQ8</f>
        <v>0</v>
      </c>
      <c r="MVR1" s="17">
        <f>roh!MVR8</f>
        <v>0</v>
      </c>
      <c r="MVS1" s="17">
        <f>roh!MVS8</f>
        <v>0</v>
      </c>
      <c r="MVT1" s="17">
        <f>roh!MVT8</f>
        <v>0</v>
      </c>
      <c r="MVU1" s="17">
        <f>roh!MVU8</f>
        <v>0</v>
      </c>
      <c r="MVV1" s="17">
        <f>roh!MVV8</f>
        <v>0</v>
      </c>
      <c r="MVW1" s="17">
        <f>roh!MVW8</f>
        <v>0</v>
      </c>
      <c r="MVX1" s="17">
        <f>roh!MVX8</f>
        <v>0</v>
      </c>
      <c r="MVY1" s="17">
        <f>roh!MVY8</f>
        <v>0</v>
      </c>
      <c r="MVZ1" s="17">
        <f>roh!MVZ8</f>
        <v>0</v>
      </c>
      <c r="MWA1" s="17">
        <f>roh!MWA8</f>
        <v>0</v>
      </c>
      <c r="MWB1" s="17">
        <f>roh!MWB8</f>
        <v>0</v>
      </c>
      <c r="MWC1" s="17">
        <f>roh!MWC8</f>
        <v>0</v>
      </c>
      <c r="MWD1" s="17">
        <f>roh!MWD8</f>
        <v>0</v>
      </c>
      <c r="MWE1" s="17">
        <f>roh!MWE8</f>
        <v>0</v>
      </c>
      <c r="MWF1" s="17">
        <f>roh!MWF8</f>
        <v>0</v>
      </c>
      <c r="MWG1" s="17">
        <f>roh!MWG8</f>
        <v>0</v>
      </c>
      <c r="MWH1" s="17">
        <f>roh!MWH8</f>
        <v>0</v>
      </c>
      <c r="MWI1" s="17">
        <f>roh!MWI8</f>
        <v>0</v>
      </c>
      <c r="MWJ1" s="17">
        <f>roh!MWJ8</f>
        <v>0</v>
      </c>
      <c r="MWK1" s="17">
        <f>roh!MWK8</f>
        <v>0</v>
      </c>
      <c r="MWL1" s="17">
        <f>roh!MWL8</f>
        <v>0</v>
      </c>
      <c r="MWM1" s="17">
        <f>roh!MWM8</f>
        <v>0</v>
      </c>
      <c r="MWN1" s="17">
        <f>roh!MWN8</f>
        <v>0</v>
      </c>
      <c r="MWO1" s="17">
        <f>roh!MWO8</f>
        <v>0</v>
      </c>
      <c r="MWP1" s="17">
        <f>roh!MWP8</f>
        <v>0</v>
      </c>
      <c r="MWQ1" s="17">
        <f>roh!MWQ8</f>
        <v>0</v>
      </c>
      <c r="MWR1" s="17">
        <f>roh!MWR8</f>
        <v>0</v>
      </c>
      <c r="MWS1" s="17">
        <f>roh!MWS8</f>
        <v>0</v>
      </c>
      <c r="MWT1" s="17">
        <f>roh!MWT8</f>
        <v>0</v>
      </c>
      <c r="MWU1" s="17">
        <f>roh!MWU8</f>
        <v>0</v>
      </c>
      <c r="MWV1" s="17">
        <f>roh!MWV8</f>
        <v>0</v>
      </c>
      <c r="MWW1" s="17">
        <f>roh!MWW8</f>
        <v>0</v>
      </c>
      <c r="MWX1" s="17">
        <f>roh!MWX8</f>
        <v>0</v>
      </c>
      <c r="MWY1" s="17">
        <f>roh!MWY8</f>
        <v>0</v>
      </c>
      <c r="MWZ1" s="17">
        <f>roh!MWZ8</f>
        <v>0</v>
      </c>
      <c r="MXA1" s="17">
        <f>roh!MXA8</f>
        <v>0</v>
      </c>
      <c r="MXB1" s="17">
        <f>roh!MXB8</f>
        <v>0</v>
      </c>
      <c r="MXC1" s="17">
        <f>roh!MXC8</f>
        <v>0</v>
      </c>
      <c r="MXD1" s="17">
        <f>roh!MXD8</f>
        <v>0</v>
      </c>
      <c r="MXE1" s="17">
        <f>roh!MXE8</f>
        <v>0</v>
      </c>
      <c r="MXF1" s="17">
        <f>roh!MXF8</f>
        <v>0</v>
      </c>
      <c r="MXG1" s="17">
        <f>roh!MXG8</f>
        <v>0</v>
      </c>
      <c r="MXH1" s="17">
        <f>roh!MXH8</f>
        <v>0</v>
      </c>
      <c r="MXI1" s="17">
        <f>roh!MXI8</f>
        <v>0</v>
      </c>
      <c r="MXJ1" s="17">
        <f>roh!MXJ8</f>
        <v>0</v>
      </c>
      <c r="MXK1" s="17">
        <f>roh!MXK8</f>
        <v>0</v>
      </c>
      <c r="MXL1" s="17">
        <f>roh!MXL8</f>
        <v>0</v>
      </c>
      <c r="MXM1" s="17">
        <f>roh!MXM8</f>
        <v>0</v>
      </c>
      <c r="MXN1" s="17">
        <f>roh!MXN8</f>
        <v>0</v>
      </c>
      <c r="MXO1" s="17">
        <f>roh!MXO8</f>
        <v>0</v>
      </c>
      <c r="MXP1" s="17">
        <f>roh!MXP8</f>
        <v>0</v>
      </c>
      <c r="MXQ1" s="17">
        <f>roh!MXQ8</f>
        <v>0</v>
      </c>
      <c r="MXR1" s="17">
        <f>roh!MXR8</f>
        <v>0</v>
      </c>
      <c r="MXS1" s="17">
        <f>roh!MXS8</f>
        <v>0</v>
      </c>
      <c r="MXT1" s="17">
        <f>roh!MXT8</f>
        <v>0</v>
      </c>
      <c r="MXU1" s="17">
        <f>roh!MXU8</f>
        <v>0</v>
      </c>
      <c r="MXV1" s="17">
        <f>roh!MXV8</f>
        <v>0</v>
      </c>
      <c r="MXW1" s="17">
        <f>roh!MXW8</f>
        <v>0</v>
      </c>
      <c r="MXX1" s="17">
        <f>roh!MXX8</f>
        <v>0</v>
      </c>
      <c r="MXY1" s="17">
        <f>roh!MXY8</f>
        <v>0</v>
      </c>
      <c r="MXZ1" s="17">
        <f>roh!MXZ8</f>
        <v>0</v>
      </c>
      <c r="MYA1" s="17">
        <f>roh!MYA8</f>
        <v>0</v>
      </c>
      <c r="MYB1" s="17">
        <f>roh!MYB8</f>
        <v>0</v>
      </c>
      <c r="MYC1" s="17">
        <f>roh!MYC8</f>
        <v>0</v>
      </c>
      <c r="MYD1" s="17">
        <f>roh!MYD8</f>
        <v>0</v>
      </c>
      <c r="MYE1" s="17">
        <f>roh!MYE8</f>
        <v>0</v>
      </c>
      <c r="MYF1" s="17">
        <f>roh!MYF8</f>
        <v>0</v>
      </c>
      <c r="MYG1" s="17">
        <f>roh!MYG8</f>
        <v>0</v>
      </c>
      <c r="MYH1" s="17">
        <f>roh!MYH8</f>
        <v>0</v>
      </c>
      <c r="MYI1" s="17">
        <f>roh!MYI8</f>
        <v>0</v>
      </c>
      <c r="MYJ1" s="17">
        <f>roh!MYJ8</f>
        <v>0</v>
      </c>
      <c r="MYK1" s="17">
        <f>roh!MYK8</f>
        <v>0</v>
      </c>
      <c r="MYL1" s="17">
        <f>roh!MYL8</f>
        <v>0</v>
      </c>
      <c r="MYM1" s="17">
        <f>roh!MYM8</f>
        <v>0</v>
      </c>
      <c r="MYN1" s="17">
        <f>roh!MYN8</f>
        <v>0</v>
      </c>
      <c r="MYO1" s="17">
        <f>roh!MYO8</f>
        <v>0</v>
      </c>
      <c r="MYP1" s="17">
        <f>roh!MYP8</f>
        <v>0</v>
      </c>
      <c r="MYQ1" s="17">
        <f>roh!MYQ8</f>
        <v>0</v>
      </c>
      <c r="MYR1" s="17">
        <f>roh!MYR8</f>
        <v>0</v>
      </c>
      <c r="MYS1" s="17">
        <f>roh!MYS8</f>
        <v>0</v>
      </c>
      <c r="MYT1" s="17">
        <f>roh!MYT8</f>
        <v>0</v>
      </c>
      <c r="MYU1" s="17">
        <f>roh!MYU8</f>
        <v>0</v>
      </c>
      <c r="MYV1" s="17">
        <f>roh!MYV8</f>
        <v>0</v>
      </c>
      <c r="MYW1" s="17">
        <f>roh!MYW8</f>
        <v>0</v>
      </c>
      <c r="MYX1" s="17">
        <f>roh!MYX8</f>
        <v>0</v>
      </c>
      <c r="MYY1" s="17">
        <f>roh!MYY8</f>
        <v>0</v>
      </c>
      <c r="MYZ1" s="17">
        <f>roh!MYZ8</f>
        <v>0</v>
      </c>
      <c r="MZA1" s="17">
        <f>roh!MZA8</f>
        <v>0</v>
      </c>
      <c r="MZB1" s="17">
        <f>roh!MZB8</f>
        <v>0</v>
      </c>
      <c r="MZC1" s="17">
        <f>roh!MZC8</f>
        <v>0</v>
      </c>
      <c r="MZD1" s="17">
        <f>roh!MZD8</f>
        <v>0</v>
      </c>
      <c r="MZE1" s="17">
        <f>roh!MZE8</f>
        <v>0</v>
      </c>
      <c r="MZF1" s="17">
        <f>roh!MZF8</f>
        <v>0</v>
      </c>
      <c r="MZG1" s="17">
        <f>roh!MZG8</f>
        <v>0</v>
      </c>
      <c r="MZH1" s="17">
        <f>roh!MZH8</f>
        <v>0</v>
      </c>
      <c r="MZI1" s="17">
        <f>roh!MZI8</f>
        <v>0</v>
      </c>
      <c r="MZJ1" s="17">
        <f>roh!MZJ8</f>
        <v>0</v>
      </c>
      <c r="MZK1" s="17">
        <f>roh!MZK8</f>
        <v>0</v>
      </c>
      <c r="MZL1" s="17">
        <f>roh!MZL8</f>
        <v>0</v>
      </c>
      <c r="MZM1" s="17">
        <f>roh!MZM8</f>
        <v>0</v>
      </c>
      <c r="MZN1" s="17">
        <f>roh!MZN8</f>
        <v>0</v>
      </c>
      <c r="MZO1" s="17">
        <f>roh!MZO8</f>
        <v>0</v>
      </c>
      <c r="MZP1" s="17">
        <f>roh!MZP8</f>
        <v>0</v>
      </c>
      <c r="MZQ1" s="17">
        <f>roh!MZQ8</f>
        <v>0</v>
      </c>
      <c r="MZR1" s="17">
        <f>roh!MZR8</f>
        <v>0</v>
      </c>
      <c r="MZS1" s="17">
        <f>roh!MZS8</f>
        <v>0</v>
      </c>
      <c r="MZT1" s="17">
        <f>roh!MZT8</f>
        <v>0</v>
      </c>
      <c r="MZU1" s="17">
        <f>roh!MZU8</f>
        <v>0</v>
      </c>
      <c r="MZV1" s="17">
        <f>roh!MZV8</f>
        <v>0</v>
      </c>
      <c r="MZW1" s="17">
        <f>roh!MZW8</f>
        <v>0</v>
      </c>
      <c r="MZX1" s="17">
        <f>roh!MZX8</f>
        <v>0</v>
      </c>
      <c r="MZY1" s="17">
        <f>roh!MZY8</f>
        <v>0</v>
      </c>
      <c r="MZZ1" s="17">
        <f>roh!MZZ8</f>
        <v>0</v>
      </c>
      <c r="NAA1" s="17">
        <f>roh!NAA8</f>
        <v>0</v>
      </c>
      <c r="NAB1" s="17">
        <f>roh!NAB8</f>
        <v>0</v>
      </c>
      <c r="NAC1" s="17">
        <f>roh!NAC8</f>
        <v>0</v>
      </c>
      <c r="NAD1" s="17">
        <f>roh!NAD8</f>
        <v>0</v>
      </c>
      <c r="NAE1" s="17">
        <f>roh!NAE8</f>
        <v>0</v>
      </c>
      <c r="NAF1" s="17">
        <f>roh!NAF8</f>
        <v>0</v>
      </c>
      <c r="NAG1" s="17">
        <f>roh!NAG8</f>
        <v>0</v>
      </c>
      <c r="NAH1" s="17">
        <f>roh!NAH8</f>
        <v>0</v>
      </c>
      <c r="NAI1" s="17">
        <f>roh!NAI8</f>
        <v>0</v>
      </c>
      <c r="NAJ1" s="17">
        <f>roh!NAJ8</f>
        <v>0</v>
      </c>
      <c r="NAK1" s="17">
        <f>roh!NAK8</f>
        <v>0</v>
      </c>
      <c r="NAL1" s="17">
        <f>roh!NAL8</f>
        <v>0</v>
      </c>
      <c r="NAM1" s="17">
        <f>roh!NAM8</f>
        <v>0</v>
      </c>
      <c r="NAN1" s="17">
        <f>roh!NAN8</f>
        <v>0</v>
      </c>
      <c r="NAO1" s="17">
        <f>roh!NAO8</f>
        <v>0</v>
      </c>
      <c r="NAP1" s="17">
        <f>roh!NAP8</f>
        <v>0</v>
      </c>
      <c r="NAQ1" s="17">
        <f>roh!NAQ8</f>
        <v>0</v>
      </c>
      <c r="NAR1" s="17">
        <f>roh!NAR8</f>
        <v>0</v>
      </c>
      <c r="NAS1" s="17">
        <f>roh!NAS8</f>
        <v>0</v>
      </c>
      <c r="NAT1" s="17">
        <f>roh!NAT8</f>
        <v>0</v>
      </c>
      <c r="NAU1" s="17">
        <f>roh!NAU8</f>
        <v>0</v>
      </c>
      <c r="NAV1" s="17">
        <f>roh!NAV8</f>
        <v>0</v>
      </c>
      <c r="NAW1" s="17">
        <f>roh!NAW8</f>
        <v>0</v>
      </c>
      <c r="NAX1" s="17">
        <f>roh!NAX8</f>
        <v>0</v>
      </c>
      <c r="NAY1" s="17">
        <f>roh!NAY8</f>
        <v>0</v>
      </c>
      <c r="NAZ1" s="17">
        <f>roh!NAZ8</f>
        <v>0</v>
      </c>
      <c r="NBA1" s="17">
        <f>roh!NBA8</f>
        <v>0</v>
      </c>
      <c r="NBB1" s="17">
        <f>roh!NBB8</f>
        <v>0</v>
      </c>
      <c r="NBC1" s="17">
        <f>roh!NBC8</f>
        <v>0</v>
      </c>
      <c r="NBD1" s="17">
        <f>roh!NBD8</f>
        <v>0</v>
      </c>
      <c r="NBE1" s="17">
        <f>roh!NBE8</f>
        <v>0</v>
      </c>
      <c r="NBF1" s="17">
        <f>roh!NBF8</f>
        <v>0</v>
      </c>
      <c r="NBG1" s="17">
        <f>roh!NBG8</f>
        <v>0</v>
      </c>
      <c r="NBH1" s="17">
        <f>roh!NBH8</f>
        <v>0</v>
      </c>
      <c r="NBI1" s="17">
        <f>roh!NBI8</f>
        <v>0</v>
      </c>
      <c r="NBJ1" s="17">
        <f>roh!NBJ8</f>
        <v>0</v>
      </c>
      <c r="NBK1" s="17">
        <f>roh!NBK8</f>
        <v>0</v>
      </c>
      <c r="NBL1" s="17">
        <f>roh!NBL8</f>
        <v>0</v>
      </c>
      <c r="NBM1" s="17">
        <f>roh!NBM8</f>
        <v>0</v>
      </c>
      <c r="NBN1" s="17">
        <f>roh!NBN8</f>
        <v>0</v>
      </c>
      <c r="NBO1" s="17">
        <f>roh!NBO8</f>
        <v>0</v>
      </c>
      <c r="NBP1" s="17">
        <f>roh!NBP8</f>
        <v>0</v>
      </c>
      <c r="NBQ1" s="17">
        <f>roh!NBQ8</f>
        <v>0</v>
      </c>
      <c r="NBR1" s="17">
        <f>roh!NBR8</f>
        <v>0</v>
      </c>
      <c r="NBS1" s="17">
        <f>roh!NBS8</f>
        <v>0</v>
      </c>
      <c r="NBT1" s="17">
        <f>roh!NBT8</f>
        <v>0</v>
      </c>
      <c r="NBU1" s="17">
        <f>roh!NBU8</f>
        <v>0</v>
      </c>
      <c r="NBV1" s="17">
        <f>roh!NBV8</f>
        <v>0</v>
      </c>
      <c r="NBW1" s="17">
        <f>roh!NBW8</f>
        <v>0</v>
      </c>
      <c r="NBX1" s="17">
        <f>roh!NBX8</f>
        <v>0</v>
      </c>
      <c r="NBY1" s="17">
        <f>roh!NBY8</f>
        <v>0</v>
      </c>
      <c r="NBZ1" s="17">
        <f>roh!NBZ8</f>
        <v>0</v>
      </c>
      <c r="NCA1" s="17">
        <f>roh!NCA8</f>
        <v>0</v>
      </c>
      <c r="NCB1" s="17">
        <f>roh!NCB8</f>
        <v>0</v>
      </c>
      <c r="NCC1" s="17">
        <f>roh!NCC8</f>
        <v>0</v>
      </c>
      <c r="NCD1" s="17">
        <f>roh!NCD8</f>
        <v>0</v>
      </c>
      <c r="NCE1" s="17">
        <f>roh!NCE8</f>
        <v>0</v>
      </c>
      <c r="NCF1" s="17">
        <f>roh!NCF8</f>
        <v>0</v>
      </c>
      <c r="NCG1" s="17">
        <f>roh!NCG8</f>
        <v>0</v>
      </c>
      <c r="NCH1" s="17">
        <f>roh!NCH8</f>
        <v>0</v>
      </c>
      <c r="NCI1" s="17">
        <f>roh!NCI8</f>
        <v>0</v>
      </c>
      <c r="NCJ1" s="17">
        <f>roh!NCJ8</f>
        <v>0</v>
      </c>
      <c r="NCK1" s="17">
        <f>roh!NCK8</f>
        <v>0</v>
      </c>
      <c r="NCL1" s="17">
        <f>roh!NCL8</f>
        <v>0</v>
      </c>
      <c r="NCM1" s="17">
        <f>roh!NCM8</f>
        <v>0</v>
      </c>
      <c r="NCN1" s="17">
        <f>roh!NCN8</f>
        <v>0</v>
      </c>
      <c r="NCO1" s="17">
        <f>roh!NCO8</f>
        <v>0</v>
      </c>
      <c r="NCP1" s="17">
        <f>roh!NCP8</f>
        <v>0</v>
      </c>
      <c r="NCQ1" s="17">
        <f>roh!NCQ8</f>
        <v>0</v>
      </c>
      <c r="NCR1" s="17">
        <f>roh!NCR8</f>
        <v>0</v>
      </c>
      <c r="NCS1" s="17">
        <f>roh!NCS8</f>
        <v>0</v>
      </c>
      <c r="NCT1" s="17">
        <f>roh!NCT8</f>
        <v>0</v>
      </c>
      <c r="NCU1" s="17">
        <f>roh!NCU8</f>
        <v>0</v>
      </c>
      <c r="NCV1" s="17">
        <f>roh!NCV8</f>
        <v>0</v>
      </c>
      <c r="NCW1" s="17">
        <f>roh!NCW8</f>
        <v>0</v>
      </c>
      <c r="NCX1" s="17">
        <f>roh!NCX8</f>
        <v>0</v>
      </c>
      <c r="NCY1" s="17">
        <f>roh!NCY8</f>
        <v>0</v>
      </c>
      <c r="NCZ1" s="17">
        <f>roh!NCZ8</f>
        <v>0</v>
      </c>
      <c r="NDA1" s="17">
        <f>roh!NDA8</f>
        <v>0</v>
      </c>
      <c r="NDB1" s="17">
        <f>roh!NDB8</f>
        <v>0</v>
      </c>
      <c r="NDC1" s="17">
        <f>roh!NDC8</f>
        <v>0</v>
      </c>
      <c r="NDD1" s="17">
        <f>roh!NDD8</f>
        <v>0</v>
      </c>
      <c r="NDE1" s="17">
        <f>roh!NDE8</f>
        <v>0</v>
      </c>
      <c r="NDF1" s="17">
        <f>roh!NDF8</f>
        <v>0</v>
      </c>
      <c r="NDG1" s="17">
        <f>roh!NDG8</f>
        <v>0</v>
      </c>
      <c r="NDH1" s="17">
        <f>roh!NDH8</f>
        <v>0</v>
      </c>
      <c r="NDI1" s="17">
        <f>roh!NDI8</f>
        <v>0</v>
      </c>
      <c r="NDJ1" s="17">
        <f>roh!NDJ8</f>
        <v>0</v>
      </c>
      <c r="NDK1" s="17">
        <f>roh!NDK8</f>
        <v>0</v>
      </c>
      <c r="NDL1" s="17">
        <f>roh!NDL8</f>
        <v>0</v>
      </c>
      <c r="NDM1" s="17">
        <f>roh!NDM8</f>
        <v>0</v>
      </c>
      <c r="NDN1" s="17">
        <f>roh!NDN8</f>
        <v>0</v>
      </c>
      <c r="NDO1" s="17">
        <f>roh!NDO8</f>
        <v>0</v>
      </c>
      <c r="NDP1" s="17">
        <f>roh!NDP8</f>
        <v>0</v>
      </c>
      <c r="NDQ1" s="17">
        <f>roh!NDQ8</f>
        <v>0</v>
      </c>
      <c r="NDR1" s="17">
        <f>roh!NDR8</f>
        <v>0</v>
      </c>
      <c r="NDS1" s="17">
        <f>roh!NDS8</f>
        <v>0</v>
      </c>
      <c r="NDT1" s="17">
        <f>roh!NDT8</f>
        <v>0</v>
      </c>
      <c r="NDU1" s="17">
        <f>roh!NDU8</f>
        <v>0</v>
      </c>
      <c r="NDV1" s="17">
        <f>roh!NDV8</f>
        <v>0</v>
      </c>
      <c r="NDW1" s="17">
        <f>roh!NDW8</f>
        <v>0</v>
      </c>
      <c r="NDX1" s="17">
        <f>roh!NDX8</f>
        <v>0</v>
      </c>
      <c r="NDY1" s="17">
        <f>roh!NDY8</f>
        <v>0</v>
      </c>
      <c r="NDZ1" s="17">
        <f>roh!NDZ8</f>
        <v>0</v>
      </c>
      <c r="NEA1" s="17">
        <f>roh!NEA8</f>
        <v>0</v>
      </c>
      <c r="NEB1" s="17">
        <f>roh!NEB8</f>
        <v>0</v>
      </c>
      <c r="NEC1" s="17">
        <f>roh!NEC8</f>
        <v>0</v>
      </c>
      <c r="NED1" s="17">
        <f>roh!NED8</f>
        <v>0</v>
      </c>
      <c r="NEE1" s="17">
        <f>roh!NEE8</f>
        <v>0</v>
      </c>
      <c r="NEF1" s="17">
        <f>roh!NEF8</f>
        <v>0</v>
      </c>
      <c r="NEG1" s="17">
        <f>roh!NEG8</f>
        <v>0</v>
      </c>
      <c r="NEH1" s="17">
        <f>roh!NEH8</f>
        <v>0</v>
      </c>
      <c r="NEI1" s="17">
        <f>roh!NEI8</f>
        <v>0</v>
      </c>
      <c r="NEJ1" s="17">
        <f>roh!NEJ8</f>
        <v>0</v>
      </c>
      <c r="NEK1" s="17">
        <f>roh!NEK8</f>
        <v>0</v>
      </c>
      <c r="NEL1" s="17">
        <f>roh!NEL8</f>
        <v>0</v>
      </c>
      <c r="NEM1" s="17">
        <f>roh!NEM8</f>
        <v>0</v>
      </c>
      <c r="NEN1" s="17">
        <f>roh!NEN8</f>
        <v>0</v>
      </c>
      <c r="NEO1" s="17">
        <f>roh!NEO8</f>
        <v>0</v>
      </c>
      <c r="NEP1" s="17">
        <f>roh!NEP8</f>
        <v>0</v>
      </c>
      <c r="NEQ1" s="17">
        <f>roh!NEQ8</f>
        <v>0</v>
      </c>
      <c r="NER1" s="17">
        <f>roh!NER8</f>
        <v>0</v>
      </c>
      <c r="NES1" s="17">
        <f>roh!NES8</f>
        <v>0</v>
      </c>
      <c r="NET1" s="17">
        <f>roh!NET8</f>
        <v>0</v>
      </c>
      <c r="NEU1" s="17">
        <f>roh!NEU8</f>
        <v>0</v>
      </c>
      <c r="NEV1" s="17">
        <f>roh!NEV8</f>
        <v>0</v>
      </c>
      <c r="NEW1" s="17">
        <f>roh!NEW8</f>
        <v>0</v>
      </c>
      <c r="NEX1" s="17">
        <f>roh!NEX8</f>
        <v>0</v>
      </c>
      <c r="NEY1" s="17">
        <f>roh!NEY8</f>
        <v>0</v>
      </c>
      <c r="NEZ1" s="17">
        <f>roh!NEZ8</f>
        <v>0</v>
      </c>
      <c r="NFA1" s="17">
        <f>roh!NFA8</f>
        <v>0</v>
      </c>
      <c r="NFB1" s="17">
        <f>roh!NFB8</f>
        <v>0</v>
      </c>
      <c r="NFC1" s="17">
        <f>roh!NFC8</f>
        <v>0</v>
      </c>
      <c r="NFD1" s="17">
        <f>roh!NFD8</f>
        <v>0</v>
      </c>
      <c r="NFE1" s="17">
        <f>roh!NFE8</f>
        <v>0</v>
      </c>
      <c r="NFF1" s="17">
        <f>roh!NFF8</f>
        <v>0</v>
      </c>
      <c r="NFG1" s="17">
        <f>roh!NFG8</f>
        <v>0</v>
      </c>
      <c r="NFH1" s="17">
        <f>roh!NFH8</f>
        <v>0</v>
      </c>
      <c r="NFI1" s="17">
        <f>roh!NFI8</f>
        <v>0</v>
      </c>
      <c r="NFJ1" s="17">
        <f>roh!NFJ8</f>
        <v>0</v>
      </c>
      <c r="NFK1" s="17">
        <f>roh!NFK8</f>
        <v>0</v>
      </c>
      <c r="NFL1" s="17">
        <f>roh!NFL8</f>
        <v>0</v>
      </c>
      <c r="NFM1" s="17">
        <f>roh!NFM8</f>
        <v>0</v>
      </c>
      <c r="NFN1" s="17">
        <f>roh!NFN8</f>
        <v>0</v>
      </c>
      <c r="NFO1" s="17">
        <f>roh!NFO8</f>
        <v>0</v>
      </c>
      <c r="NFP1" s="17">
        <f>roh!NFP8</f>
        <v>0</v>
      </c>
      <c r="NFQ1" s="17">
        <f>roh!NFQ8</f>
        <v>0</v>
      </c>
      <c r="NFR1" s="17">
        <f>roh!NFR8</f>
        <v>0</v>
      </c>
      <c r="NFS1" s="17">
        <f>roh!NFS8</f>
        <v>0</v>
      </c>
      <c r="NFT1" s="17">
        <f>roh!NFT8</f>
        <v>0</v>
      </c>
      <c r="NFU1" s="17">
        <f>roh!NFU8</f>
        <v>0</v>
      </c>
      <c r="NFV1" s="17">
        <f>roh!NFV8</f>
        <v>0</v>
      </c>
      <c r="NFW1" s="17">
        <f>roh!NFW8</f>
        <v>0</v>
      </c>
      <c r="NFX1" s="17">
        <f>roh!NFX8</f>
        <v>0</v>
      </c>
      <c r="NFY1" s="17">
        <f>roh!NFY8</f>
        <v>0</v>
      </c>
      <c r="NFZ1" s="17">
        <f>roh!NFZ8</f>
        <v>0</v>
      </c>
      <c r="NGA1" s="17">
        <f>roh!NGA8</f>
        <v>0</v>
      </c>
      <c r="NGB1" s="17">
        <f>roh!NGB8</f>
        <v>0</v>
      </c>
      <c r="NGC1" s="17">
        <f>roh!NGC8</f>
        <v>0</v>
      </c>
      <c r="NGD1" s="17">
        <f>roh!NGD8</f>
        <v>0</v>
      </c>
      <c r="NGE1" s="17">
        <f>roh!NGE8</f>
        <v>0</v>
      </c>
      <c r="NGF1" s="17">
        <f>roh!NGF8</f>
        <v>0</v>
      </c>
      <c r="NGG1" s="17">
        <f>roh!NGG8</f>
        <v>0</v>
      </c>
      <c r="NGH1" s="17">
        <f>roh!NGH8</f>
        <v>0</v>
      </c>
      <c r="NGI1" s="17">
        <f>roh!NGI8</f>
        <v>0</v>
      </c>
      <c r="NGJ1" s="17">
        <f>roh!NGJ8</f>
        <v>0</v>
      </c>
      <c r="NGK1" s="17">
        <f>roh!NGK8</f>
        <v>0</v>
      </c>
      <c r="NGL1" s="17">
        <f>roh!NGL8</f>
        <v>0</v>
      </c>
      <c r="NGM1" s="17">
        <f>roh!NGM8</f>
        <v>0</v>
      </c>
      <c r="NGN1" s="17">
        <f>roh!NGN8</f>
        <v>0</v>
      </c>
      <c r="NGO1" s="17">
        <f>roh!NGO8</f>
        <v>0</v>
      </c>
      <c r="NGP1" s="17">
        <f>roh!NGP8</f>
        <v>0</v>
      </c>
      <c r="NGQ1" s="17">
        <f>roh!NGQ8</f>
        <v>0</v>
      </c>
      <c r="NGR1" s="17">
        <f>roh!NGR8</f>
        <v>0</v>
      </c>
      <c r="NGS1" s="17">
        <f>roh!NGS8</f>
        <v>0</v>
      </c>
      <c r="NGT1" s="17">
        <f>roh!NGT8</f>
        <v>0</v>
      </c>
      <c r="NGU1" s="17">
        <f>roh!NGU8</f>
        <v>0</v>
      </c>
      <c r="NGV1" s="17">
        <f>roh!NGV8</f>
        <v>0</v>
      </c>
      <c r="NGW1" s="17">
        <f>roh!NGW8</f>
        <v>0</v>
      </c>
      <c r="NGX1" s="17">
        <f>roh!NGX8</f>
        <v>0</v>
      </c>
      <c r="NGY1" s="17">
        <f>roh!NGY8</f>
        <v>0</v>
      </c>
      <c r="NGZ1" s="17">
        <f>roh!NGZ8</f>
        <v>0</v>
      </c>
      <c r="NHA1" s="17">
        <f>roh!NHA8</f>
        <v>0</v>
      </c>
      <c r="NHB1" s="17">
        <f>roh!NHB8</f>
        <v>0</v>
      </c>
      <c r="NHC1" s="17">
        <f>roh!NHC8</f>
        <v>0</v>
      </c>
      <c r="NHD1" s="17">
        <f>roh!NHD8</f>
        <v>0</v>
      </c>
      <c r="NHE1" s="17">
        <f>roh!NHE8</f>
        <v>0</v>
      </c>
      <c r="NHF1" s="17">
        <f>roh!NHF8</f>
        <v>0</v>
      </c>
      <c r="NHG1" s="17">
        <f>roh!NHG8</f>
        <v>0</v>
      </c>
      <c r="NHH1" s="17">
        <f>roh!NHH8</f>
        <v>0</v>
      </c>
      <c r="NHI1" s="17">
        <f>roh!NHI8</f>
        <v>0</v>
      </c>
      <c r="NHJ1" s="17">
        <f>roh!NHJ8</f>
        <v>0</v>
      </c>
      <c r="NHK1" s="17">
        <f>roh!NHK8</f>
        <v>0</v>
      </c>
      <c r="NHL1" s="17">
        <f>roh!NHL8</f>
        <v>0</v>
      </c>
      <c r="NHM1" s="17">
        <f>roh!NHM8</f>
        <v>0</v>
      </c>
      <c r="NHN1" s="17">
        <f>roh!NHN8</f>
        <v>0</v>
      </c>
      <c r="NHO1" s="17">
        <f>roh!NHO8</f>
        <v>0</v>
      </c>
      <c r="NHP1" s="17">
        <f>roh!NHP8</f>
        <v>0</v>
      </c>
      <c r="NHQ1" s="17">
        <f>roh!NHQ8</f>
        <v>0</v>
      </c>
      <c r="NHR1" s="17">
        <f>roh!NHR8</f>
        <v>0</v>
      </c>
      <c r="NHS1" s="17">
        <f>roh!NHS8</f>
        <v>0</v>
      </c>
      <c r="NHT1" s="17">
        <f>roh!NHT8</f>
        <v>0</v>
      </c>
      <c r="NHU1" s="17">
        <f>roh!NHU8</f>
        <v>0</v>
      </c>
      <c r="NHV1" s="17">
        <f>roh!NHV8</f>
        <v>0</v>
      </c>
      <c r="NHW1" s="17">
        <f>roh!NHW8</f>
        <v>0</v>
      </c>
      <c r="NHX1" s="17">
        <f>roh!NHX8</f>
        <v>0</v>
      </c>
      <c r="NHY1" s="17">
        <f>roh!NHY8</f>
        <v>0</v>
      </c>
      <c r="NHZ1" s="17">
        <f>roh!NHZ8</f>
        <v>0</v>
      </c>
      <c r="NIA1" s="17">
        <f>roh!NIA8</f>
        <v>0</v>
      </c>
      <c r="NIB1" s="17">
        <f>roh!NIB8</f>
        <v>0</v>
      </c>
      <c r="NIC1" s="17">
        <f>roh!NIC8</f>
        <v>0</v>
      </c>
      <c r="NID1" s="17">
        <f>roh!NID8</f>
        <v>0</v>
      </c>
      <c r="NIE1" s="17">
        <f>roh!NIE8</f>
        <v>0</v>
      </c>
      <c r="NIF1" s="17">
        <f>roh!NIF8</f>
        <v>0</v>
      </c>
      <c r="NIG1" s="17">
        <f>roh!NIG8</f>
        <v>0</v>
      </c>
      <c r="NIH1" s="17">
        <f>roh!NIH8</f>
        <v>0</v>
      </c>
      <c r="NII1" s="17">
        <f>roh!NII8</f>
        <v>0</v>
      </c>
      <c r="NIJ1" s="17">
        <f>roh!NIJ8</f>
        <v>0</v>
      </c>
      <c r="NIK1" s="17">
        <f>roh!NIK8</f>
        <v>0</v>
      </c>
      <c r="NIL1" s="17">
        <f>roh!NIL8</f>
        <v>0</v>
      </c>
      <c r="NIM1" s="17">
        <f>roh!NIM8</f>
        <v>0</v>
      </c>
      <c r="NIN1" s="17">
        <f>roh!NIN8</f>
        <v>0</v>
      </c>
      <c r="NIO1" s="17">
        <f>roh!NIO8</f>
        <v>0</v>
      </c>
      <c r="NIP1" s="17">
        <f>roh!NIP8</f>
        <v>0</v>
      </c>
      <c r="NIQ1" s="17">
        <f>roh!NIQ8</f>
        <v>0</v>
      </c>
      <c r="NIR1" s="17">
        <f>roh!NIR8</f>
        <v>0</v>
      </c>
      <c r="NIS1" s="17">
        <f>roh!NIS8</f>
        <v>0</v>
      </c>
      <c r="NIT1" s="17">
        <f>roh!NIT8</f>
        <v>0</v>
      </c>
      <c r="NIU1" s="17">
        <f>roh!NIU8</f>
        <v>0</v>
      </c>
      <c r="NIV1" s="17">
        <f>roh!NIV8</f>
        <v>0</v>
      </c>
      <c r="NIW1" s="17">
        <f>roh!NIW8</f>
        <v>0</v>
      </c>
      <c r="NIX1" s="17">
        <f>roh!NIX8</f>
        <v>0</v>
      </c>
      <c r="NIY1" s="17">
        <f>roh!NIY8</f>
        <v>0</v>
      </c>
      <c r="NIZ1" s="17">
        <f>roh!NIZ8</f>
        <v>0</v>
      </c>
      <c r="NJA1" s="17">
        <f>roh!NJA8</f>
        <v>0</v>
      </c>
      <c r="NJB1" s="17">
        <f>roh!NJB8</f>
        <v>0</v>
      </c>
      <c r="NJC1" s="17">
        <f>roh!NJC8</f>
        <v>0</v>
      </c>
      <c r="NJD1" s="17">
        <f>roh!NJD8</f>
        <v>0</v>
      </c>
      <c r="NJE1" s="17">
        <f>roh!NJE8</f>
        <v>0</v>
      </c>
      <c r="NJF1" s="17">
        <f>roh!NJF8</f>
        <v>0</v>
      </c>
      <c r="NJG1" s="17">
        <f>roh!NJG8</f>
        <v>0</v>
      </c>
      <c r="NJH1" s="17">
        <f>roh!NJH8</f>
        <v>0</v>
      </c>
      <c r="NJI1" s="17">
        <f>roh!NJI8</f>
        <v>0</v>
      </c>
      <c r="NJJ1" s="17">
        <f>roh!NJJ8</f>
        <v>0</v>
      </c>
      <c r="NJK1" s="17">
        <f>roh!NJK8</f>
        <v>0</v>
      </c>
      <c r="NJL1" s="17">
        <f>roh!NJL8</f>
        <v>0</v>
      </c>
      <c r="NJM1" s="17">
        <f>roh!NJM8</f>
        <v>0</v>
      </c>
      <c r="NJN1" s="17">
        <f>roh!NJN8</f>
        <v>0</v>
      </c>
      <c r="NJO1" s="17">
        <f>roh!NJO8</f>
        <v>0</v>
      </c>
      <c r="NJP1" s="17">
        <f>roh!NJP8</f>
        <v>0</v>
      </c>
      <c r="NJQ1" s="17">
        <f>roh!NJQ8</f>
        <v>0</v>
      </c>
      <c r="NJR1" s="17">
        <f>roh!NJR8</f>
        <v>0</v>
      </c>
      <c r="NJS1" s="17">
        <f>roh!NJS8</f>
        <v>0</v>
      </c>
      <c r="NJT1" s="17">
        <f>roh!NJT8</f>
        <v>0</v>
      </c>
      <c r="NJU1" s="17">
        <f>roh!NJU8</f>
        <v>0</v>
      </c>
      <c r="NJV1" s="17">
        <f>roh!NJV8</f>
        <v>0</v>
      </c>
      <c r="NJW1" s="17">
        <f>roh!NJW8</f>
        <v>0</v>
      </c>
      <c r="NJX1" s="17">
        <f>roh!NJX8</f>
        <v>0</v>
      </c>
      <c r="NJY1" s="17">
        <f>roh!NJY8</f>
        <v>0</v>
      </c>
      <c r="NJZ1" s="17">
        <f>roh!NJZ8</f>
        <v>0</v>
      </c>
      <c r="NKA1" s="17">
        <f>roh!NKA8</f>
        <v>0</v>
      </c>
      <c r="NKB1" s="17">
        <f>roh!NKB8</f>
        <v>0</v>
      </c>
      <c r="NKC1" s="17">
        <f>roh!NKC8</f>
        <v>0</v>
      </c>
      <c r="NKD1" s="17">
        <f>roh!NKD8</f>
        <v>0</v>
      </c>
      <c r="NKE1" s="17">
        <f>roh!NKE8</f>
        <v>0</v>
      </c>
      <c r="NKF1" s="17">
        <f>roh!NKF8</f>
        <v>0</v>
      </c>
      <c r="NKG1" s="17">
        <f>roh!NKG8</f>
        <v>0</v>
      </c>
      <c r="NKH1" s="17">
        <f>roh!NKH8</f>
        <v>0</v>
      </c>
      <c r="NKI1" s="17">
        <f>roh!NKI8</f>
        <v>0</v>
      </c>
      <c r="NKJ1" s="17">
        <f>roh!NKJ8</f>
        <v>0</v>
      </c>
      <c r="NKK1" s="17">
        <f>roh!NKK8</f>
        <v>0</v>
      </c>
      <c r="NKL1" s="17">
        <f>roh!NKL8</f>
        <v>0</v>
      </c>
      <c r="NKM1" s="17">
        <f>roh!NKM8</f>
        <v>0</v>
      </c>
      <c r="NKN1" s="17">
        <f>roh!NKN8</f>
        <v>0</v>
      </c>
      <c r="NKO1" s="17">
        <f>roh!NKO8</f>
        <v>0</v>
      </c>
      <c r="NKP1" s="17">
        <f>roh!NKP8</f>
        <v>0</v>
      </c>
      <c r="NKQ1" s="17">
        <f>roh!NKQ8</f>
        <v>0</v>
      </c>
      <c r="NKR1" s="17">
        <f>roh!NKR8</f>
        <v>0</v>
      </c>
      <c r="NKS1" s="17">
        <f>roh!NKS8</f>
        <v>0</v>
      </c>
      <c r="NKT1" s="17">
        <f>roh!NKT8</f>
        <v>0</v>
      </c>
      <c r="NKU1" s="17">
        <f>roh!NKU8</f>
        <v>0</v>
      </c>
      <c r="NKV1" s="17">
        <f>roh!NKV8</f>
        <v>0</v>
      </c>
      <c r="NKW1" s="17">
        <f>roh!NKW8</f>
        <v>0</v>
      </c>
      <c r="NKX1" s="17">
        <f>roh!NKX8</f>
        <v>0</v>
      </c>
      <c r="NKY1" s="17">
        <f>roh!NKY8</f>
        <v>0</v>
      </c>
      <c r="NKZ1" s="17">
        <f>roh!NKZ8</f>
        <v>0</v>
      </c>
      <c r="NLA1" s="17">
        <f>roh!NLA8</f>
        <v>0</v>
      </c>
      <c r="NLB1" s="17">
        <f>roh!NLB8</f>
        <v>0</v>
      </c>
      <c r="NLC1" s="17">
        <f>roh!NLC8</f>
        <v>0</v>
      </c>
      <c r="NLD1" s="17">
        <f>roh!NLD8</f>
        <v>0</v>
      </c>
      <c r="NLE1" s="17">
        <f>roh!NLE8</f>
        <v>0</v>
      </c>
      <c r="NLF1" s="17">
        <f>roh!NLF8</f>
        <v>0</v>
      </c>
      <c r="NLG1" s="17">
        <f>roh!NLG8</f>
        <v>0</v>
      </c>
      <c r="NLH1" s="17">
        <f>roh!NLH8</f>
        <v>0</v>
      </c>
      <c r="NLI1" s="17">
        <f>roh!NLI8</f>
        <v>0</v>
      </c>
      <c r="NLJ1" s="17">
        <f>roh!NLJ8</f>
        <v>0</v>
      </c>
      <c r="NLK1" s="17">
        <f>roh!NLK8</f>
        <v>0</v>
      </c>
      <c r="NLL1" s="17">
        <f>roh!NLL8</f>
        <v>0</v>
      </c>
      <c r="NLM1" s="17">
        <f>roh!NLM8</f>
        <v>0</v>
      </c>
      <c r="NLN1" s="17">
        <f>roh!NLN8</f>
        <v>0</v>
      </c>
      <c r="NLO1" s="17">
        <f>roh!NLO8</f>
        <v>0</v>
      </c>
      <c r="NLP1" s="17">
        <f>roh!NLP8</f>
        <v>0</v>
      </c>
      <c r="NLQ1" s="17">
        <f>roh!NLQ8</f>
        <v>0</v>
      </c>
      <c r="NLR1" s="17">
        <f>roh!NLR8</f>
        <v>0</v>
      </c>
      <c r="NLS1" s="17">
        <f>roh!NLS8</f>
        <v>0</v>
      </c>
      <c r="NLT1" s="17">
        <f>roh!NLT8</f>
        <v>0</v>
      </c>
      <c r="NLU1" s="17">
        <f>roh!NLU8</f>
        <v>0</v>
      </c>
      <c r="NLV1" s="17">
        <f>roh!NLV8</f>
        <v>0</v>
      </c>
      <c r="NLW1" s="17">
        <f>roh!NLW8</f>
        <v>0</v>
      </c>
      <c r="NLX1" s="17">
        <f>roh!NLX8</f>
        <v>0</v>
      </c>
      <c r="NLY1" s="17">
        <f>roh!NLY8</f>
        <v>0</v>
      </c>
      <c r="NLZ1" s="17">
        <f>roh!NLZ8</f>
        <v>0</v>
      </c>
      <c r="NMA1" s="17">
        <f>roh!NMA8</f>
        <v>0</v>
      </c>
      <c r="NMB1" s="17">
        <f>roh!NMB8</f>
        <v>0</v>
      </c>
      <c r="NMC1" s="17">
        <f>roh!NMC8</f>
        <v>0</v>
      </c>
      <c r="NMD1" s="17">
        <f>roh!NMD8</f>
        <v>0</v>
      </c>
      <c r="NME1" s="17">
        <f>roh!NME8</f>
        <v>0</v>
      </c>
      <c r="NMF1" s="17">
        <f>roh!NMF8</f>
        <v>0</v>
      </c>
      <c r="NMG1" s="17">
        <f>roh!NMG8</f>
        <v>0</v>
      </c>
      <c r="NMH1" s="17">
        <f>roh!NMH8</f>
        <v>0</v>
      </c>
      <c r="NMI1" s="17">
        <f>roh!NMI8</f>
        <v>0</v>
      </c>
      <c r="NMJ1" s="17">
        <f>roh!NMJ8</f>
        <v>0</v>
      </c>
      <c r="NMK1" s="17">
        <f>roh!NMK8</f>
        <v>0</v>
      </c>
      <c r="NML1" s="17">
        <f>roh!NML8</f>
        <v>0</v>
      </c>
      <c r="NMM1" s="17">
        <f>roh!NMM8</f>
        <v>0</v>
      </c>
      <c r="NMN1" s="17">
        <f>roh!NMN8</f>
        <v>0</v>
      </c>
      <c r="NMO1" s="17">
        <f>roh!NMO8</f>
        <v>0</v>
      </c>
      <c r="NMP1" s="17">
        <f>roh!NMP8</f>
        <v>0</v>
      </c>
      <c r="NMQ1" s="17">
        <f>roh!NMQ8</f>
        <v>0</v>
      </c>
      <c r="NMR1" s="17">
        <f>roh!NMR8</f>
        <v>0</v>
      </c>
      <c r="NMS1" s="17">
        <f>roh!NMS8</f>
        <v>0</v>
      </c>
      <c r="NMT1" s="17">
        <f>roh!NMT8</f>
        <v>0</v>
      </c>
      <c r="NMU1" s="17">
        <f>roh!NMU8</f>
        <v>0</v>
      </c>
      <c r="NMV1" s="17">
        <f>roh!NMV8</f>
        <v>0</v>
      </c>
      <c r="NMW1" s="17">
        <f>roh!NMW8</f>
        <v>0</v>
      </c>
      <c r="NMX1" s="17">
        <f>roh!NMX8</f>
        <v>0</v>
      </c>
      <c r="NMY1" s="17">
        <f>roh!NMY8</f>
        <v>0</v>
      </c>
      <c r="NMZ1" s="17">
        <f>roh!NMZ8</f>
        <v>0</v>
      </c>
      <c r="NNA1" s="17">
        <f>roh!NNA8</f>
        <v>0</v>
      </c>
      <c r="NNB1" s="17">
        <f>roh!NNB8</f>
        <v>0</v>
      </c>
      <c r="NNC1" s="17">
        <f>roh!NNC8</f>
        <v>0</v>
      </c>
      <c r="NND1" s="17">
        <f>roh!NND8</f>
        <v>0</v>
      </c>
      <c r="NNE1" s="17">
        <f>roh!NNE8</f>
        <v>0</v>
      </c>
      <c r="NNF1" s="17">
        <f>roh!NNF8</f>
        <v>0</v>
      </c>
      <c r="NNG1" s="17">
        <f>roh!NNG8</f>
        <v>0</v>
      </c>
      <c r="NNH1" s="17">
        <f>roh!NNH8</f>
        <v>0</v>
      </c>
      <c r="NNI1" s="17">
        <f>roh!NNI8</f>
        <v>0</v>
      </c>
      <c r="NNJ1" s="17">
        <f>roh!NNJ8</f>
        <v>0</v>
      </c>
      <c r="NNK1" s="17">
        <f>roh!NNK8</f>
        <v>0</v>
      </c>
      <c r="NNL1" s="17">
        <f>roh!NNL8</f>
        <v>0</v>
      </c>
      <c r="NNM1" s="17">
        <f>roh!NNM8</f>
        <v>0</v>
      </c>
      <c r="NNN1" s="17">
        <f>roh!NNN8</f>
        <v>0</v>
      </c>
      <c r="NNO1" s="17">
        <f>roh!NNO8</f>
        <v>0</v>
      </c>
      <c r="NNP1" s="17">
        <f>roh!NNP8</f>
        <v>0</v>
      </c>
      <c r="NNQ1" s="17">
        <f>roh!NNQ8</f>
        <v>0</v>
      </c>
      <c r="NNR1" s="17">
        <f>roh!NNR8</f>
        <v>0</v>
      </c>
      <c r="NNS1" s="17">
        <f>roh!NNS8</f>
        <v>0</v>
      </c>
      <c r="NNT1" s="17">
        <f>roh!NNT8</f>
        <v>0</v>
      </c>
      <c r="NNU1" s="17">
        <f>roh!NNU8</f>
        <v>0</v>
      </c>
      <c r="NNV1" s="17">
        <f>roh!NNV8</f>
        <v>0</v>
      </c>
      <c r="NNW1" s="17">
        <f>roh!NNW8</f>
        <v>0</v>
      </c>
      <c r="NNX1" s="17">
        <f>roh!NNX8</f>
        <v>0</v>
      </c>
      <c r="NNY1" s="17">
        <f>roh!NNY8</f>
        <v>0</v>
      </c>
      <c r="NNZ1" s="17">
        <f>roh!NNZ8</f>
        <v>0</v>
      </c>
      <c r="NOA1" s="17">
        <f>roh!NOA8</f>
        <v>0</v>
      </c>
      <c r="NOB1" s="17">
        <f>roh!NOB8</f>
        <v>0</v>
      </c>
      <c r="NOC1" s="17">
        <f>roh!NOC8</f>
        <v>0</v>
      </c>
      <c r="NOD1" s="17">
        <f>roh!NOD8</f>
        <v>0</v>
      </c>
      <c r="NOE1" s="17">
        <f>roh!NOE8</f>
        <v>0</v>
      </c>
      <c r="NOF1" s="17">
        <f>roh!NOF8</f>
        <v>0</v>
      </c>
      <c r="NOG1" s="17">
        <f>roh!NOG8</f>
        <v>0</v>
      </c>
      <c r="NOH1" s="17">
        <f>roh!NOH8</f>
        <v>0</v>
      </c>
      <c r="NOI1" s="17">
        <f>roh!NOI8</f>
        <v>0</v>
      </c>
      <c r="NOJ1" s="17">
        <f>roh!NOJ8</f>
        <v>0</v>
      </c>
      <c r="NOK1" s="17">
        <f>roh!NOK8</f>
        <v>0</v>
      </c>
      <c r="NOL1" s="17">
        <f>roh!NOL8</f>
        <v>0</v>
      </c>
      <c r="NOM1" s="17">
        <f>roh!NOM8</f>
        <v>0</v>
      </c>
      <c r="NON1" s="17">
        <f>roh!NON8</f>
        <v>0</v>
      </c>
      <c r="NOO1" s="17">
        <f>roh!NOO8</f>
        <v>0</v>
      </c>
      <c r="NOP1" s="17">
        <f>roh!NOP8</f>
        <v>0</v>
      </c>
      <c r="NOQ1" s="17">
        <f>roh!NOQ8</f>
        <v>0</v>
      </c>
      <c r="NOR1" s="17">
        <f>roh!NOR8</f>
        <v>0</v>
      </c>
      <c r="NOS1" s="17">
        <f>roh!NOS8</f>
        <v>0</v>
      </c>
      <c r="NOT1" s="17">
        <f>roh!NOT8</f>
        <v>0</v>
      </c>
      <c r="NOU1" s="17">
        <f>roh!NOU8</f>
        <v>0</v>
      </c>
      <c r="NOV1" s="17">
        <f>roh!NOV8</f>
        <v>0</v>
      </c>
      <c r="NOW1" s="17">
        <f>roh!NOW8</f>
        <v>0</v>
      </c>
      <c r="NOX1" s="17">
        <f>roh!NOX8</f>
        <v>0</v>
      </c>
      <c r="NOY1" s="17">
        <f>roh!NOY8</f>
        <v>0</v>
      </c>
      <c r="NOZ1" s="17">
        <f>roh!NOZ8</f>
        <v>0</v>
      </c>
      <c r="NPA1" s="17">
        <f>roh!NPA8</f>
        <v>0</v>
      </c>
      <c r="NPB1" s="17">
        <f>roh!NPB8</f>
        <v>0</v>
      </c>
      <c r="NPC1" s="17">
        <f>roh!NPC8</f>
        <v>0</v>
      </c>
      <c r="NPD1" s="17">
        <f>roh!NPD8</f>
        <v>0</v>
      </c>
      <c r="NPE1" s="17">
        <f>roh!NPE8</f>
        <v>0</v>
      </c>
      <c r="NPF1" s="17">
        <f>roh!NPF8</f>
        <v>0</v>
      </c>
      <c r="NPG1" s="17">
        <f>roh!NPG8</f>
        <v>0</v>
      </c>
      <c r="NPH1" s="17">
        <f>roh!NPH8</f>
        <v>0</v>
      </c>
      <c r="NPI1" s="17">
        <f>roh!NPI8</f>
        <v>0</v>
      </c>
      <c r="NPJ1" s="17">
        <f>roh!NPJ8</f>
        <v>0</v>
      </c>
      <c r="NPK1" s="17">
        <f>roh!NPK8</f>
        <v>0</v>
      </c>
      <c r="NPL1" s="17">
        <f>roh!NPL8</f>
        <v>0</v>
      </c>
      <c r="NPM1" s="17">
        <f>roh!NPM8</f>
        <v>0</v>
      </c>
      <c r="NPN1" s="17">
        <f>roh!NPN8</f>
        <v>0</v>
      </c>
      <c r="NPO1" s="17">
        <f>roh!NPO8</f>
        <v>0</v>
      </c>
      <c r="NPP1" s="17">
        <f>roh!NPP8</f>
        <v>0</v>
      </c>
      <c r="NPQ1" s="17">
        <f>roh!NPQ8</f>
        <v>0</v>
      </c>
      <c r="NPR1" s="17">
        <f>roh!NPR8</f>
        <v>0</v>
      </c>
      <c r="NPS1" s="17">
        <f>roh!NPS8</f>
        <v>0</v>
      </c>
      <c r="NPT1" s="17">
        <f>roh!NPT8</f>
        <v>0</v>
      </c>
      <c r="NPU1" s="17">
        <f>roh!NPU8</f>
        <v>0</v>
      </c>
      <c r="NPV1" s="17">
        <f>roh!NPV8</f>
        <v>0</v>
      </c>
      <c r="NPW1" s="17">
        <f>roh!NPW8</f>
        <v>0</v>
      </c>
      <c r="NPX1" s="17">
        <f>roh!NPX8</f>
        <v>0</v>
      </c>
      <c r="NPY1" s="17">
        <f>roh!NPY8</f>
        <v>0</v>
      </c>
      <c r="NPZ1" s="17">
        <f>roh!NPZ8</f>
        <v>0</v>
      </c>
      <c r="NQA1" s="17">
        <f>roh!NQA8</f>
        <v>0</v>
      </c>
      <c r="NQB1" s="17">
        <f>roh!NQB8</f>
        <v>0</v>
      </c>
      <c r="NQC1" s="17">
        <f>roh!NQC8</f>
        <v>0</v>
      </c>
      <c r="NQD1" s="17">
        <f>roh!NQD8</f>
        <v>0</v>
      </c>
      <c r="NQE1" s="17">
        <f>roh!NQE8</f>
        <v>0</v>
      </c>
      <c r="NQF1" s="17">
        <f>roh!NQF8</f>
        <v>0</v>
      </c>
      <c r="NQG1" s="17">
        <f>roh!NQG8</f>
        <v>0</v>
      </c>
      <c r="NQH1" s="17">
        <f>roh!NQH8</f>
        <v>0</v>
      </c>
      <c r="NQI1" s="17">
        <f>roh!NQI8</f>
        <v>0</v>
      </c>
      <c r="NQJ1" s="17">
        <f>roh!NQJ8</f>
        <v>0</v>
      </c>
      <c r="NQK1" s="17">
        <f>roh!NQK8</f>
        <v>0</v>
      </c>
      <c r="NQL1" s="17">
        <f>roh!NQL8</f>
        <v>0</v>
      </c>
      <c r="NQM1" s="17">
        <f>roh!NQM8</f>
        <v>0</v>
      </c>
      <c r="NQN1" s="17">
        <f>roh!NQN8</f>
        <v>0</v>
      </c>
      <c r="NQO1" s="17">
        <f>roh!NQO8</f>
        <v>0</v>
      </c>
      <c r="NQP1" s="17">
        <f>roh!NQP8</f>
        <v>0</v>
      </c>
      <c r="NQQ1" s="17">
        <f>roh!NQQ8</f>
        <v>0</v>
      </c>
      <c r="NQR1" s="17">
        <f>roh!NQR8</f>
        <v>0</v>
      </c>
      <c r="NQS1" s="17">
        <f>roh!NQS8</f>
        <v>0</v>
      </c>
      <c r="NQT1" s="17">
        <f>roh!NQT8</f>
        <v>0</v>
      </c>
      <c r="NQU1" s="17">
        <f>roh!NQU8</f>
        <v>0</v>
      </c>
      <c r="NQV1" s="17">
        <f>roh!NQV8</f>
        <v>0</v>
      </c>
      <c r="NQW1" s="17">
        <f>roh!NQW8</f>
        <v>0</v>
      </c>
      <c r="NQX1" s="17">
        <f>roh!NQX8</f>
        <v>0</v>
      </c>
      <c r="NQY1" s="17">
        <f>roh!NQY8</f>
        <v>0</v>
      </c>
      <c r="NQZ1" s="17">
        <f>roh!NQZ8</f>
        <v>0</v>
      </c>
      <c r="NRA1" s="17">
        <f>roh!NRA8</f>
        <v>0</v>
      </c>
      <c r="NRB1" s="17">
        <f>roh!NRB8</f>
        <v>0</v>
      </c>
      <c r="NRC1" s="17">
        <f>roh!NRC8</f>
        <v>0</v>
      </c>
      <c r="NRD1" s="17">
        <f>roh!NRD8</f>
        <v>0</v>
      </c>
      <c r="NRE1" s="17">
        <f>roh!NRE8</f>
        <v>0</v>
      </c>
      <c r="NRF1" s="17">
        <f>roh!NRF8</f>
        <v>0</v>
      </c>
      <c r="NRG1" s="17">
        <f>roh!NRG8</f>
        <v>0</v>
      </c>
      <c r="NRH1" s="17">
        <f>roh!NRH8</f>
        <v>0</v>
      </c>
      <c r="NRI1" s="17">
        <f>roh!NRI8</f>
        <v>0</v>
      </c>
      <c r="NRJ1" s="17">
        <f>roh!NRJ8</f>
        <v>0</v>
      </c>
      <c r="NRK1" s="17">
        <f>roh!NRK8</f>
        <v>0</v>
      </c>
      <c r="NRL1" s="17">
        <f>roh!NRL8</f>
        <v>0</v>
      </c>
      <c r="NRM1" s="17">
        <f>roh!NRM8</f>
        <v>0</v>
      </c>
      <c r="NRN1" s="17">
        <f>roh!NRN8</f>
        <v>0</v>
      </c>
      <c r="NRO1" s="17">
        <f>roh!NRO8</f>
        <v>0</v>
      </c>
      <c r="NRP1" s="17">
        <f>roh!NRP8</f>
        <v>0</v>
      </c>
      <c r="NRQ1" s="17">
        <f>roh!NRQ8</f>
        <v>0</v>
      </c>
      <c r="NRR1" s="17">
        <f>roh!NRR8</f>
        <v>0</v>
      </c>
      <c r="NRS1" s="17">
        <f>roh!NRS8</f>
        <v>0</v>
      </c>
      <c r="NRT1" s="17">
        <f>roh!NRT8</f>
        <v>0</v>
      </c>
      <c r="NRU1" s="17">
        <f>roh!NRU8</f>
        <v>0</v>
      </c>
      <c r="NRV1" s="17">
        <f>roh!NRV8</f>
        <v>0</v>
      </c>
      <c r="NRW1" s="17">
        <f>roh!NRW8</f>
        <v>0</v>
      </c>
      <c r="NRX1" s="17">
        <f>roh!NRX8</f>
        <v>0</v>
      </c>
      <c r="NRY1" s="17">
        <f>roh!NRY8</f>
        <v>0</v>
      </c>
      <c r="NRZ1" s="17">
        <f>roh!NRZ8</f>
        <v>0</v>
      </c>
      <c r="NSA1" s="17">
        <f>roh!NSA8</f>
        <v>0</v>
      </c>
      <c r="NSB1" s="17">
        <f>roh!NSB8</f>
        <v>0</v>
      </c>
      <c r="NSC1" s="17">
        <f>roh!NSC8</f>
        <v>0</v>
      </c>
      <c r="NSD1" s="17">
        <f>roh!NSD8</f>
        <v>0</v>
      </c>
      <c r="NSE1" s="17">
        <f>roh!NSE8</f>
        <v>0</v>
      </c>
      <c r="NSF1" s="17">
        <f>roh!NSF8</f>
        <v>0</v>
      </c>
      <c r="NSG1" s="17">
        <f>roh!NSG8</f>
        <v>0</v>
      </c>
      <c r="NSH1" s="17">
        <f>roh!NSH8</f>
        <v>0</v>
      </c>
      <c r="NSI1" s="17">
        <f>roh!NSI8</f>
        <v>0</v>
      </c>
      <c r="NSJ1" s="17">
        <f>roh!NSJ8</f>
        <v>0</v>
      </c>
      <c r="NSK1" s="17">
        <f>roh!NSK8</f>
        <v>0</v>
      </c>
      <c r="NSL1" s="17">
        <f>roh!NSL8</f>
        <v>0</v>
      </c>
      <c r="NSM1" s="17">
        <f>roh!NSM8</f>
        <v>0</v>
      </c>
      <c r="NSN1" s="17">
        <f>roh!NSN8</f>
        <v>0</v>
      </c>
      <c r="NSO1" s="17">
        <f>roh!NSO8</f>
        <v>0</v>
      </c>
      <c r="NSP1" s="17">
        <f>roh!NSP8</f>
        <v>0</v>
      </c>
      <c r="NSQ1" s="17">
        <f>roh!NSQ8</f>
        <v>0</v>
      </c>
      <c r="NSR1" s="17">
        <f>roh!NSR8</f>
        <v>0</v>
      </c>
      <c r="NSS1" s="17">
        <f>roh!NSS8</f>
        <v>0</v>
      </c>
      <c r="NST1" s="17">
        <f>roh!NST8</f>
        <v>0</v>
      </c>
      <c r="NSU1" s="17">
        <f>roh!NSU8</f>
        <v>0</v>
      </c>
      <c r="NSV1" s="17">
        <f>roh!NSV8</f>
        <v>0</v>
      </c>
      <c r="NSW1" s="17">
        <f>roh!NSW8</f>
        <v>0</v>
      </c>
      <c r="NSX1" s="17">
        <f>roh!NSX8</f>
        <v>0</v>
      </c>
      <c r="NSY1" s="17">
        <f>roh!NSY8</f>
        <v>0</v>
      </c>
      <c r="NSZ1" s="17">
        <f>roh!NSZ8</f>
        <v>0</v>
      </c>
      <c r="NTA1" s="17">
        <f>roh!NTA8</f>
        <v>0</v>
      </c>
      <c r="NTB1" s="17">
        <f>roh!NTB8</f>
        <v>0</v>
      </c>
      <c r="NTC1" s="17">
        <f>roh!NTC8</f>
        <v>0</v>
      </c>
      <c r="NTD1" s="17">
        <f>roh!NTD8</f>
        <v>0</v>
      </c>
      <c r="NTE1" s="17">
        <f>roh!NTE8</f>
        <v>0</v>
      </c>
      <c r="NTF1" s="17">
        <f>roh!NTF8</f>
        <v>0</v>
      </c>
      <c r="NTG1" s="17">
        <f>roh!NTG8</f>
        <v>0</v>
      </c>
      <c r="NTH1" s="17">
        <f>roh!NTH8</f>
        <v>0</v>
      </c>
      <c r="NTI1" s="17">
        <f>roh!NTI8</f>
        <v>0</v>
      </c>
      <c r="NTJ1" s="17">
        <f>roh!NTJ8</f>
        <v>0</v>
      </c>
      <c r="NTK1" s="17">
        <f>roh!NTK8</f>
        <v>0</v>
      </c>
      <c r="NTL1" s="17">
        <f>roh!NTL8</f>
        <v>0</v>
      </c>
      <c r="NTM1" s="17">
        <f>roh!NTM8</f>
        <v>0</v>
      </c>
      <c r="NTN1" s="17">
        <f>roh!NTN8</f>
        <v>0</v>
      </c>
      <c r="NTO1" s="17">
        <f>roh!NTO8</f>
        <v>0</v>
      </c>
      <c r="NTP1" s="17">
        <f>roh!NTP8</f>
        <v>0</v>
      </c>
      <c r="NTQ1" s="17">
        <f>roh!NTQ8</f>
        <v>0</v>
      </c>
      <c r="NTR1" s="17">
        <f>roh!NTR8</f>
        <v>0</v>
      </c>
      <c r="NTS1" s="17">
        <f>roh!NTS8</f>
        <v>0</v>
      </c>
      <c r="NTT1" s="17">
        <f>roh!NTT8</f>
        <v>0</v>
      </c>
      <c r="NTU1" s="17">
        <f>roh!NTU8</f>
        <v>0</v>
      </c>
      <c r="NTV1" s="17">
        <f>roh!NTV8</f>
        <v>0</v>
      </c>
      <c r="NTW1" s="17">
        <f>roh!NTW8</f>
        <v>0</v>
      </c>
      <c r="NTX1" s="17">
        <f>roh!NTX8</f>
        <v>0</v>
      </c>
      <c r="NTY1" s="17">
        <f>roh!NTY8</f>
        <v>0</v>
      </c>
      <c r="NTZ1" s="17">
        <f>roh!NTZ8</f>
        <v>0</v>
      </c>
      <c r="NUA1" s="17">
        <f>roh!NUA8</f>
        <v>0</v>
      </c>
      <c r="NUB1" s="17">
        <f>roh!NUB8</f>
        <v>0</v>
      </c>
      <c r="NUC1" s="17">
        <f>roh!NUC8</f>
        <v>0</v>
      </c>
      <c r="NUD1" s="17">
        <f>roh!NUD8</f>
        <v>0</v>
      </c>
      <c r="NUE1" s="17">
        <f>roh!NUE8</f>
        <v>0</v>
      </c>
      <c r="NUF1" s="17">
        <f>roh!NUF8</f>
        <v>0</v>
      </c>
      <c r="NUG1" s="17">
        <f>roh!NUG8</f>
        <v>0</v>
      </c>
      <c r="NUH1" s="17">
        <f>roh!NUH8</f>
        <v>0</v>
      </c>
      <c r="NUI1" s="17">
        <f>roh!NUI8</f>
        <v>0</v>
      </c>
      <c r="NUJ1" s="17">
        <f>roh!NUJ8</f>
        <v>0</v>
      </c>
      <c r="NUK1" s="17">
        <f>roh!NUK8</f>
        <v>0</v>
      </c>
      <c r="NUL1" s="17">
        <f>roh!NUL8</f>
        <v>0</v>
      </c>
      <c r="NUM1" s="17">
        <f>roh!NUM8</f>
        <v>0</v>
      </c>
      <c r="NUN1" s="17">
        <f>roh!NUN8</f>
        <v>0</v>
      </c>
      <c r="NUO1" s="17">
        <f>roh!NUO8</f>
        <v>0</v>
      </c>
      <c r="NUP1" s="17">
        <f>roh!NUP8</f>
        <v>0</v>
      </c>
      <c r="NUQ1" s="17">
        <f>roh!NUQ8</f>
        <v>0</v>
      </c>
      <c r="NUR1" s="17">
        <f>roh!NUR8</f>
        <v>0</v>
      </c>
      <c r="NUS1" s="17">
        <f>roh!NUS8</f>
        <v>0</v>
      </c>
      <c r="NUT1" s="17">
        <f>roh!NUT8</f>
        <v>0</v>
      </c>
      <c r="NUU1" s="17">
        <f>roh!NUU8</f>
        <v>0</v>
      </c>
      <c r="NUV1" s="17">
        <f>roh!NUV8</f>
        <v>0</v>
      </c>
      <c r="NUW1" s="17">
        <f>roh!NUW8</f>
        <v>0</v>
      </c>
      <c r="NUX1" s="17">
        <f>roh!NUX8</f>
        <v>0</v>
      </c>
      <c r="NUY1" s="17">
        <f>roh!NUY8</f>
        <v>0</v>
      </c>
      <c r="NUZ1" s="17">
        <f>roh!NUZ8</f>
        <v>0</v>
      </c>
      <c r="NVA1" s="17">
        <f>roh!NVA8</f>
        <v>0</v>
      </c>
      <c r="NVB1" s="17">
        <f>roh!NVB8</f>
        <v>0</v>
      </c>
      <c r="NVC1" s="17">
        <f>roh!NVC8</f>
        <v>0</v>
      </c>
      <c r="NVD1" s="17">
        <f>roh!NVD8</f>
        <v>0</v>
      </c>
      <c r="NVE1" s="17">
        <f>roh!NVE8</f>
        <v>0</v>
      </c>
      <c r="NVF1" s="17">
        <f>roh!NVF8</f>
        <v>0</v>
      </c>
      <c r="NVG1" s="17">
        <f>roh!NVG8</f>
        <v>0</v>
      </c>
      <c r="NVH1" s="17">
        <f>roh!NVH8</f>
        <v>0</v>
      </c>
      <c r="NVI1" s="17">
        <f>roh!NVI8</f>
        <v>0</v>
      </c>
      <c r="NVJ1" s="17">
        <f>roh!NVJ8</f>
        <v>0</v>
      </c>
      <c r="NVK1" s="17">
        <f>roh!NVK8</f>
        <v>0</v>
      </c>
      <c r="NVL1" s="17">
        <f>roh!NVL8</f>
        <v>0</v>
      </c>
      <c r="NVM1" s="17">
        <f>roh!NVM8</f>
        <v>0</v>
      </c>
      <c r="NVN1" s="17">
        <f>roh!NVN8</f>
        <v>0</v>
      </c>
      <c r="NVO1" s="17">
        <f>roh!NVO8</f>
        <v>0</v>
      </c>
      <c r="NVP1" s="17">
        <f>roh!NVP8</f>
        <v>0</v>
      </c>
      <c r="NVQ1" s="17">
        <f>roh!NVQ8</f>
        <v>0</v>
      </c>
      <c r="NVR1" s="17">
        <f>roh!NVR8</f>
        <v>0</v>
      </c>
      <c r="NVS1" s="17">
        <f>roh!NVS8</f>
        <v>0</v>
      </c>
      <c r="NVT1" s="17">
        <f>roh!NVT8</f>
        <v>0</v>
      </c>
      <c r="NVU1" s="17">
        <f>roh!NVU8</f>
        <v>0</v>
      </c>
      <c r="NVV1" s="17">
        <f>roh!NVV8</f>
        <v>0</v>
      </c>
      <c r="NVW1" s="17">
        <f>roh!NVW8</f>
        <v>0</v>
      </c>
      <c r="NVX1" s="17">
        <f>roh!NVX8</f>
        <v>0</v>
      </c>
      <c r="NVY1" s="17">
        <f>roh!NVY8</f>
        <v>0</v>
      </c>
      <c r="NVZ1" s="17">
        <f>roh!NVZ8</f>
        <v>0</v>
      </c>
      <c r="NWA1" s="17">
        <f>roh!NWA8</f>
        <v>0</v>
      </c>
      <c r="NWB1" s="17">
        <f>roh!NWB8</f>
        <v>0</v>
      </c>
      <c r="NWC1" s="17">
        <f>roh!NWC8</f>
        <v>0</v>
      </c>
      <c r="NWD1" s="17">
        <f>roh!NWD8</f>
        <v>0</v>
      </c>
      <c r="NWE1" s="17">
        <f>roh!NWE8</f>
        <v>0</v>
      </c>
      <c r="NWF1" s="17">
        <f>roh!NWF8</f>
        <v>0</v>
      </c>
      <c r="NWG1" s="17">
        <f>roh!NWG8</f>
        <v>0</v>
      </c>
      <c r="NWH1" s="17">
        <f>roh!NWH8</f>
        <v>0</v>
      </c>
      <c r="NWI1" s="17">
        <f>roh!NWI8</f>
        <v>0</v>
      </c>
      <c r="NWJ1" s="17">
        <f>roh!NWJ8</f>
        <v>0</v>
      </c>
      <c r="NWK1" s="17">
        <f>roh!NWK8</f>
        <v>0</v>
      </c>
      <c r="NWL1" s="17">
        <f>roh!NWL8</f>
        <v>0</v>
      </c>
      <c r="NWM1" s="17">
        <f>roh!NWM8</f>
        <v>0</v>
      </c>
      <c r="NWN1" s="17">
        <f>roh!NWN8</f>
        <v>0</v>
      </c>
      <c r="NWO1" s="17">
        <f>roh!NWO8</f>
        <v>0</v>
      </c>
      <c r="NWP1" s="17">
        <f>roh!NWP8</f>
        <v>0</v>
      </c>
      <c r="NWQ1" s="17">
        <f>roh!NWQ8</f>
        <v>0</v>
      </c>
      <c r="NWR1" s="17">
        <f>roh!NWR8</f>
        <v>0</v>
      </c>
      <c r="NWS1" s="17">
        <f>roh!NWS8</f>
        <v>0</v>
      </c>
      <c r="NWT1" s="17">
        <f>roh!NWT8</f>
        <v>0</v>
      </c>
      <c r="NWU1" s="17">
        <f>roh!NWU8</f>
        <v>0</v>
      </c>
      <c r="NWV1" s="17">
        <f>roh!NWV8</f>
        <v>0</v>
      </c>
      <c r="NWW1" s="17">
        <f>roh!NWW8</f>
        <v>0</v>
      </c>
      <c r="NWX1" s="17">
        <f>roh!NWX8</f>
        <v>0</v>
      </c>
      <c r="NWY1" s="17">
        <f>roh!NWY8</f>
        <v>0</v>
      </c>
      <c r="NWZ1" s="17">
        <f>roh!NWZ8</f>
        <v>0</v>
      </c>
      <c r="NXA1" s="17">
        <f>roh!NXA8</f>
        <v>0</v>
      </c>
      <c r="NXB1" s="17">
        <f>roh!NXB8</f>
        <v>0</v>
      </c>
      <c r="NXC1" s="17">
        <f>roh!NXC8</f>
        <v>0</v>
      </c>
      <c r="NXD1" s="17">
        <f>roh!NXD8</f>
        <v>0</v>
      </c>
      <c r="NXE1" s="17">
        <f>roh!NXE8</f>
        <v>0</v>
      </c>
      <c r="NXF1" s="17">
        <f>roh!NXF8</f>
        <v>0</v>
      </c>
      <c r="NXG1" s="17">
        <f>roh!NXG8</f>
        <v>0</v>
      </c>
      <c r="NXH1" s="17">
        <f>roh!NXH8</f>
        <v>0</v>
      </c>
      <c r="NXI1" s="17">
        <f>roh!NXI8</f>
        <v>0</v>
      </c>
      <c r="NXJ1" s="17">
        <f>roh!NXJ8</f>
        <v>0</v>
      </c>
      <c r="NXK1" s="17">
        <f>roh!NXK8</f>
        <v>0</v>
      </c>
      <c r="NXL1" s="17">
        <f>roh!NXL8</f>
        <v>0</v>
      </c>
      <c r="NXM1" s="17">
        <f>roh!NXM8</f>
        <v>0</v>
      </c>
      <c r="NXN1" s="17">
        <f>roh!NXN8</f>
        <v>0</v>
      </c>
      <c r="NXO1" s="17">
        <f>roh!NXO8</f>
        <v>0</v>
      </c>
      <c r="NXP1" s="17">
        <f>roh!NXP8</f>
        <v>0</v>
      </c>
      <c r="NXQ1" s="17">
        <f>roh!NXQ8</f>
        <v>0</v>
      </c>
      <c r="NXR1" s="17">
        <f>roh!NXR8</f>
        <v>0</v>
      </c>
      <c r="NXS1" s="17">
        <f>roh!NXS8</f>
        <v>0</v>
      </c>
      <c r="NXT1" s="17">
        <f>roh!NXT8</f>
        <v>0</v>
      </c>
      <c r="NXU1" s="17">
        <f>roh!NXU8</f>
        <v>0</v>
      </c>
      <c r="NXV1" s="17">
        <f>roh!NXV8</f>
        <v>0</v>
      </c>
      <c r="NXW1" s="17">
        <f>roh!NXW8</f>
        <v>0</v>
      </c>
      <c r="NXX1" s="17">
        <f>roh!NXX8</f>
        <v>0</v>
      </c>
      <c r="NXY1" s="17">
        <f>roh!NXY8</f>
        <v>0</v>
      </c>
      <c r="NXZ1" s="17">
        <f>roh!NXZ8</f>
        <v>0</v>
      </c>
      <c r="NYA1" s="17">
        <f>roh!NYA8</f>
        <v>0</v>
      </c>
      <c r="NYB1" s="17">
        <f>roh!NYB8</f>
        <v>0</v>
      </c>
      <c r="NYC1" s="17">
        <f>roh!NYC8</f>
        <v>0</v>
      </c>
      <c r="NYD1" s="17">
        <f>roh!NYD8</f>
        <v>0</v>
      </c>
      <c r="NYE1" s="17">
        <f>roh!NYE8</f>
        <v>0</v>
      </c>
      <c r="NYF1" s="17">
        <f>roh!NYF8</f>
        <v>0</v>
      </c>
      <c r="NYG1" s="17">
        <f>roh!NYG8</f>
        <v>0</v>
      </c>
      <c r="NYH1" s="17">
        <f>roh!NYH8</f>
        <v>0</v>
      </c>
      <c r="NYI1" s="17">
        <f>roh!NYI8</f>
        <v>0</v>
      </c>
      <c r="NYJ1" s="17">
        <f>roh!NYJ8</f>
        <v>0</v>
      </c>
      <c r="NYK1" s="17">
        <f>roh!NYK8</f>
        <v>0</v>
      </c>
      <c r="NYL1" s="17">
        <f>roh!NYL8</f>
        <v>0</v>
      </c>
      <c r="NYM1" s="17">
        <f>roh!NYM8</f>
        <v>0</v>
      </c>
      <c r="NYN1" s="17">
        <f>roh!NYN8</f>
        <v>0</v>
      </c>
      <c r="NYO1" s="17">
        <f>roh!NYO8</f>
        <v>0</v>
      </c>
      <c r="NYP1" s="17">
        <f>roh!NYP8</f>
        <v>0</v>
      </c>
      <c r="NYQ1" s="17">
        <f>roh!NYQ8</f>
        <v>0</v>
      </c>
      <c r="NYR1" s="17">
        <f>roh!NYR8</f>
        <v>0</v>
      </c>
      <c r="NYS1" s="17">
        <f>roh!NYS8</f>
        <v>0</v>
      </c>
      <c r="NYT1" s="17">
        <f>roh!NYT8</f>
        <v>0</v>
      </c>
      <c r="NYU1" s="17">
        <f>roh!NYU8</f>
        <v>0</v>
      </c>
      <c r="NYV1" s="17">
        <f>roh!NYV8</f>
        <v>0</v>
      </c>
      <c r="NYW1" s="17">
        <f>roh!NYW8</f>
        <v>0</v>
      </c>
      <c r="NYX1" s="17">
        <f>roh!NYX8</f>
        <v>0</v>
      </c>
      <c r="NYY1" s="17">
        <f>roh!NYY8</f>
        <v>0</v>
      </c>
      <c r="NYZ1" s="17">
        <f>roh!NYZ8</f>
        <v>0</v>
      </c>
      <c r="NZA1" s="17">
        <f>roh!NZA8</f>
        <v>0</v>
      </c>
      <c r="NZB1" s="17">
        <f>roh!NZB8</f>
        <v>0</v>
      </c>
      <c r="NZC1" s="17">
        <f>roh!NZC8</f>
        <v>0</v>
      </c>
      <c r="NZD1" s="17">
        <f>roh!NZD8</f>
        <v>0</v>
      </c>
      <c r="NZE1" s="17">
        <f>roh!NZE8</f>
        <v>0</v>
      </c>
      <c r="NZF1" s="17">
        <f>roh!NZF8</f>
        <v>0</v>
      </c>
      <c r="NZG1" s="17">
        <f>roh!NZG8</f>
        <v>0</v>
      </c>
      <c r="NZH1" s="17">
        <f>roh!NZH8</f>
        <v>0</v>
      </c>
      <c r="NZI1" s="17">
        <f>roh!NZI8</f>
        <v>0</v>
      </c>
      <c r="NZJ1" s="17">
        <f>roh!NZJ8</f>
        <v>0</v>
      </c>
      <c r="NZK1" s="17">
        <f>roh!NZK8</f>
        <v>0</v>
      </c>
      <c r="NZL1" s="17">
        <f>roh!NZL8</f>
        <v>0</v>
      </c>
      <c r="NZM1" s="17">
        <f>roh!NZM8</f>
        <v>0</v>
      </c>
      <c r="NZN1" s="17">
        <f>roh!NZN8</f>
        <v>0</v>
      </c>
      <c r="NZO1" s="17">
        <f>roh!NZO8</f>
        <v>0</v>
      </c>
      <c r="NZP1" s="17">
        <f>roh!NZP8</f>
        <v>0</v>
      </c>
      <c r="NZQ1" s="17">
        <f>roh!NZQ8</f>
        <v>0</v>
      </c>
      <c r="NZR1" s="17">
        <f>roh!NZR8</f>
        <v>0</v>
      </c>
      <c r="NZS1" s="17">
        <f>roh!NZS8</f>
        <v>0</v>
      </c>
      <c r="NZT1" s="17">
        <f>roh!NZT8</f>
        <v>0</v>
      </c>
      <c r="NZU1" s="17">
        <f>roh!NZU8</f>
        <v>0</v>
      </c>
      <c r="NZV1" s="17">
        <f>roh!NZV8</f>
        <v>0</v>
      </c>
      <c r="NZW1" s="17">
        <f>roh!NZW8</f>
        <v>0</v>
      </c>
      <c r="NZX1" s="17">
        <f>roh!NZX8</f>
        <v>0</v>
      </c>
      <c r="NZY1" s="17">
        <f>roh!NZY8</f>
        <v>0</v>
      </c>
      <c r="NZZ1" s="17">
        <f>roh!NZZ8</f>
        <v>0</v>
      </c>
      <c r="OAA1" s="17">
        <f>roh!OAA8</f>
        <v>0</v>
      </c>
      <c r="OAB1" s="17">
        <f>roh!OAB8</f>
        <v>0</v>
      </c>
      <c r="OAC1" s="17">
        <f>roh!OAC8</f>
        <v>0</v>
      </c>
      <c r="OAD1" s="17">
        <f>roh!OAD8</f>
        <v>0</v>
      </c>
      <c r="OAE1" s="17">
        <f>roh!OAE8</f>
        <v>0</v>
      </c>
      <c r="OAF1" s="17">
        <f>roh!OAF8</f>
        <v>0</v>
      </c>
      <c r="OAG1" s="17">
        <f>roh!OAG8</f>
        <v>0</v>
      </c>
      <c r="OAH1" s="17">
        <f>roh!OAH8</f>
        <v>0</v>
      </c>
      <c r="OAI1" s="17">
        <f>roh!OAI8</f>
        <v>0</v>
      </c>
      <c r="OAJ1" s="17">
        <f>roh!OAJ8</f>
        <v>0</v>
      </c>
      <c r="OAK1" s="17">
        <f>roh!OAK8</f>
        <v>0</v>
      </c>
      <c r="OAL1" s="17">
        <f>roh!OAL8</f>
        <v>0</v>
      </c>
      <c r="OAM1" s="17">
        <f>roh!OAM8</f>
        <v>0</v>
      </c>
      <c r="OAN1" s="17">
        <f>roh!OAN8</f>
        <v>0</v>
      </c>
      <c r="OAO1" s="17">
        <f>roh!OAO8</f>
        <v>0</v>
      </c>
      <c r="OAP1" s="17">
        <f>roh!OAP8</f>
        <v>0</v>
      </c>
      <c r="OAQ1" s="17">
        <f>roh!OAQ8</f>
        <v>0</v>
      </c>
      <c r="OAR1" s="17">
        <f>roh!OAR8</f>
        <v>0</v>
      </c>
      <c r="OAS1" s="17">
        <f>roh!OAS8</f>
        <v>0</v>
      </c>
      <c r="OAT1" s="17">
        <f>roh!OAT8</f>
        <v>0</v>
      </c>
      <c r="OAU1" s="17">
        <f>roh!OAU8</f>
        <v>0</v>
      </c>
      <c r="OAV1" s="17">
        <f>roh!OAV8</f>
        <v>0</v>
      </c>
      <c r="OAW1" s="17">
        <f>roh!OAW8</f>
        <v>0</v>
      </c>
      <c r="OAX1" s="17">
        <f>roh!OAX8</f>
        <v>0</v>
      </c>
      <c r="OAY1" s="17">
        <f>roh!OAY8</f>
        <v>0</v>
      </c>
      <c r="OAZ1" s="17">
        <f>roh!OAZ8</f>
        <v>0</v>
      </c>
      <c r="OBA1" s="17">
        <f>roh!OBA8</f>
        <v>0</v>
      </c>
      <c r="OBB1" s="17">
        <f>roh!OBB8</f>
        <v>0</v>
      </c>
      <c r="OBC1" s="17">
        <f>roh!OBC8</f>
        <v>0</v>
      </c>
      <c r="OBD1" s="17">
        <f>roh!OBD8</f>
        <v>0</v>
      </c>
      <c r="OBE1" s="17">
        <f>roh!OBE8</f>
        <v>0</v>
      </c>
      <c r="OBF1" s="17">
        <f>roh!OBF8</f>
        <v>0</v>
      </c>
      <c r="OBG1" s="17">
        <f>roh!OBG8</f>
        <v>0</v>
      </c>
      <c r="OBH1" s="17">
        <f>roh!OBH8</f>
        <v>0</v>
      </c>
      <c r="OBI1" s="17">
        <f>roh!OBI8</f>
        <v>0</v>
      </c>
      <c r="OBJ1" s="17">
        <f>roh!OBJ8</f>
        <v>0</v>
      </c>
      <c r="OBK1" s="17">
        <f>roh!OBK8</f>
        <v>0</v>
      </c>
      <c r="OBL1" s="17">
        <f>roh!OBL8</f>
        <v>0</v>
      </c>
      <c r="OBM1" s="17">
        <f>roh!OBM8</f>
        <v>0</v>
      </c>
      <c r="OBN1" s="17">
        <f>roh!OBN8</f>
        <v>0</v>
      </c>
      <c r="OBO1" s="17">
        <f>roh!OBO8</f>
        <v>0</v>
      </c>
      <c r="OBP1" s="17">
        <f>roh!OBP8</f>
        <v>0</v>
      </c>
      <c r="OBQ1" s="17">
        <f>roh!OBQ8</f>
        <v>0</v>
      </c>
      <c r="OBR1" s="17">
        <f>roh!OBR8</f>
        <v>0</v>
      </c>
      <c r="OBS1" s="17">
        <f>roh!OBS8</f>
        <v>0</v>
      </c>
      <c r="OBT1" s="17">
        <f>roh!OBT8</f>
        <v>0</v>
      </c>
      <c r="OBU1" s="17">
        <f>roh!OBU8</f>
        <v>0</v>
      </c>
      <c r="OBV1" s="17">
        <f>roh!OBV8</f>
        <v>0</v>
      </c>
      <c r="OBW1" s="17">
        <f>roh!OBW8</f>
        <v>0</v>
      </c>
      <c r="OBX1" s="17">
        <f>roh!OBX8</f>
        <v>0</v>
      </c>
      <c r="OBY1" s="17">
        <f>roh!OBY8</f>
        <v>0</v>
      </c>
      <c r="OBZ1" s="17">
        <f>roh!OBZ8</f>
        <v>0</v>
      </c>
      <c r="OCA1" s="17">
        <f>roh!OCA8</f>
        <v>0</v>
      </c>
      <c r="OCB1" s="17">
        <f>roh!OCB8</f>
        <v>0</v>
      </c>
      <c r="OCC1" s="17">
        <f>roh!OCC8</f>
        <v>0</v>
      </c>
      <c r="OCD1" s="17">
        <f>roh!OCD8</f>
        <v>0</v>
      </c>
      <c r="OCE1" s="17">
        <f>roh!OCE8</f>
        <v>0</v>
      </c>
      <c r="OCF1" s="17">
        <f>roh!OCF8</f>
        <v>0</v>
      </c>
      <c r="OCG1" s="17">
        <f>roh!OCG8</f>
        <v>0</v>
      </c>
      <c r="OCH1" s="17">
        <f>roh!OCH8</f>
        <v>0</v>
      </c>
      <c r="OCI1" s="17">
        <f>roh!OCI8</f>
        <v>0</v>
      </c>
      <c r="OCJ1" s="17">
        <f>roh!OCJ8</f>
        <v>0</v>
      </c>
      <c r="OCK1" s="17">
        <f>roh!OCK8</f>
        <v>0</v>
      </c>
      <c r="OCL1" s="17">
        <f>roh!OCL8</f>
        <v>0</v>
      </c>
      <c r="OCM1" s="17">
        <f>roh!OCM8</f>
        <v>0</v>
      </c>
      <c r="OCN1" s="17">
        <f>roh!OCN8</f>
        <v>0</v>
      </c>
      <c r="OCO1" s="17">
        <f>roh!OCO8</f>
        <v>0</v>
      </c>
      <c r="OCP1" s="17">
        <f>roh!OCP8</f>
        <v>0</v>
      </c>
      <c r="OCQ1" s="17">
        <f>roh!OCQ8</f>
        <v>0</v>
      </c>
      <c r="OCR1" s="17">
        <f>roh!OCR8</f>
        <v>0</v>
      </c>
      <c r="OCS1" s="17">
        <f>roh!OCS8</f>
        <v>0</v>
      </c>
      <c r="OCT1" s="17">
        <f>roh!OCT8</f>
        <v>0</v>
      </c>
      <c r="OCU1" s="17">
        <f>roh!OCU8</f>
        <v>0</v>
      </c>
      <c r="OCV1" s="17">
        <f>roh!OCV8</f>
        <v>0</v>
      </c>
      <c r="OCW1" s="17">
        <f>roh!OCW8</f>
        <v>0</v>
      </c>
      <c r="OCX1" s="17">
        <f>roh!OCX8</f>
        <v>0</v>
      </c>
      <c r="OCY1" s="17">
        <f>roh!OCY8</f>
        <v>0</v>
      </c>
      <c r="OCZ1" s="17">
        <f>roh!OCZ8</f>
        <v>0</v>
      </c>
      <c r="ODA1" s="17">
        <f>roh!ODA8</f>
        <v>0</v>
      </c>
      <c r="ODB1" s="17">
        <f>roh!ODB8</f>
        <v>0</v>
      </c>
      <c r="ODC1" s="17">
        <f>roh!ODC8</f>
        <v>0</v>
      </c>
      <c r="ODD1" s="17">
        <f>roh!ODD8</f>
        <v>0</v>
      </c>
      <c r="ODE1" s="17">
        <f>roh!ODE8</f>
        <v>0</v>
      </c>
      <c r="ODF1" s="17">
        <f>roh!ODF8</f>
        <v>0</v>
      </c>
      <c r="ODG1" s="17">
        <f>roh!ODG8</f>
        <v>0</v>
      </c>
      <c r="ODH1" s="17">
        <f>roh!ODH8</f>
        <v>0</v>
      </c>
      <c r="ODI1" s="17">
        <f>roh!ODI8</f>
        <v>0</v>
      </c>
      <c r="ODJ1" s="17">
        <f>roh!ODJ8</f>
        <v>0</v>
      </c>
      <c r="ODK1" s="17">
        <f>roh!ODK8</f>
        <v>0</v>
      </c>
      <c r="ODL1" s="17">
        <f>roh!ODL8</f>
        <v>0</v>
      </c>
      <c r="ODM1" s="17">
        <f>roh!ODM8</f>
        <v>0</v>
      </c>
      <c r="ODN1" s="17">
        <f>roh!ODN8</f>
        <v>0</v>
      </c>
      <c r="ODO1" s="17">
        <f>roh!ODO8</f>
        <v>0</v>
      </c>
      <c r="ODP1" s="17">
        <f>roh!ODP8</f>
        <v>0</v>
      </c>
      <c r="ODQ1" s="17">
        <f>roh!ODQ8</f>
        <v>0</v>
      </c>
      <c r="ODR1" s="17">
        <f>roh!ODR8</f>
        <v>0</v>
      </c>
      <c r="ODS1" s="17">
        <f>roh!ODS8</f>
        <v>0</v>
      </c>
      <c r="ODT1" s="17">
        <f>roh!ODT8</f>
        <v>0</v>
      </c>
      <c r="ODU1" s="17">
        <f>roh!ODU8</f>
        <v>0</v>
      </c>
      <c r="ODV1" s="17">
        <f>roh!ODV8</f>
        <v>0</v>
      </c>
      <c r="ODW1" s="17">
        <f>roh!ODW8</f>
        <v>0</v>
      </c>
      <c r="ODX1" s="17">
        <f>roh!ODX8</f>
        <v>0</v>
      </c>
      <c r="ODY1" s="17">
        <f>roh!ODY8</f>
        <v>0</v>
      </c>
      <c r="ODZ1" s="17">
        <f>roh!ODZ8</f>
        <v>0</v>
      </c>
      <c r="OEA1" s="17">
        <f>roh!OEA8</f>
        <v>0</v>
      </c>
      <c r="OEB1" s="17">
        <f>roh!OEB8</f>
        <v>0</v>
      </c>
      <c r="OEC1" s="17">
        <f>roh!OEC8</f>
        <v>0</v>
      </c>
      <c r="OED1" s="17">
        <f>roh!OED8</f>
        <v>0</v>
      </c>
      <c r="OEE1" s="17">
        <f>roh!OEE8</f>
        <v>0</v>
      </c>
      <c r="OEF1" s="17">
        <f>roh!OEF8</f>
        <v>0</v>
      </c>
      <c r="OEG1" s="17">
        <f>roh!OEG8</f>
        <v>0</v>
      </c>
      <c r="OEH1" s="17">
        <f>roh!OEH8</f>
        <v>0</v>
      </c>
      <c r="OEI1" s="17">
        <f>roh!OEI8</f>
        <v>0</v>
      </c>
      <c r="OEJ1" s="17">
        <f>roh!OEJ8</f>
        <v>0</v>
      </c>
      <c r="OEK1" s="17">
        <f>roh!OEK8</f>
        <v>0</v>
      </c>
      <c r="OEL1" s="17">
        <f>roh!OEL8</f>
        <v>0</v>
      </c>
      <c r="OEM1" s="17">
        <f>roh!OEM8</f>
        <v>0</v>
      </c>
      <c r="OEN1" s="17">
        <f>roh!OEN8</f>
        <v>0</v>
      </c>
      <c r="OEO1" s="17">
        <f>roh!OEO8</f>
        <v>0</v>
      </c>
      <c r="OEP1" s="17">
        <f>roh!OEP8</f>
        <v>0</v>
      </c>
      <c r="OEQ1" s="17">
        <f>roh!OEQ8</f>
        <v>0</v>
      </c>
      <c r="OER1" s="17">
        <f>roh!OER8</f>
        <v>0</v>
      </c>
      <c r="OES1" s="17">
        <f>roh!OES8</f>
        <v>0</v>
      </c>
      <c r="OET1" s="17">
        <f>roh!OET8</f>
        <v>0</v>
      </c>
      <c r="OEU1" s="17">
        <f>roh!OEU8</f>
        <v>0</v>
      </c>
      <c r="OEV1" s="17">
        <f>roh!OEV8</f>
        <v>0</v>
      </c>
      <c r="OEW1" s="17">
        <f>roh!OEW8</f>
        <v>0</v>
      </c>
      <c r="OEX1" s="17">
        <f>roh!OEX8</f>
        <v>0</v>
      </c>
      <c r="OEY1" s="17">
        <f>roh!OEY8</f>
        <v>0</v>
      </c>
      <c r="OEZ1" s="17">
        <f>roh!OEZ8</f>
        <v>0</v>
      </c>
      <c r="OFA1" s="17">
        <f>roh!OFA8</f>
        <v>0</v>
      </c>
      <c r="OFB1" s="17">
        <f>roh!OFB8</f>
        <v>0</v>
      </c>
      <c r="OFC1" s="17">
        <f>roh!OFC8</f>
        <v>0</v>
      </c>
      <c r="OFD1" s="17">
        <f>roh!OFD8</f>
        <v>0</v>
      </c>
      <c r="OFE1" s="17">
        <f>roh!OFE8</f>
        <v>0</v>
      </c>
      <c r="OFF1" s="17">
        <f>roh!OFF8</f>
        <v>0</v>
      </c>
      <c r="OFG1" s="17">
        <f>roh!OFG8</f>
        <v>0</v>
      </c>
      <c r="OFH1" s="17">
        <f>roh!OFH8</f>
        <v>0</v>
      </c>
      <c r="OFI1" s="17">
        <f>roh!OFI8</f>
        <v>0</v>
      </c>
      <c r="OFJ1" s="17">
        <f>roh!OFJ8</f>
        <v>0</v>
      </c>
      <c r="OFK1" s="17">
        <f>roh!OFK8</f>
        <v>0</v>
      </c>
      <c r="OFL1" s="17">
        <f>roh!OFL8</f>
        <v>0</v>
      </c>
      <c r="OFM1" s="17">
        <f>roh!OFM8</f>
        <v>0</v>
      </c>
      <c r="OFN1" s="17">
        <f>roh!OFN8</f>
        <v>0</v>
      </c>
      <c r="OFO1" s="17">
        <f>roh!OFO8</f>
        <v>0</v>
      </c>
      <c r="OFP1" s="17">
        <f>roh!OFP8</f>
        <v>0</v>
      </c>
      <c r="OFQ1" s="17">
        <f>roh!OFQ8</f>
        <v>0</v>
      </c>
      <c r="OFR1" s="17">
        <f>roh!OFR8</f>
        <v>0</v>
      </c>
      <c r="OFS1" s="17">
        <f>roh!OFS8</f>
        <v>0</v>
      </c>
      <c r="OFT1" s="17">
        <f>roh!OFT8</f>
        <v>0</v>
      </c>
      <c r="OFU1" s="17">
        <f>roh!OFU8</f>
        <v>0</v>
      </c>
      <c r="OFV1" s="17">
        <f>roh!OFV8</f>
        <v>0</v>
      </c>
      <c r="OFW1" s="17">
        <f>roh!OFW8</f>
        <v>0</v>
      </c>
      <c r="OFX1" s="17">
        <f>roh!OFX8</f>
        <v>0</v>
      </c>
      <c r="OFY1" s="17">
        <f>roh!OFY8</f>
        <v>0</v>
      </c>
      <c r="OFZ1" s="17">
        <f>roh!OFZ8</f>
        <v>0</v>
      </c>
      <c r="OGA1" s="17">
        <f>roh!OGA8</f>
        <v>0</v>
      </c>
      <c r="OGB1" s="17">
        <f>roh!OGB8</f>
        <v>0</v>
      </c>
      <c r="OGC1" s="17">
        <f>roh!OGC8</f>
        <v>0</v>
      </c>
      <c r="OGD1" s="17">
        <f>roh!OGD8</f>
        <v>0</v>
      </c>
      <c r="OGE1" s="17">
        <f>roh!OGE8</f>
        <v>0</v>
      </c>
      <c r="OGF1" s="17">
        <f>roh!OGF8</f>
        <v>0</v>
      </c>
      <c r="OGG1" s="17">
        <f>roh!OGG8</f>
        <v>0</v>
      </c>
      <c r="OGH1" s="17">
        <f>roh!OGH8</f>
        <v>0</v>
      </c>
      <c r="OGI1" s="17">
        <f>roh!OGI8</f>
        <v>0</v>
      </c>
      <c r="OGJ1" s="17">
        <f>roh!OGJ8</f>
        <v>0</v>
      </c>
      <c r="OGK1" s="17">
        <f>roh!OGK8</f>
        <v>0</v>
      </c>
      <c r="OGL1" s="17">
        <f>roh!OGL8</f>
        <v>0</v>
      </c>
      <c r="OGM1" s="17">
        <f>roh!OGM8</f>
        <v>0</v>
      </c>
      <c r="OGN1" s="17">
        <f>roh!OGN8</f>
        <v>0</v>
      </c>
      <c r="OGO1" s="17">
        <f>roh!OGO8</f>
        <v>0</v>
      </c>
      <c r="OGP1" s="17">
        <f>roh!OGP8</f>
        <v>0</v>
      </c>
      <c r="OGQ1" s="17">
        <f>roh!OGQ8</f>
        <v>0</v>
      </c>
      <c r="OGR1" s="17">
        <f>roh!OGR8</f>
        <v>0</v>
      </c>
      <c r="OGS1" s="17">
        <f>roh!OGS8</f>
        <v>0</v>
      </c>
      <c r="OGT1" s="17">
        <f>roh!OGT8</f>
        <v>0</v>
      </c>
      <c r="OGU1" s="17">
        <f>roh!OGU8</f>
        <v>0</v>
      </c>
      <c r="OGV1" s="17">
        <f>roh!OGV8</f>
        <v>0</v>
      </c>
      <c r="OGW1" s="17">
        <f>roh!OGW8</f>
        <v>0</v>
      </c>
      <c r="OGX1" s="17">
        <f>roh!OGX8</f>
        <v>0</v>
      </c>
      <c r="OGY1" s="17">
        <f>roh!OGY8</f>
        <v>0</v>
      </c>
      <c r="OGZ1" s="17">
        <f>roh!OGZ8</f>
        <v>0</v>
      </c>
      <c r="OHA1" s="17">
        <f>roh!OHA8</f>
        <v>0</v>
      </c>
      <c r="OHB1" s="17">
        <f>roh!OHB8</f>
        <v>0</v>
      </c>
      <c r="OHC1" s="17">
        <f>roh!OHC8</f>
        <v>0</v>
      </c>
      <c r="OHD1" s="17">
        <f>roh!OHD8</f>
        <v>0</v>
      </c>
      <c r="OHE1" s="17">
        <f>roh!OHE8</f>
        <v>0</v>
      </c>
      <c r="OHF1" s="17">
        <f>roh!OHF8</f>
        <v>0</v>
      </c>
      <c r="OHG1" s="17">
        <f>roh!OHG8</f>
        <v>0</v>
      </c>
      <c r="OHH1" s="17">
        <f>roh!OHH8</f>
        <v>0</v>
      </c>
      <c r="OHI1" s="17">
        <f>roh!OHI8</f>
        <v>0</v>
      </c>
      <c r="OHJ1" s="17">
        <f>roh!OHJ8</f>
        <v>0</v>
      </c>
      <c r="OHK1" s="17">
        <f>roh!OHK8</f>
        <v>0</v>
      </c>
      <c r="OHL1" s="17">
        <f>roh!OHL8</f>
        <v>0</v>
      </c>
      <c r="OHM1" s="17">
        <f>roh!OHM8</f>
        <v>0</v>
      </c>
      <c r="OHN1" s="17">
        <f>roh!OHN8</f>
        <v>0</v>
      </c>
      <c r="OHO1" s="17">
        <f>roh!OHO8</f>
        <v>0</v>
      </c>
      <c r="OHP1" s="17">
        <f>roh!OHP8</f>
        <v>0</v>
      </c>
      <c r="OHQ1" s="17">
        <f>roh!OHQ8</f>
        <v>0</v>
      </c>
      <c r="OHR1" s="17">
        <f>roh!OHR8</f>
        <v>0</v>
      </c>
      <c r="OHS1" s="17">
        <f>roh!OHS8</f>
        <v>0</v>
      </c>
      <c r="OHT1" s="17">
        <f>roh!OHT8</f>
        <v>0</v>
      </c>
      <c r="OHU1" s="17">
        <f>roh!OHU8</f>
        <v>0</v>
      </c>
      <c r="OHV1" s="17">
        <f>roh!OHV8</f>
        <v>0</v>
      </c>
      <c r="OHW1" s="17">
        <f>roh!OHW8</f>
        <v>0</v>
      </c>
      <c r="OHX1" s="17">
        <f>roh!OHX8</f>
        <v>0</v>
      </c>
      <c r="OHY1" s="17">
        <f>roh!OHY8</f>
        <v>0</v>
      </c>
      <c r="OHZ1" s="17">
        <f>roh!OHZ8</f>
        <v>0</v>
      </c>
      <c r="OIA1" s="17">
        <f>roh!OIA8</f>
        <v>0</v>
      </c>
      <c r="OIB1" s="17">
        <f>roh!OIB8</f>
        <v>0</v>
      </c>
      <c r="OIC1" s="17">
        <f>roh!OIC8</f>
        <v>0</v>
      </c>
      <c r="OID1" s="17">
        <f>roh!OID8</f>
        <v>0</v>
      </c>
      <c r="OIE1" s="17">
        <f>roh!OIE8</f>
        <v>0</v>
      </c>
      <c r="OIF1" s="17">
        <f>roh!OIF8</f>
        <v>0</v>
      </c>
      <c r="OIG1" s="17">
        <f>roh!OIG8</f>
        <v>0</v>
      </c>
      <c r="OIH1" s="17">
        <f>roh!OIH8</f>
        <v>0</v>
      </c>
      <c r="OII1" s="17">
        <f>roh!OII8</f>
        <v>0</v>
      </c>
      <c r="OIJ1" s="17">
        <f>roh!OIJ8</f>
        <v>0</v>
      </c>
      <c r="OIK1" s="17">
        <f>roh!OIK8</f>
        <v>0</v>
      </c>
      <c r="OIL1" s="17">
        <f>roh!OIL8</f>
        <v>0</v>
      </c>
      <c r="OIM1" s="17">
        <f>roh!OIM8</f>
        <v>0</v>
      </c>
      <c r="OIN1" s="17">
        <f>roh!OIN8</f>
        <v>0</v>
      </c>
      <c r="OIO1" s="17">
        <f>roh!OIO8</f>
        <v>0</v>
      </c>
      <c r="OIP1" s="17">
        <f>roh!OIP8</f>
        <v>0</v>
      </c>
      <c r="OIQ1" s="17">
        <f>roh!OIQ8</f>
        <v>0</v>
      </c>
      <c r="OIR1" s="17">
        <f>roh!OIR8</f>
        <v>0</v>
      </c>
      <c r="OIS1" s="17">
        <f>roh!OIS8</f>
        <v>0</v>
      </c>
      <c r="OIT1" s="17">
        <f>roh!OIT8</f>
        <v>0</v>
      </c>
      <c r="OIU1" s="17">
        <f>roh!OIU8</f>
        <v>0</v>
      </c>
      <c r="OIV1" s="17">
        <f>roh!OIV8</f>
        <v>0</v>
      </c>
      <c r="OIW1" s="17">
        <f>roh!OIW8</f>
        <v>0</v>
      </c>
      <c r="OIX1" s="17">
        <f>roh!OIX8</f>
        <v>0</v>
      </c>
      <c r="OIY1" s="17">
        <f>roh!OIY8</f>
        <v>0</v>
      </c>
      <c r="OIZ1" s="17">
        <f>roh!OIZ8</f>
        <v>0</v>
      </c>
      <c r="OJA1" s="17">
        <f>roh!OJA8</f>
        <v>0</v>
      </c>
      <c r="OJB1" s="17">
        <f>roh!OJB8</f>
        <v>0</v>
      </c>
      <c r="OJC1" s="17">
        <f>roh!OJC8</f>
        <v>0</v>
      </c>
      <c r="OJD1" s="17">
        <f>roh!OJD8</f>
        <v>0</v>
      </c>
      <c r="OJE1" s="17">
        <f>roh!OJE8</f>
        <v>0</v>
      </c>
      <c r="OJF1" s="17">
        <f>roh!OJF8</f>
        <v>0</v>
      </c>
      <c r="OJG1" s="17">
        <f>roh!OJG8</f>
        <v>0</v>
      </c>
      <c r="OJH1" s="17">
        <f>roh!OJH8</f>
        <v>0</v>
      </c>
      <c r="OJI1" s="17">
        <f>roh!OJI8</f>
        <v>0</v>
      </c>
      <c r="OJJ1" s="17">
        <f>roh!OJJ8</f>
        <v>0</v>
      </c>
      <c r="OJK1" s="17">
        <f>roh!OJK8</f>
        <v>0</v>
      </c>
      <c r="OJL1" s="17">
        <f>roh!OJL8</f>
        <v>0</v>
      </c>
      <c r="OJM1" s="17">
        <f>roh!OJM8</f>
        <v>0</v>
      </c>
      <c r="OJN1" s="17">
        <f>roh!OJN8</f>
        <v>0</v>
      </c>
      <c r="OJO1" s="17">
        <f>roh!OJO8</f>
        <v>0</v>
      </c>
      <c r="OJP1" s="17">
        <f>roh!OJP8</f>
        <v>0</v>
      </c>
      <c r="OJQ1" s="17">
        <f>roh!OJQ8</f>
        <v>0</v>
      </c>
      <c r="OJR1" s="17">
        <f>roh!OJR8</f>
        <v>0</v>
      </c>
      <c r="OJS1" s="17">
        <f>roh!OJS8</f>
        <v>0</v>
      </c>
      <c r="OJT1" s="17">
        <f>roh!OJT8</f>
        <v>0</v>
      </c>
      <c r="OJU1" s="17">
        <f>roh!OJU8</f>
        <v>0</v>
      </c>
      <c r="OJV1" s="17">
        <f>roh!OJV8</f>
        <v>0</v>
      </c>
      <c r="OJW1" s="17">
        <f>roh!OJW8</f>
        <v>0</v>
      </c>
      <c r="OJX1" s="17">
        <f>roh!OJX8</f>
        <v>0</v>
      </c>
      <c r="OJY1" s="17">
        <f>roh!OJY8</f>
        <v>0</v>
      </c>
      <c r="OJZ1" s="17">
        <f>roh!OJZ8</f>
        <v>0</v>
      </c>
      <c r="OKA1" s="17">
        <f>roh!OKA8</f>
        <v>0</v>
      </c>
      <c r="OKB1" s="17">
        <f>roh!OKB8</f>
        <v>0</v>
      </c>
      <c r="OKC1" s="17">
        <f>roh!OKC8</f>
        <v>0</v>
      </c>
      <c r="OKD1" s="17">
        <f>roh!OKD8</f>
        <v>0</v>
      </c>
      <c r="OKE1" s="17">
        <f>roh!OKE8</f>
        <v>0</v>
      </c>
      <c r="OKF1" s="17">
        <f>roh!OKF8</f>
        <v>0</v>
      </c>
      <c r="OKG1" s="17">
        <f>roh!OKG8</f>
        <v>0</v>
      </c>
      <c r="OKH1" s="17">
        <f>roh!OKH8</f>
        <v>0</v>
      </c>
      <c r="OKI1" s="17">
        <f>roh!OKI8</f>
        <v>0</v>
      </c>
      <c r="OKJ1" s="17">
        <f>roh!OKJ8</f>
        <v>0</v>
      </c>
      <c r="OKK1" s="17">
        <f>roh!OKK8</f>
        <v>0</v>
      </c>
      <c r="OKL1" s="17">
        <f>roh!OKL8</f>
        <v>0</v>
      </c>
      <c r="OKM1" s="17">
        <f>roh!OKM8</f>
        <v>0</v>
      </c>
      <c r="OKN1" s="17">
        <f>roh!OKN8</f>
        <v>0</v>
      </c>
      <c r="OKO1" s="17">
        <f>roh!OKO8</f>
        <v>0</v>
      </c>
      <c r="OKP1" s="17">
        <f>roh!OKP8</f>
        <v>0</v>
      </c>
      <c r="OKQ1" s="17">
        <f>roh!OKQ8</f>
        <v>0</v>
      </c>
      <c r="OKR1" s="17">
        <f>roh!OKR8</f>
        <v>0</v>
      </c>
      <c r="OKS1" s="17">
        <f>roh!OKS8</f>
        <v>0</v>
      </c>
      <c r="OKT1" s="17">
        <f>roh!OKT8</f>
        <v>0</v>
      </c>
      <c r="OKU1" s="17">
        <f>roh!OKU8</f>
        <v>0</v>
      </c>
      <c r="OKV1" s="17">
        <f>roh!OKV8</f>
        <v>0</v>
      </c>
      <c r="OKW1" s="17">
        <f>roh!OKW8</f>
        <v>0</v>
      </c>
      <c r="OKX1" s="17">
        <f>roh!OKX8</f>
        <v>0</v>
      </c>
      <c r="OKY1" s="17">
        <f>roh!OKY8</f>
        <v>0</v>
      </c>
      <c r="OKZ1" s="17">
        <f>roh!OKZ8</f>
        <v>0</v>
      </c>
      <c r="OLA1" s="17">
        <f>roh!OLA8</f>
        <v>0</v>
      </c>
      <c r="OLB1" s="17">
        <f>roh!OLB8</f>
        <v>0</v>
      </c>
      <c r="OLC1" s="17">
        <f>roh!OLC8</f>
        <v>0</v>
      </c>
      <c r="OLD1" s="17">
        <f>roh!OLD8</f>
        <v>0</v>
      </c>
      <c r="OLE1" s="17">
        <f>roh!OLE8</f>
        <v>0</v>
      </c>
      <c r="OLF1" s="17">
        <f>roh!OLF8</f>
        <v>0</v>
      </c>
      <c r="OLG1" s="17">
        <f>roh!OLG8</f>
        <v>0</v>
      </c>
      <c r="OLH1" s="17">
        <f>roh!OLH8</f>
        <v>0</v>
      </c>
      <c r="OLI1" s="17">
        <f>roh!OLI8</f>
        <v>0</v>
      </c>
      <c r="OLJ1" s="17">
        <f>roh!OLJ8</f>
        <v>0</v>
      </c>
      <c r="OLK1" s="17">
        <f>roh!OLK8</f>
        <v>0</v>
      </c>
      <c r="OLL1" s="17">
        <f>roh!OLL8</f>
        <v>0</v>
      </c>
      <c r="OLM1" s="17">
        <f>roh!OLM8</f>
        <v>0</v>
      </c>
      <c r="OLN1" s="17">
        <f>roh!OLN8</f>
        <v>0</v>
      </c>
      <c r="OLO1" s="17">
        <f>roh!OLO8</f>
        <v>0</v>
      </c>
      <c r="OLP1" s="17">
        <f>roh!OLP8</f>
        <v>0</v>
      </c>
      <c r="OLQ1" s="17">
        <f>roh!OLQ8</f>
        <v>0</v>
      </c>
      <c r="OLR1" s="17">
        <f>roh!OLR8</f>
        <v>0</v>
      </c>
      <c r="OLS1" s="17">
        <f>roh!OLS8</f>
        <v>0</v>
      </c>
      <c r="OLT1" s="17">
        <f>roh!OLT8</f>
        <v>0</v>
      </c>
      <c r="OLU1" s="17">
        <f>roh!OLU8</f>
        <v>0</v>
      </c>
      <c r="OLV1" s="17">
        <f>roh!OLV8</f>
        <v>0</v>
      </c>
      <c r="OLW1" s="17">
        <f>roh!OLW8</f>
        <v>0</v>
      </c>
      <c r="OLX1" s="17">
        <f>roh!OLX8</f>
        <v>0</v>
      </c>
      <c r="OLY1" s="17">
        <f>roh!OLY8</f>
        <v>0</v>
      </c>
      <c r="OLZ1" s="17">
        <f>roh!OLZ8</f>
        <v>0</v>
      </c>
      <c r="OMA1" s="17">
        <f>roh!OMA8</f>
        <v>0</v>
      </c>
      <c r="OMB1" s="17">
        <f>roh!OMB8</f>
        <v>0</v>
      </c>
      <c r="OMC1" s="17">
        <f>roh!OMC8</f>
        <v>0</v>
      </c>
      <c r="OMD1" s="17">
        <f>roh!OMD8</f>
        <v>0</v>
      </c>
      <c r="OME1" s="17">
        <f>roh!OME8</f>
        <v>0</v>
      </c>
      <c r="OMF1" s="17">
        <f>roh!OMF8</f>
        <v>0</v>
      </c>
      <c r="OMG1" s="17">
        <f>roh!OMG8</f>
        <v>0</v>
      </c>
      <c r="OMH1" s="17">
        <f>roh!OMH8</f>
        <v>0</v>
      </c>
      <c r="OMI1" s="17">
        <f>roh!OMI8</f>
        <v>0</v>
      </c>
      <c r="OMJ1" s="17">
        <f>roh!OMJ8</f>
        <v>0</v>
      </c>
      <c r="OMK1" s="17">
        <f>roh!OMK8</f>
        <v>0</v>
      </c>
      <c r="OML1" s="17">
        <f>roh!OML8</f>
        <v>0</v>
      </c>
      <c r="OMM1" s="17">
        <f>roh!OMM8</f>
        <v>0</v>
      </c>
      <c r="OMN1" s="17">
        <f>roh!OMN8</f>
        <v>0</v>
      </c>
      <c r="OMO1" s="17">
        <f>roh!OMO8</f>
        <v>0</v>
      </c>
      <c r="OMP1" s="17">
        <f>roh!OMP8</f>
        <v>0</v>
      </c>
      <c r="OMQ1" s="17">
        <f>roh!OMQ8</f>
        <v>0</v>
      </c>
      <c r="OMR1" s="17">
        <f>roh!OMR8</f>
        <v>0</v>
      </c>
      <c r="OMS1" s="17">
        <f>roh!OMS8</f>
        <v>0</v>
      </c>
      <c r="OMT1" s="17">
        <f>roh!OMT8</f>
        <v>0</v>
      </c>
      <c r="OMU1" s="17">
        <f>roh!OMU8</f>
        <v>0</v>
      </c>
      <c r="OMV1" s="17">
        <f>roh!OMV8</f>
        <v>0</v>
      </c>
      <c r="OMW1" s="17">
        <f>roh!OMW8</f>
        <v>0</v>
      </c>
      <c r="OMX1" s="17">
        <f>roh!OMX8</f>
        <v>0</v>
      </c>
      <c r="OMY1" s="17">
        <f>roh!OMY8</f>
        <v>0</v>
      </c>
      <c r="OMZ1" s="17">
        <f>roh!OMZ8</f>
        <v>0</v>
      </c>
      <c r="ONA1" s="17">
        <f>roh!ONA8</f>
        <v>0</v>
      </c>
      <c r="ONB1" s="17">
        <f>roh!ONB8</f>
        <v>0</v>
      </c>
      <c r="ONC1" s="17">
        <f>roh!ONC8</f>
        <v>0</v>
      </c>
      <c r="OND1" s="17">
        <f>roh!OND8</f>
        <v>0</v>
      </c>
      <c r="ONE1" s="17">
        <f>roh!ONE8</f>
        <v>0</v>
      </c>
      <c r="ONF1" s="17">
        <f>roh!ONF8</f>
        <v>0</v>
      </c>
      <c r="ONG1" s="17">
        <f>roh!ONG8</f>
        <v>0</v>
      </c>
      <c r="ONH1" s="17">
        <f>roh!ONH8</f>
        <v>0</v>
      </c>
      <c r="ONI1" s="17">
        <f>roh!ONI8</f>
        <v>0</v>
      </c>
      <c r="ONJ1" s="17">
        <f>roh!ONJ8</f>
        <v>0</v>
      </c>
      <c r="ONK1" s="17">
        <f>roh!ONK8</f>
        <v>0</v>
      </c>
      <c r="ONL1" s="17">
        <f>roh!ONL8</f>
        <v>0</v>
      </c>
      <c r="ONM1" s="17">
        <f>roh!ONM8</f>
        <v>0</v>
      </c>
      <c r="ONN1" s="17">
        <f>roh!ONN8</f>
        <v>0</v>
      </c>
      <c r="ONO1" s="17">
        <f>roh!ONO8</f>
        <v>0</v>
      </c>
      <c r="ONP1" s="17">
        <f>roh!ONP8</f>
        <v>0</v>
      </c>
      <c r="ONQ1" s="17">
        <f>roh!ONQ8</f>
        <v>0</v>
      </c>
      <c r="ONR1" s="17">
        <f>roh!ONR8</f>
        <v>0</v>
      </c>
      <c r="ONS1" s="17">
        <f>roh!ONS8</f>
        <v>0</v>
      </c>
      <c r="ONT1" s="17">
        <f>roh!ONT8</f>
        <v>0</v>
      </c>
      <c r="ONU1" s="17">
        <f>roh!ONU8</f>
        <v>0</v>
      </c>
      <c r="ONV1" s="17">
        <f>roh!ONV8</f>
        <v>0</v>
      </c>
      <c r="ONW1" s="17">
        <f>roh!ONW8</f>
        <v>0</v>
      </c>
      <c r="ONX1" s="17">
        <f>roh!ONX8</f>
        <v>0</v>
      </c>
      <c r="ONY1" s="17">
        <f>roh!ONY8</f>
        <v>0</v>
      </c>
      <c r="ONZ1" s="17">
        <f>roh!ONZ8</f>
        <v>0</v>
      </c>
      <c r="OOA1" s="17">
        <f>roh!OOA8</f>
        <v>0</v>
      </c>
      <c r="OOB1" s="17">
        <f>roh!OOB8</f>
        <v>0</v>
      </c>
      <c r="OOC1" s="17">
        <f>roh!OOC8</f>
        <v>0</v>
      </c>
      <c r="OOD1" s="17">
        <f>roh!OOD8</f>
        <v>0</v>
      </c>
      <c r="OOE1" s="17">
        <f>roh!OOE8</f>
        <v>0</v>
      </c>
      <c r="OOF1" s="17">
        <f>roh!OOF8</f>
        <v>0</v>
      </c>
      <c r="OOG1" s="17">
        <f>roh!OOG8</f>
        <v>0</v>
      </c>
      <c r="OOH1" s="17">
        <f>roh!OOH8</f>
        <v>0</v>
      </c>
      <c r="OOI1" s="17">
        <f>roh!OOI8</f>
        <v>0</v>
      </c>
      <c r="OOJ1" s="17">
        <f>roh!OOJ8</f>
        <v>0</v>
      </c>
      <c r="OOK1" s="17">
        <f>roh!OOK8</f>
        <v>0</v>
      </c>
      <c r="OOL1" s="17">
        <f>roh!OOL8</f>
        <v>0</v>
      </c>
      <c r="OOM1" s="17">
        <f>roh!OOM8</f>
        <v>0</v>
      </c>
      <c r="OON1" s="17">
        <f>roh!OON8</f>
        <v>0</v>
      </c>
      <c r="OOO1" s="17">
        <f>roh!OOO8</f>
        <v>0</v>
      </c>
      <c r="OOP1" s="17">
        <f>roh!OOP8</f>
        <v>0</v>
      </c>
      <c r="OOQ1" s="17">
        <f>roh!OOQ8</f>
        <v>0</v>
      </c>
      <c r="OOR1" s="17">
        <f>roh!OOR8</f>
        <v>0</v>
      </c>
      <c r="OOS1" s="17">
        <f>roh!OOS8</f>
        <v>0</v>
      </c>
      <c r="OOT1" s="17">
        <f>roh!OOT8</f>
        <v>0</v>
      </c>
      <c r="OOU1" s="17">
        <f>roh!OOU8</f>
        <v>0</v>
      </c>
      <c r="OOV1" s="17">
        <f>roh!OOV8</f>
        <v>0</v>
      </c>
      <c r="OOW1" s="17">
        <f>roh!OOW8</f>
        <v>0</v>
      </c>
      <c r="OOX1" s="17">
        <f>roh!OOX8</f>
        <v>0</v>
      </c>
      <c r="OOY1" s="17">
        <f>roh!OOY8</f>
        <v>0</v>
      </c>
      <c r="OOZ1" s="17">
        <f>roh!OOZ8</f>
        <v>0</v>
      </c>
      <c r="OPA1" s="17">
        <f>roh!OPA8</f>
        <v>0</v>
      </c>
      <c r="OPB1" s="17">
        <f>roh!OPB8</f>
        <v>0</v>
      </c>
      <c r="OPC1" s="17">
        <f>roh!OPC8</f>
        <v>0</v>
      </c>
      <c r="OPD1" s="17">
        <f>roh!OPD8</f>
        <v>0</v>
      </c>
      <c r="OPE1" s="17">
        <f>roh!OPE8</f>
        <v>0</v>
      </c>
      <c r="OPF1" s="17">
        <f>roh!OPF8</f>
        <v>0</v>
      </c>
      <c r="OPG1" s="17">
        <f>roh!OPG8</f>
        <v>0</v>
      </c>
      <c r="OPH1" s="17">
        <f>roh!OPH8</f>
        <v>0</v>
      </c>
      <c r="OPI1" s="17">
        <f>roh!OPI8</f>
        <v>0</v>
      </c>
      <c r="OPJ1" s="17">
        <f>roh!OPJ8</f>
        <v>0</v>
      </c>
      <c r="OPK1" s="17">
        <f>roh!OPK8</f>
        <v>0</v>
      </c>
      <c r="OPL1" s="17">
        <f>roh!OPL8</f>
        <v>0</v>
      </c>
      <c r="OPM1" s="17">
        <f>roh!OPM8</f>
        <v>0</v>
      </c>
      <c r="OPN1" s="17">
        <f>roh!OPN8</f>
        <v>0</v>
      </c>
      <c r="OPO1" s="17">
        <f>roh!OPO8</f>
        <v>0</v>
      </c>
      <c r="OPP1" s="17">
        <f>roh!OPP8</f>
        <v>0</v>
      </c>
      <c r="OPQ1" s="17">
        <f>roh!OPQ8</f>
        <v>0</v>
      </c>
      <c r="OPR1" s="17">
        <f>roh!OPR8</f>
        <v>0</v>
      </c>
      <c r="OPS1" s="17">
        <f>roh!OPS8</f>
        <v>0</v>
      </c>
      <c r="OPT1" s="17">
        <f>roh!OPT8</f>
        <v>0</v>
      </c>
      <c r="OPU1" s="17">
        <f>roh!OPU8</f>
        <v>0</v>
      </c>
      <c r="OPV1" s="17">
        <f>roh!OPV8</f>
        <v>0</v>
      </c>
      <c r="OPW1" s="17">
        <f>roh!OPW8</f>
        <v>0</v>
      </c>
      <c r="OPX1" s="17">
        <f>roh!OPX8</f>
        <v>0</v>
      </c>
      <c r="OPY1" s="17">
        <f>roh!OPY8</f>
        <v>0</v>
      </c>
      <c r="OPZ1" s="17">
        <f>roh!OPZ8</f>
        <v>0</v>
      </c>
      <c r="OQA1" s="17">
        <f>roh!OQA8</f>
        <v>0</v>
      </c>
      <c r="OQB1" s="17">
        <f>roh!OQB8</f>
        <v>0</v>
      </c>
      <c r="OQC1" s="17">
        <f>roh!OQC8</f>
        <v>0</v>
      </c>
      <c r="OQD1" s="17">
        <f>roh!OQD8</f>
        <v>0</v>
      </c>
      <c r="OQE1" s="17">
        <f>roh!OQE8</f>
        <v>0</v>
      </c>
      <c r="OQF1" s="17">
        <f>roh!OQF8</f>
        <v>0</v>
      </c>
      <c r="OQG1" s="17">
        <f>roh!OQG8</f>
        <v>0</v>
      </c>
      <c r="OQH1" s="17">
        <f>roh!OQH8</f>
        <v>0</v>
      </c>
      <c r="OQI1" s="17">
        <f>roh!OQI8</f>
        <v>0</v>
      </c>
      <c r="OQJ1" s="17">
        <f>roh!OQJ8</f>
        <v>0</v>
      </c>
      <c r="OQK1" s="17">
        <f>roh!OQK8</f>
        <v>0</v>
      </c>
      <c r="OQL1" s="17">
        <f>roh!OQL8</f>
        <v>0</v>
      </c>
      <c r="OQM1" s="17">
        <f>roh!OQM8</f>
        <v>0</v>
      </c>
      <c r="OQN1" s="17">
        <f>roh!OQN8</f>
        <v>0</v>
      </c>
      <c r="OQO1" s="17">
        <f>roh!OQO8</f>
        <v>0</v>
      </c>
      <c r="OQP1" s="17">
        <f>roh!OQP8</f>
        <v>0</v>
      </c>
      <c r="OQQ1" s="17">
        <f>roh!OQQ8</f>
        <v>0</v>
      </c>
      <c r="OQR1" s="17">
        <f>roh!OQR8</f>
        <v>0</v>
      </c>
      <c r="OQS1" s="17">
        <f>roh!OQS8</f>
        <v>0</v>
      </c>
      <c r="OQT1" s="17">
        <f>roh!OQT8</f>
        <v>0</v>
      </c>
      <c r="OQU1" s="17">
        <f>roh!OQU8</f>
        <v>0</v>
      </c>
      <c r="OQV1" s="17">
        <f>roh!OQV8</f>
        <v>0</v>
      </c>
      <c r="OQW1" s="17">
        <f>roh!OQW8</f>
        <v>0</v>
      </c>
      <c r="OQX1" s="17">
        <f>roh!OQX8</f>
        <v>0</v>
      </c>
      <c r="OQY1" s="17">
        <f>roh!OQY8</f>
        <v>0</v>
      </c>
      <c r="OQZ1" s="17">
        <f>roh!OQZ8</f>
        <v>0</v>
      </c>
      <c r="ORA1" s="17">
        <f>roh!ORA8</f>
        <v>0</v>
      </c>
      <c r="ORB1" s="17">
        <f>roh!ORB8</f>
        <v>0</v>
      </c>
      <c r="ORC1" s="17">
        <f>roh!ORC8</f>
        <v>0</v>
      </c>
      <c r="ORD1" s="17">
        <f>roh!ORD8</f>
        <v>0</v>
      </c>
      <c r="ORE1" s="17">
        <f>roh!ORE8</f>
        <v>0</v>
      </c>
      <c r="ORF1" s="17">
        <f>roh!ORF8</f>
        <v>0</v>
      </c>
      <c r="ORG1" s="17">
        <f>roh!ORG8</f>
        <v>0</v>
      </c>
      <c r="ORH1" s="17">
        <f>roh!ORH8</f>
        <v>0</v>
      </c>
      <c r="ORI1" s="17">
        <f>roh!ORI8</f>
        <v>0</v>
      </c>
      <c r="ORJ1" s="17">
        <f>roh!ORJ8</f>
        <v>0</v>
      </c>
      <c r="ORK1" s="17">
        <f>roh!ORK8</f>
        <v>0</v>
      </c>
      <c r="ORL1" s="17">
        <f>roh!ORL8</f>
        <v>0</v>
      </c>
      <c r="ORM1" s="17">
        <f>roh!ORM8</f>
        <v>0</v>
      </c>
      <c r="ORN1" s="17">
        <f>roh!ORN8</f>
        <v>0</v>
      </c>
      <c r="ORO1" s="17">
        <f>roh!ORO8</f>
        <v>0</v>
      </c>
      <c r="ORP1" s="17">
        <f>roh!ORP8</f>
        <v>0</v>
      </c>
      <c r="ORQ1" s="17">
        <f>roh!ORQ8</f>
        <v>0</v>
      </c>
      <c r="ORR1" s="17">
        <f>roh!ORR8</f>
        <v>0</v>
      </c>
      <c r="ORS1" s="17">
        <f>roh!ORS8</f>
        <v>0</v>
      </c>
      <c r="ORT1" s="17">
        <f>roh!ORT8</f>
        <v>0</v>
      </c>
      <c r="ORU1" s="17">
        <f>roh!ORU8</f>
        <v>0</v>
      </c>
      <c r="ORV1" s="17">
        <f>roh!ORV8</f>
        <v>0</v>
      </c>
      <c r="ORW1" s="17">
        <f>roh!ORW8</f>
        <v>0</v>
      </c>
      <c r="ORX1" s="17">
        <f>roh!ORX8</f>
        <v>0</v>
      </c>
      <c r="ORY1" s="17">
        <f>roh!ORY8</f>
        <v>0</v>
      </c>
      <c r="ORZ1" s="17">
        <f>roh!ORZ8</f>
        <v>0</v>
      </c>
      <c r="OSA1" s="17">
        <f>roh!OSA8</f>
        <v>0</v>
      </c>
      <c r="OSB1" s="17">
        <f>roh!OSB8</f>
        <v>0</v>
      </c>
      <c r="OSC1" s="17">
        <f>roh!OSC8</f>
        <v>0</v>
      </c>
      <c r="OSD1" s="17">
        <f>roh!OSD8</f>
        <v>0</v>
      </c>
      <c r="OSE1" s="17">
        <f>roh!OSE8</f>
        <v>0</v>
      </c>
      <c r="OSF1" s="17">
        <f>roh!OSF8</f>
        <v>0</v>
      </c>
      <c r="OSG1" s="17">
        <f>roh!OSG8</f>
        <v>0</v>
      </c>
      <c r="OSH1" s="17">
        <f>roh!OSH8</f>
        <v>0</v>
      </c>
      <c r="OSI1" s="17">
        <f>roh!OSI8</f>
        <v>0</v>
      </c>
      <c r="OSJ1" s="17">
        <f>roh!OSJ8</f>
        <v>0</v>
      </c>
      <c r="OSK1" s="17">
        <f>roh!OSK8</f>
        <v>0</v>
      </c>
      <c r="OSL1" s="17">
        <f>roh!OSL8</f>
        <v>0</v>
      </c>
      <c r="OSM1" s="17">
        <f>roh!OSM8</f>
        <v>0</v>
      </c>
      <c r="OSN1" s="17">
        <f>roh!OSN8</f>
        <v>0</v>
      </c>
      <c r="OSO1" s="17">
        <f>roh!OSO8</f>
        <v>0</v>
      </c>
      <c r="OSP1" s="17">
        <f>roh!OSP8</f>
        <v>0</v>
      </c>
      <c r="OSQ1" s="17">
        <f>roh!OSQ8</f>
        <v>0</v>
      </c>
      <c r="OSR1" s="17">
        <f>roh!OSR8</f>
        <v>0</v>
      </c>
      <c r="OSS1" s="17">
        <f>roh!OSS8</f>
        <v>0</v>
      </c>
      <c r="OST1" s="17">
        <f>roh!OST8</f>
        <v>0</v>
      </c>
      <c r="OSU1" s="17">
        <f>roh!OSU8</f>
        <v>0</v>
      </c>
      <c r="OSV1" s="17">
        <f>roh!OSV8</f>
        <v>0</v>
      </c>
      <c r="OSW1" s="17">
        <f>roh!OSW8</f>
        <v>0</v>
      </c>
      <c r="OSX1" s="17">
        <f>roh!OSX8</f>
        <v>0</v>
      </c>
      <c r="OSY1" s="17">
        <f>roh!OSY8</f>
        <v>0</v>
      </c>
      <c r="OSZ1" s="17">
        <f>roh!OSZ8</f>
        <v>0</v>
      </c>
      <c r="OTA1" s="17">
        <f>roh!OTA8</f>
        <v>0</v>
      </c>
      <c r="OTB1" s="17">
        <f>roh!OTB8</f>
        <v>0</v>
      </c>
      <c r="OTC1" s="17">
        <f>roh!OTC8</f>
        <v>0</v>
      </c>
      <c r="OTD1" s="17">
        <f>roh!OTD8</f>
        <v>0</v>
      </c>
      <c r="OTE1" s="17">
        <f>roh!OTE8</f>
        <v>0</v>
      </c>
      <c r="OTF1" s="17">
        <f>roh!OTF8</f>
        <v>0</v>
      </c>
      <c r="OTG1" s="17">
        <f>roh!OTG8</f>
        <v>0</v>
      </c>
      <c r="OTH1" s="17">
        <f>roh!OTH8</f>
        <v>0</v>
      </c>
      <c r="OTI1" s="17">
        <f>roh!OTI8</f>
        <v>0</v>
      </c>
      <c r="OTJ1" s="17">
        <f>roh!OTJ8</f>
        <v>0</v>
      </c>
      <c r="OTK1" s="17">
        <f>roh!OTK8</f>
        <v>0</v>
      </c>
      <c r="OTL1" s="17">
        <f>roh!OTL8</f>
        <v>0</v>
      </c>
      <c r="OTM1" s="17">
        <f>roh!OTM8</f>
        <v>0</v>
      </c>
      <c r="OTN1" s="17">
        <f>roh!OTN8</f>
        <v>0</v>
      </c>
      <c r="OTO1" s="17">
        <f>roh!OTO8</f>
        <v>0</v>
      </c>
      <c r="OTP1" s="17">
        <f>roh!OTP8</f>
        <v>0</v>
      </c>
      <c r="OTQ1" s="17">
        <f>roh!OTQ8</f>
        <v>0</v>
      </c>
      <c r="OTR1" s="17">
        <f>roh!OTR8</f>
        <v>0</v>
      </c>
      <c r="OTS1" s="17">
        <f>roh!OTS8</f>
        <v>0</v>
      </c>
      <c r="OTT1" s="17">
        <f>roh!OTT8</f>
        <v>0</v>
      </c>
      <c r="OTU1" s="17">
        <f>roh!OTU8</f>
        <v>0</v>
      </c>
      <c r="OTV1" s="17">
        <f>roh!OTV8</f>
        <v>0</v>
      </c>
      <c r="OTW1" s="17">
        <f>roh!OTW8</f>
        <v>0</v>
      </c>
      <c r="OTX1" s="17">
        <f>roh!OTX8</f>
        <v>0</v>
      </c>
      <c r="OTY1" s="17">
        <f>roh!OTY8</f>
        <v>0</v>
      </c>
      <c r="OTZ1" s="17">
        <f>roh!OTZ8</f>
        <v>0</v>
      </c>
      <c r="OUA1" s="17">
        <f>roh!OUA8</f>
        <v>0</v>
      </c>
      <c r="OUB1" s="17">
        <f>roh!OUB8</f>
        <v>0</v>
      </c>
      <c r="OUC1" s="17">
        <f>roh!OUC8</f>
        <v>0</v>
      </c>
      <c r="OUD1" s="17">
        <f>roh!OUD8</f>
        <v>0</v>
      </c>
      <c r="OUE1" s="17">
        <f>roh!OUE8</f>
        <v>0</v>
      </c>
      <c r="OUF1" s="17">
        <f>roh!OUF8</f>
        <v>0</v>
      </c>
      <c r="OUG1" s="17">
        <f>roh!OUG8</f>
        <v>0</v>
      </c>
      <c r="OUH1" s="17">
        <f>roh!OUH8</f>
        <v>0</v>
      </c>
      <c r="OUI1" s="17">
        <f>roh!OUI8</f>
        <v>0</v>
      </c>
      <c r="OUJ1" s="17">
        <f>roh!OUJ8</f>
        <v>0</v>
      </c>
      <c r="OUK1" s="17">
        <f>roh!OUK8</f>
        <v>0</v>
      </c>
      <c r="OUL1" s="17">
        <f>roh!OUL8</f>
        <v>0</v>
      </c>
      <c r="OUM1" s="17">
        <f>roh!OUM8</f>
        <v>0</v>
      </c>
      <c r="OUN1" s="17">
        <f>roh!OUN8</f>
        <v>0</v>
      </c>
      <c r="OUO1" s="17">
        <f>roh!OUO8</f>
        <v>0</v>
      </c>
      <c r="OUP1" s="17">
        <f>roh!OUP8</f>
        <v>0</v>
      </c>
      <c r="OUQ1" s="17">
        <f>roh!OUQ8</f>
        <v>0</v>
      </c>
      <c r="OUR1" s="17">
        <f>roh!OUR8</f>
        <v>0</v>
      </c>
      <c r="OUS1" s="17">
        <f>roh!OUS8</f>
        <v>0</v>
      </c>
      <c r="OUT1" s="17">
        <f>roh!OUT8</f>
        <v>0</v>
      </c>
      <c r="OUU1" s="17">
        <f>roh!OUU8</f>
        <v>0</v>
      </c>
      <c r="OUV1" s="17">
        <f>roh!OUV8</f>
        <v>0</v>
      </c>
      <c r="OUW1" s="17">
        <f>roh!OUW8</f>
        <v>0</v>
      </c>
      <c r="OUX1" s="17">
        <f>roh!OUX8</f>
        <v>0</v>
      </c>
      <c r="OUY1" s="17">
        <f>roh!OUY8</f>
        <v>0</v>
      </c>
      <c r="OUZ1" s="17">
        <f>roh!OUZ8</f>
        <v>0</v>
      </c>
      <c r="OVA1" s="17">
        <f>roh!OVA8</f>
        <v>0</v>
      </c>
      <c r="OVB1" s="17">
        <f>roh!OVB8</f>
        <v>0</v>
      </c>
      <c r="OVC1" s="17">
        <f>roh!OVC8</f>
        <v>0</v>
      </c>
      <c r="OVD1" s="17">
        <f>roh!OVD8</f>
        <v>0</v>
      </c>
      <c r="OVE1" s="17">
        <f>roh!OVE8</f>
        <v>0</v>
      </c>
      <c r="OVF1" s="17">
        <f>roh!OVF8</f>
        <v>0</v>
      </c>
      <c r="OVG1" s="17">
        <f>roh!OVG8</f>
        <v>0</v>
      </c>
      <c r="OVH1" s="17">
        <f>roh!OVH8</f>
        <v>0</v>
      </c>
      <c r="OVI1" s="17">
        <f>roh!OVI8</f>
        <v>0</v>
      </c>
      <c r="OVJ1" s="17">
        <f>roh!OVJ8</f>
        <v>0</v>
      </c>
      <c r="OVK1" s="17">
        <f>roh!OVK8</f>
        <v>0</v>
      </c>
      <c r="OVL1" s="17">
        <f>roh!OVL8</f>
        <v>0</v>
      </c>
      <c r="OVM1" s="17">
        <f>roh!OVM8</f>
        <v>0</v>
      </c>
      <c r="OVN1" s="17">
        <f>roh!OVN8</f>
        <v>0</v>
      </c>
      <c r="OVO1" s="17">
        <f>roh!OVO8</f>
        <v>0</v>
      </c>
      <c r="OVP1" s="17">
        <f>roh!OVP8</f>
        <v>0</v>
      </c>
      <c r="OVQ1" s="17">
        <f>roh!OVQ8</f>
        <v>0</v>
      </c>
      <c r="OVR1" s="17">
        <f>roh!OVR8</f>
        <v>0</v>
      </c>
      <c r="OVS1" s="17">
        <f>roh!OVS8</f>
        <v>0</v>
      </c>
      <c r="OVT1" s="17">
        <f>roh!OVT8</f>
        <v>0</v>
      </c>
      <c r="OVU1" s="17">
        <f>roh!OVU8</f>
        <v>0</v>
      </c>
      <c r="OVV1" s="17">
        <f>roh!OVV8</f>
        <v>0</v>
      </c>
      <c r="OVW1" s="17">
        <f>roh!OVW8</f>
        <v>0</v>
      </c>
      <c r="OVX1" s="17">
        <f>roh!OVX8</f>
        <v>0</v>
      </c>
      <c r="OVY1" s="17">
        <f>roh!OVY8</f>
        <v>0</v>
      </c>
      <c r="OVZ1" s="17">
        <f>roh!OVZ8</f>
        <v>0</v>
      </c>
      <c r="OWA1" s="17">
        <f>roh!OWA8</f>
        <v>0</v>
      </c>
      <c r="OWB1" s="17">
        <f>roh!OWB8</f>
        <v>0</v>
      </c>
      <c r="OWC1" s="17">
        <f>roh!OWC8</f>
        <v>0</v>
      </c>
      <c r="OWD1" s="17">
        <f>roh!OWD8</f>
        <v>0</v>
      </c>
      <c r="OWE1" s="17">
        <f>roh!OWE8</f>
        <v>0</v>
      </c>
      <c r="OWF1" s="17">
        <f>roh!OWF8</f>
        <v>0</v>
      </c>
      <c r="OWG1" s="17">
        <f>roh!OWG8</f>
        <v>0</v>
      </c>
      <c r="OWH1" s="17">
        <f>roh!OWH8</f>
        <v>0</v>
      </c>
      <c r="OWI1" s="17">
        <f>roh!OWI8</f>
        <v>0</v>
      </c>
      <c r="OWJ1" s="17">
        <f>roh!OWJ8</f>
        <v>0</v>
      </c>
      <c r="OWK1" s="17">
        <f>roh!OWK8</f>
        <v>0</v>
      </c>
      <c r="OWL1" s="17">
        <f>roh!OWL8</f>
        <v>0</v>
      </c>
      <c r="OWM1" s="17">
        <f>roh!OWM8</f>
        <v>0</v>
      </c>
      <c r="OWN1" s="17">
        <f>roh!OWN8</f>
        <v>0</v>
      </c>
      <c r="OWO1" s="17">
        <f>roh!OWO8</f>
        <v>0</v>
      </c>
      <c r="OWP1" s="17">
        <f>roh!OWP8</f>
        <v>0</v>
      </c>
      <c r="OWQ1" s="17">
        <f>roh!OWQ8</f>
        <v>0</v>
      </c>
      <c r="OWR1" s="17">
        <f>roh!OWR8</f>
        <v>0</v>
      </c>
      <c r="OWS1" s="17">
        <f>roh!OWS8</f>
        <v>0</v>
      </c>
      <c r="OWT1" s="17">
        <f>roh!OWT8</f>
        <v>0</v>
      </c>
      <c r="OWU1" s="17">
        <f>roh!OWU8</f>
        <v>0</v>
      </c>
      <c r="OWV1" s="17">
        <f>roh!OWV8</f>
        <v>0</v>
      </c>
      <c r="OWW1" s="17">
        <f>roh!OWW8</f>
        <v>0</v>
      </c>
      <c r="OWX1" s="17">
        <f>roh!OWX8</f>
        <v>0</v>
      </c>
      <c r="OWY1" s="17">
        <f>roh!OWY8</f>
        <v>0</v>
      </c>
      <c r="OWZ1" s="17">
        <f>roh!OWZ8</f>
        <v>0</v>
      </c>
      <c r="OXA1" s="17">
        <f>roh!OXA8</f>
        <v>0</v>
      </c>
      <c r="OXB1" s="17">
        <f>roh!OXB8</f>
        <v>0</v>
      </c>
      <c r="OXC1" s="17">
        <f>roh!OXC8</f>
        <v>0</v>
      </c>
      <c r="OXD1" s="17">
        <f>roh!OXD8</f>
        <v>0</v>
      </c>
      <c r="OXE1" s="17">
        <f>roh!OXE8</f>
        <v>0</v>
      </c>
      <c r="OXF1" s="17">
        <f>roh!OXF8</f>
        <v>0</v>
      </c>
      <c r="OXG1" s="17">
        <f>roh!OXG8</f>
        <v>0</v>
      </c>
      <c r="OXH1" s="17">
        <f>roh!OXH8</f>
        <v>0</v>
      </c>
      <c r="OXI1" s="17">
        <f>roh!OXI8</f>
        <v>0</v>
      </c>
      <c r="OXJ1" s="17">
        <f>roh!OXJ8</f>
        <v>0</v>
      </c>
      <c r="OXK1" s="17">
        <f>roh!OXK8</f>
        <v>0</v>
      </c>
      <c r="OXL1" s="17">
        <f>roh!OXL8</f>
        <v>0</v>
      </c>
      <c r="OXM1" s="17">
        <f>roh!OXM8</f>
        <v>0</v>
      </c>
      <c r="OXN1" s="17">
        <f>roh!OXN8</f>
        <v>0</v>
      </c>
      <c r="OXO1" s="17">
        <f>roh!OXO8</f>
        <v>0</v>
      </c>
      <c r="OXP1" s="17">
        <f>roh!OXP8</f>
        <v>0</v>
      </c>
      <c r="OXQ1" s="17">
        <f>roh!OXQ8</f>
        <v>0</v>
      </c>
      <c r="OXR1" s="17">
        <f>roh!OXR8</f>
        <v>0</v>
      </c>
      <c r="OXS1" s="17">
        <f>roh!OXS8</f>
        <v>0</v>
      </c>
      <c r="OXT1" s="17">
        <f>roh!OXT8</f>
        <v>0</v>
      </c>
      <c r="OXU1" s="17">
        <f>roh!OXU8</f>
        <v>0</v>
      </c>
      <c r="OXV1" s="17">
        <f>roh!OXV8</f>
        <v>0</v>
      </c>
      <c r="OXW1" s="17">
        <f>roh!OXW8</f>
        <v>0</v>
      </c>
      <c r="OXX1" s="17">
        <f>roh!OXX8</f>
        <v>0</v>
      </c>
      <c r="OXY1" s="17">
        <f>roh!OXY8</f>
        <v>0</v>
      </c>
      <c r="OXZ1" s="17">
        <f>roh!OXZ8</f>
        <v>0</v>
      </c>
      <c r="OYA1" s="17">
        <f>roh!OYA8</f>
        <v>0</v>
      </c>
      <c r="OYB1" s="17">
        <f>roh!OYB8</f>
        <v>0</v>
      </c>
      <c r="OYC1" s="17">
        <f>roh!OYC8</f>
        <v>0</v>
      </c>
      <c r="OYD1" s="17">
        <f>roh!OYD8</f>
        <v>0</v>
      </c>
      <c r="OYE1" s="17">
        <f>roh!OYE8</f>
        <v>0</v>
      </c>
      <c r="OYF1" s="17">
        <f>roh!OYF8</f>
        <v>0</v>
      </c>
      <c r="OYG1" s="17">
        <f>roh!OYG8</f>
        <v>0</v>
      </c>
      <c r="OYH1" s="17">
        <f>roh!OYH8</f>
        <v>0</v>
      </c>
      <c r="OYI1" s="17">
        <f>roh!OYI8</f>
        <v>0</v>
      </c>
      <c r="OYJ1" s="17">
        <f>roh!OYJ8</f>
        <v>0</v>
      </c>
      <c r="OYK1" s="17">
        <f>roh!OYK8</f>
        <v>0</v>
      </c>
      <c r="OYL1" s="17">
        <f>roh!OYL8</f>
        <v>0</v>
      </c>
      <c r="OYM1" s="17">
        <f>roh!OYM8</f>
        <v>0</v>
      </c>
      <c r="OYN1" s="17">
        <f>roh!OYN8</f>
        <v>0</v>
      </c>
      <c r="OYO1" s="17">
        <f>roh!OYO8</f>
        <v>0</v>
      </c>
      <c r="OYP1" s="17">
        <f>roh!OYP8</f>
        <v>0</v>
      </c>
      <c r="OYQ1" s="17">
        <f>roh!OYQ8</f>
        <v>0</v>
      </c>
      <c r="OYR1" s="17">
        <f>roh!OYR8</f>
        <v>0</v>
      </c>
      <c r="OYS1" s="17">
        <f>roh!OYS8</f>
        <v>0</v>
      </c>
      <c r="OYT1" s="17">
        <f>roh!OYT8</f>
        <v>0</v>
      </c>
      <c r="OYU1" s="17">
        <f>roh!OYU8</f>
        <v>0</v>
      </c>
      <c r="OYV1" s="17">
        <f>roh!OYV8</f>
        <v>0</v>
      </c>
      <c r="OYW1" s="17">
        <f>roh!OYW8</f>
        <v>0</v>
      </c>
      <c r="OYX1" s="17">
        <f>roh!OYX8</f>
        <v>0</v>
      </c>
      <c r="OYY1" s="17">
        <f>roh!OYY8</f>
        <v>0</v>
      </c>
      <c r="OYZ1" s="17">
        <f>roh!OYZ8</f>
        <v>0</v>
      </c>
      <c r="OZA1" s="17">
        <f>roh!OZA8</f>
        <v>0</v>
      </c>
      <c r="OZB1" s="17">
        <f>roh!OZB8</f>
        <v>0</v>
      </c>
      <c r="OZC1" s="17">
        <f>roh!OZC8</f>
        <v>0</v>
      </c>
      <c r="OZD1" s="17">
        <f>roh!OZD8</f>
        <v>0</v>
      </c>
      <c r="OZE1" s="17">
        <f>roh!OZE8</f>
        <v>0</v>
      </c>
      <c r="OZF1" s="17">
        <f>roh!OZF8</f>
        <v>0</v>
      </c>
      <c r="OZG1" s="17">
        <f>roh!OZG8</f>
        <v>0</v>
      </c>
      <c r="OZH1" s="17">
        <f>roh!OZH8</f>
        <v>0</v>
      </c>
      <c r="OZI1" s="17">
        <f>roh!OZI8</f>
        <v>0</v>
      </c>
      <c r="OZJ1" s="17">
        <f>roh!OZJ8</f>
        <v>0</v>
      </c>
      <c r="OZK1" s="17">
        <f>roh!OZK8</f>
        <v>0</v>
      </c>
      <c r="OZL1" s="17">
        <f>roh!OZL8</f>
        <v>0</v>
      </c>
      <c r="OZM1" s="17">
        <f>roh!OZM8</f>
        <v>0</v>
      </c>
      <c r="OZN1" s="17">
        <f>roh!OZN8</f>
        <v>0</v>
      </c>
      <c r="OZO1" s="17">
        <f>roh!OZO8</f>
        <v>0</v>
      </c>
      <c r="OZP1" s="17">
        <f>roh!OZP8</f>
        <v>0</v>
      </c>
      <c r="OZQ1" s="17">
        <f>roh!OZQ8</f>
        <v>0</v>
      </c>
      <c r="OZR1" s="17">
        <f>roh!OZR8</f>
        <v>0</v>
      </c>
      <c r="OZS1" s="17">
        <f>roh!OZS8</f>
        <v>0</v>
      </c>
      <c r="OZT1" s="17">
        <f>roh!OZT8</f>
        <v>0</v>
      </c>
      <c r="OZU1" s="17">
        <f>roh!OZU8</f>
        <v>0</v>
      </c>
      <c r="OZV1" s="17">
        <f>roh!OZV8</f>
        <v>0</v>
      </c>
      <c r="OZW1" s="17">
        <f>roh!OZW8</f>
        <v>0</v>
      </c>
      <c r="OZX1" s="17">
        <f>roh!OZX8</f>
        <v>0</v>
      </c>
      <c r="OZY1" s="17">
        <f>roh!OZY8</f>
        <v>0</v>
      </c>
      <c r="OZZ1" s="17">
        <f>roh!OZZ8</f>
        <v>0</v>
      </c>
      <c r="PAA1" s="17">
        <f>roh!PAA8</f>
        <v>0</v>
      </c>
      <c r="PAB1" s="17">
        <f>roh!PAB8</f>
        <v>0</v>
      </c>
      <c r="PAC1" s="17">
        <f>roh!PAC8</f>
        <v>0</v>
      </c>
      <c r="PAD1" s="17">
        <f>roh!PAD8</f>
        <v>0</v>
      </c>
      <c r="PAE1" s="17">
        <f>roh!PAE8</f>
        <v>0</v>
      </c>
      <c r="PAF1" s="17">
        <f>roh!PAF8</f>
        <v>0</v>
      </c>
      <c r="PAG1" s="17">
        <f>roh!PAG8</f>
        <v>0</v>
      </c>
      <c r="PAH1" s="17">
        <f>roh!PAH8</f>
        <v>0</v>
      </c>
      <c r="PAI1" s="17">
        <f>roh!PAI8</f>
        <v>0</v>
      </c>
      <c r="PAJ1" s="17">
        <f>roh!PAJ8</f>
        <v>0</v>
      </c>
      <c r="PAK1" s="17">
        <f>roh!PAK8</f>
        <v>0</v>
      </c>
      <c r="PAL1" s="17">
        <f>roh!PAL8</f>
        <v>0</v>
      </c>
      <c r="PAM1" s="17">
        <f>roh!PAM8</f>
        <v>0</v>
      </c>
      <c r="PAN1" s="17">
        <f>roh!PAN8</f>
        <v>0</v>
      </c>
      <c r="PAO1" s="17">
        <f>roh!PAO8</f>
        <v>0</v>
      </c>
      <c r="PAP1" s="17">
        <f>roh!PAP8</f>
        <v>0</v>
      </c>
      <c r="PAQ1" s="17">
        <f>roh!PAQ8</f>
        <v>0</v>
      </c>
      <c r="PAR1" s="17">
        <f>roh!PAR8</f>
        <v>0</v>
      </c>
      <c r="PAS1" s="17">
        <f>roh!PAS8</f>
        <v>0</v>
      </c>
      <c r="PAT1" s="17">
        <f>roh!PAT8</f>
        <v>0</v>
      </c>
      <c r="PAU1" s="17">
        <f>roh!PAU8</f>
        <v>0</v>
      </c>
      <c r="PAV1" s="17">
        <f>roh!PAV8</f>
        <v>0</v>
      </c>
      <c r="PAW1" s="17">
        <f>roh!PAW8</f>
        <v>0</v>
      </c>
      <c r="PAX1" s="17">
        <f>roh!PAX8</f>
        <v>0</v>
      </c>
      <c r="PAY1" s="17">
        <f>roh!PAY8</f>
        <v>0</v>
      </c>
      <c r="PAZ1" s="17">
        <f>roh!PAZ8</f>
        <v>0</v>
      </c>
      <c r="PBA1" s="17">
        <f>roh!PBA8</f>
        <v>0</v>
      </c>
      <c r="PBB1" s="17">
        <f>roh!PBB8</f>
        <v>0</v>
      </c>
      <c r="PBC1" s="17">
        <f>roh!PBC8</f>
        <v>0</v>
      </c>
      <c r="PBD1" s="17">
        <f>roh!PBD8</f>
        <v>0</v>
      </c>
      <c r="PBE1" s="17">
        <f>roh!PBE8</f>
        <v>0</v>
      </c>
      <c r="PBF1" s="17">
        <f>roh!PBF8</f>
        <v>0</v>
      </c>
      <c r="PBG1" s="17">
        <f>roh!PBG8</f>
        <v>0</v>
      </c>
      <c r="PBH1" s="17">
        <f>roh!PBH8</f>
        <v>0</v>
      </c>
      <c r="PBI1" s="17">
        <f>roh!PBI8</f>
        <v>0</v>
      </c>
      <c r="PBJ1" s="17">
        <f>roh!PBJ8</f>
        <v>0</v>
      </c>
      <c r="PBK1" s="17">
        <f>roh!PBK8</f>
        <v>0</v>
      </c>
      <c r="PBL1" s="17">
        <f>roh!PBL8</f>
        <v>0</v>
      </c>
      <c r="PBM1" s="17">
        <f>roh!PBM8</f>
        <v>0</v>
      </c>
      <c r="PBN1" s="17">
        <f>roh!PBN8</f>
        <v>0</v>
      </c>
      <c r="PBO1" s="17">
        <f>roh!PBO8</f>
        <v>0</v>
      </c>
      <c r="PBP1" s="17">
        <f>roh!PBP8</f>
        <v>0</v>
      </c>
      <c r="PBQ1" s="17">
        <f>roh!PBQ8</f>
        <v>0</v>
      </c>
      <c r="PBR1" s="17">
        <f>roh!PBR8</f>
        <v>0</v>
      </c>
      <c r="PBS1" s="17">
        <f>roh!PBS8</f>
        <v>0</v>
      </c>
      <c r="PBT1" s="17">
        <f>roh!PBT8</f>
        <v>0</v>
      </c>
      <c r="PBU1" s="17">
        <f>roh!PBU8</f>
        <v>0</v>
      </c>
      <c r="PBV1" s="17">
        <f>roh!PBV8</f>
        <v>0</v>
      </c>
      <c r="PBW1" s="17">
        <f>roh!PBW8</f>
        <v>0</v>
      </c>
      <c r="PBX1" s="17">
        <f>roh!PBX8</f>
        <v>0</v>
      </c>
      <c r="PBY1" s="17">
        <f>roh!PBY8</f>
        <v>0</v>
      </c>
      <c r="PBZ1" s="17">
        <f>roh!PBZ8</f>
        <v>0</v>
      </c>
      <c r="PCA1" s="17">
        <f>roh!PCA8</f>
        <v>0</v>
      </c>
      <c r="PCB1" s="17">
        <f>roh!PCB8</f>
        <v>0</v>
      </c>
      <c r="PCC1" s="17">
        <f>roh!PCC8</f>
        <v>0</v>
      </c>
      <c r="PCD1" s="17">
        <f>roh!PCD8</f>
        <v>0</v>
      </c>
      <c r="PCE1" s="17">
        <f>roh!PCE8</f>
        <v>0</v>
      </c>
      <c r="PCF1" s="17">
        <f>roh!PCF8</f>
        <v>0</v>
      </c>
      <c r="PCG1" s="17">
        <f>roh!PCG8</f>
        <v>0</v>
      </c>
      <c r="PCH1" s="17">
        <f>roh!PCH8</f>
        <v>0</v>
      </c>
      <c r="PCI1" s="17">
        <f>roh!PCI8</f>
        <v>0</v>
      </c>
      <c r="PCJ1" s="17">
        <f>roh!PCJ8</f>
        <v>0</v>
      </c>
      <c r="PCK1" s="17">
        <f>roh!PCK8</f>
        <v>0</v>
      </c>
      <c r="PCL1" s="17">
        <f>roh!PCL8</f>
        <v>0</v>
      </c>
      <c r="PCM1" s="17">
        <f>roh!PCM8</f>
        <v>0</v>
      </c>
      <c r="PCN1" s="17">
        <f>roh!PCN8</f>
        <v>0</v>
      </c>
      <c r="PCO1" s="17">
        <f>roh!PCO8</f>
        <v>0</v>
      </c>
      <c r="PCP1" s="17">
        <f>roh!PCP8</f>
        <v>0</v>
      </c>
      <c r="PCQ1" s="17">
        <f>roh!PCQ8</f>
        <v>0</v>
      </c>
      <c r="PCR1" s="17">
        <f>roh!PCR8</f>
        <v>0</v>
      </c>
      <c r="PCS1" s="17">
        <f>roh!PCS8</f>
        <v>0</v>
      </c>
      <c r="PCT1" s="17">
        <f>roh!PCT8</f>
        <v>0</v>
      </c>
      <c r="PCU1" s="17">
        <f>roh!PCU8</f>
        <v>0</v>
      </c>
      <c r="PCV1" s="17">
        <f>roh!PCV8</f>
        <v>0</v>
      </c>
      <c r="PCW1" s="17">
        <f>roh!PCW8</f>
        <v>0</v>
      </c>
      <c r="PCX1" s="17">
        <f>roh!PCX8</f>
        <v>0</v>
      </c>
      <c r="PCY1" s="17">
        <f>roh!PCY8</f>
        <v>0</v>
      </c>
      <c r="PCZ1" s="17">
        <f>roh!PCZ8</f>
        <v>0</v>
      </c>
      <c r="PDA1" s="17">
        <f>roh!PDA8</f>
        <v>0</v>
      </c>
      <c r="PDB1" s="17">
        <f>roh!PDB8</f>
        <v>0</v>
      </c>
      <c r="PDC1" s="17">
        <f>roh!PDC8</f>
        <v>0</v>
      </c>
      <c r="PDD1" s="17">
        <f>roh!PDD8</f>
        <v>0</v>
      </c>
      <c r="PDE1" s="17">
        <f>roh!PDE8</f>
        <v>0</v>
      </c>
      <c r="PDF1" s="17">
        <f>roh!PDF8</f>
        <v>0</v>
      </c>
      <c r="PDG1" s="17">
        <f>roh!PDG8</f>
        <v>0</v>
      </c>
      <c r="PDH1" s="17">
        <f>roh!PDH8</f>
        <v>0</v>
      </c>
      <c r="PDI1" s="17">
        <f>roh!PDI8</f>
        <v>0</v>
      </c>
      <c r="PDJ1" s="17">
        <f>roh!PDJ8</f>
        <v>0</v>
      </c>
      <c r="PDK1" s="17">
        <f>roh!PDK8</f>
        <v>0</v>
      </c>
      <c r="PDL1" s="17">
        <f>roh!PDL8</f>
        <v>0</v>
      </c>
      <c r="PDM1" s="17">
        <f>roh!PDM8</f>
        <v>0</v>
      </c>
      <c r="PDN1" s="17">
        <f>roh!PDN8</f>
        <v>0</v>
      </c>
      <c r="PDO1" s="17">
        <f>roh!PDO8</f>
        <v>0</v>
      </c>
      <c r="PDP1" s="17">
        <f>roh!PDP8</f>
        <v>0</v>
      </c>
      <c r="PDQ1" s="17">
        <f>roh!PDQ8</f>
        <v>0</v>
      </c>
      <c r="PDR1" s="17">
        <f>roh!PDR8</f>
        <v>0</v>
      </c>
      <c r="PDS1" s="17">
        <f>roh!PDS8</f>
        <v>0</v>
      </c>
      <c r="PDT1" s="17">
        <f>roh!PDT8</f>
        <v>0</v>
      </c>
      <c r="PDU1" s="17">
        <f>roh!PDU8</f>
        <v>0</v>
      </c>
      <c r="PDV1" s="17">
        <f>roh!PDV8</f>
        <v>0</v>
      </c>
      <c r="PDW1" s="17">
        <f>roh!PDW8</f>
        <v>0</v>
      </c>
      <c r="PDX1" s="17">
        <f>roh!PDX8</f>
        <v>0</v>
      </c>
      <c r="PDY1" s="17">
        <f>roh!PDY8</f>
        <v>0</v>
      </c>
      <c r="PDZ1" s="17">
        <f>roh!PDZ8</f>
        <v>0</v>
      </c>
      <c r="PEA1" s="17">
        <f>roh!PEA8</f>
        <v>0</v>
      </c>
      <c r="PEB1" s="17">
        <f>roh!PEB8</f>
        <v>0</v>
      </c>
      <c r="PEC1" s="17">
        <f>roh!PEC8</f>
        <v>0</v>
      </c>
      <c r="PED1" s="17">
        <f>roh!PED8</f>
        <v>0</v>
      </c>
      <c r="PEE1" s="17">
        <f>roh!PEE8</f>
        <v>0</v>
      </c>
      <c r="PEF1" s="17">
        <f>roh!PEF8</f>
        <v>0</v>
      </c>
      <c r="PEG1" s="17">
        <f>roh!PEG8</f>
        <v>0</v>
      </c>
      <c r="PEH1" s="17">
        <f>roh!PEH8</f>
        <v>0</v>
      </c>
      <c r="PEI1" s="17">
        <f>roh!PEI8</f>
        <v>0</v>
      </c>
      <c r="PEJ1" s="17">
        <f>roh!PEJ8</f>
        <v>0</v>
      </c>
      <c r="PEK1" s="17">
        <f>roh!PEK8</f>
        <v>0</v>
      </c>
      <c r="PEL1" s="17">
        <f>roh!PEL8</f>
        <v>0</v>
      </c>
      <c r="PEM1" s="17">
        <f>roh!PEM8</f>
        <v>0</v>
      </c>
      <c r="PEN1" s="17">
        <f>roh!PEN8</f>
        <v>0</v>
      </c>
      <c r="PEO1" s="17">
        <f>roh!PEO8</f>
        <v>0</v>
      </c>
      <c r="PEP1" s="17">
        <f>roh!PEP8</f>
        <v>0</v>
      </c>
      <c r="PEQ1" s="17">
        <f>roh!PEQ8</f>
        <v>0</v>
      </c>
      <c r="PER1" s="17">
        <f>roh!PER8</f>
        <v>0</v>
      </c>
      <c r="PES1" s="17">
        <f>roh!PES8</f>
        <v>0</v>
      </c>
      <c r="PET1" s="17">
        <f>roh!PET8</f>
        <v>0</v>
      </c>
      <c r="PEU1" s="17">
        <f>roh!PEU8</f>
        <v>0</v>
      </c>
      <c r="PEV1" s="17">
        <f>roh!PEV8</f>
        <v>0</v>
      </c>
      <c r="PEW1" s="17">
        <f>roh!PEW8</f>
        <v>0</v>
      </c>
      <c r="PEX1" s="17">
        <f>roh!PEX8</f>
        <v>0</v>
      </c>
      <c r="PEY1" s="17">
        <f>roh!PEY8</f>
        <v>0</v>
      </c>
      <c r="PEZ1" s="17">
        <f>roh!PEZ8</f>
        <v>0</v>
      </c>
      <c r="PFA1" s="17">
        <f>roh!PFA8</f>
        <v>0</v>
      </c>
      <c r="PFB1" s="17">
        <f>roh!PFB8</f>
        <v>0</v>
      </c>
      <c r="PFC1" s="17">
        <f>roh!PFC8</f>
        <v>0</v>
      </c>
      <c r="PFD1" s="17">
        <f>roh!PFD8</f>
        <v>0</v>
      </c>
      <c r="PFE1" s="17">
        <f>roh!PFE8</f>
        <v>0</v>
      </c>
      <c r="PFF1" s="17">
        <f>roh!PFF8</f>
        <v>0</v>
      </c>
      <c r="PFG1" s="17">
        <f>roh!PFG8</f>
        <v>0</v>
      </c>
      <c r="PFH1" s="17">
        <f>roh!PFH8</f>
        <v>0</v>
      </c>
      <c r="PFI1" s="17">
        <f>roh!PFI8</f>
        <v>0</v>
      </c>
      <c r="PFJ1" s="17">
        <f>roh!PFJ8</f>
        <v>0</v>
      </c>
      <c r="PFK1" s="17">
        <f>roh!PFK8</f>
        <v>0</v>
      </c>
      <c r="PFL1" s="17">
        <f>roh!PFL8</f>
        <v>0</v>
      </c>
      <c r="PFM1" s="17">
        <f>roh!PFM8</f>
        <v>0</v>
      </c>
      <c r="PFN1" s="17">
        <f>roh!PFN8</f>
        <v>0</v>
      </c>
      <c r="PFO1" s="17">
        <f>roh!PFO8</f>
        <v>0</v>
      </c>
      <c r="PFP1" s="17">
        <f>roh!PFP8</f>
        <v>0</v>
      </c>
      <c r="PFQ1" s="17">
        <f>roh!PFQ8</f>
        <v>0</v>
      </c>
      <c r="PFR1" s="17">
        <f>roh!PFR8</f>
        <v>0</v>
      </c>
      <c r="PFS1" s="17">
        <f>roh!PFS8</f>
        <v>0</v>
      </c>
      <c r="PFT1" s="17">
        <f>roh!PFT8</f>
        <v>0</v>
      </c>
      <c r="PFU1" s="17">
        <f>roh!PFU8</f>
        <v>0</v>
      </c>
      <c r="PFV1" s="17">
        <f>roh!PFV8</f>
        <v>0</v>
      </c>
      <c r="PFW1" s="17">
        <f>roh!PFW8</f>
        <v>0</v>
      </c>
      <c r="PFX1" s="17">
        <f>roh!PFX8</f>
        <v>0</v>
      </c>
      <c r="PFY1" s="17">
        <f>roh!PFY8</f>
        <v>0</v>
      </c>
      <c r="PFZ1" s="17">
        <f>roh!PFZ8</f>
        <v>0</v>
      </c>
      <c r="PGA1" s="17">
        <f>roh!PGA8</f>
        <v>0</v>
      </c>
      <c r="PGB1" s="17">
        <f>roh!PGB8</f>
        <v>0</v>
      </c>
      <c r="PGC1" s="17">
        <f>roh!PGC8</f>
        <v>0</v>
      </c>
      <c r="PGD1" s="17">
        <f>roh!PGD8</f>
        <v>0</v>
      </c>
      <c r="PGE1" s="17">
        <f>roh!PGE8</f>
        <v>0</v>
      </c>
      <c r="PGF1" s="17">
        <f>roh!PGF8</f>
        <v>0</v>
      </c>
      <c r="PGG1" s="17">
        <f>roh!PGG8</f>
        <v>0</v>
      </c>
      <c r="PGH1" s="17">
        <f>roh!PGH8</f>
        <v>0</v>
      </c>
      <c r="PGI1" s="17">
        <f>roh!PGI8</f>
        <v>0</v>
      </c>
      <c r="PGJ1" s="17">
        <f>roh!PGJ8</f>
        <v>0</v>
      </c>
      <c r="PGK1" s="17">
        <f>roh!PGK8</f>
        <v>0</v>
      </c>
      <c r="PGL1" s="17">
        <f>roh!PGL8</f>
        <v>0</v>
      </c>
      <c r="PGM1" s="17">
        <f>roh!PGM8</f>
        <v>0</v>
      </c>
      <c r="PGN1" s="17">
        <f>roh!PGN8</f>
        <v>0</v>
      </c>
      <c r="PGO1" s="17">
        <f>roh!PGO8</f>
        <v>0</v>
      </c>
      <c r="PGP1" s="17">
        <f>roh!PGP8</f>
        <v>0</v>
      </c>
      <c r="PGQ1" s="17">
        <f>roh!PGQ8</f>
        <v>0</v>
      </c>
      <c r="PGR1" s="17">
        <f>roh!PGR8</f>
        <v>0</v>
      </c>
      <c r="PGS1" s="17">
        <f>roh!PGS8</f>
        <v>0</v>
      </c>
      <c r="PGT1" s="17">
        <f>roh!PGT8</f>
        <v>0</v>
      </c>
      <c r="PGU1" s="17">
        <f>roh!PGU8</f>
        <v>0</v>
      </c>
      <c r="PGV1" s="17">
        <f>roh!PGV8</f>
        <v>0</v>
      </c>
      <c r="PGW1" s="17">
        <f>roh!PGW8</f>
        <v>0</v>
      </c>
      <c r="PGX1" s="17">
        <f>roh!PGX8</f>
        <v>0</v>
      </c>
      <c r="PGY1" s="17">
        <f>roh!PGY8</f>
        <v>0</v>
      </c>
      <c r="PGZ1" s="17">
        <f>roh!PGZ8</f>
        <v>0</v>
      </c>
      <c r="PHA1" s="17">
        <f>roh!PHA8</f>
        <v>0</v>
      </c>
      <c r="PHB1" s="17">
        <f>roh!PHB8</f>
        <v>0</v>
      </c>
      <c r="PHC1" s="17">
        <f>roh!PHC8</f>
        <v>0</v>
      </c>
      <c r="PHD1" s="17">
        <f>roh!PHD8</f>
        <v>0</v>
      </c>
      <c r="PHE1" s="17">
        <f>roh!PHE8</f>
        <v>0</v>
      </c>
      <c r="PHF1" s="17">
        <f>roh!PHF8</f>
        <v>0</v>
      </c>
      <c r="PHG1" s="17">
        <f>roh!PHG8</f>
        <v>0</v>
      </c>
      <c r="PHH1" s="17">
        <f>roh!PHH8</f>
        <v>0</v>
      </c>
      <c r="PHI1" s="17">
        <f>roh!PHI8</f>
        <v>0</v>
      </c>
      <c r="PHJ1" s="17">
        <f>roh!PHJ8</f>
        <v>0</v>
      </c>
      <c r="PHK1" s="17">
        <f>roh!PHK8</f>
        <v>0</v>
      </c>
      <c r="PHL1" s="17">
        <f>roh!PHL8</f>
        <v>0</v>
      </c>
      <c r="PHM1" s="17">
        <f>roh!PHM8</f>
        <v>0</v>
      </c>
      <c r="PHN1" s="17">
        <f>roh!PHN8</f>
        <v>0</v>
      </c>
      <c r="PHO1" s="17">
        <f>roh!PHO8</f>
        <v>0</v>
      </c>
      <c r="PHP1" s="17">
        <f>roh!PHP8</f>
        <v>0</v>
      </c>
      <c r="PHQ1" s="17">
        <f>roh!PHQ8</f>
        <v>0</v>
      </c>
      <c r="PHR1" s="17">
        <f>roh!PHR8</f>
        <v>0</v>
      </c>
      <c r="PHS1" s="17">
        <f>roh!PHS8</f>
        <v>0</v>
      </c>
      <c r="PHT1" s="17">
        <f>roh!PHT8</f>
        <v>0</v>
      </c>
      <c r="PHU1" s="17">
        <f>roh!PHU8</f>
        <v>0</v>
      </c>
      <c r="PHV1" s="17">
        <f>roh!PHV8</f>
        <v>0</v>
      </c>
      <c r="PHW1" s="17">
        <f>roh!PHW8</f>
        <v>0</v>
      </c>
      <c r="PHX1" s="17">
        <f>roh!PHX8</f>
        <v>0</v>
      </c>
      <c r="PHY1" s="17">
        <f>roh!PHY8</f>
        <v>0</v>
      </c>
      <c r="PHZ1" s="17">
        <f>roh!PHZ8</f>
        <v>0</v>
      </c>
      <c r="PIA1" s="17">
        <f>roh!PIA8</f>
        <v>0</v>
      </c>
      <c r="PIB1" s="17">
        <f>roh!PIB8</f>
        <v>0</v>
      </c>
      <c r="PIC1" s="17">
        <f>roh!PIC8</f>
        <v>0</v>
      </c>
      <c r="PID1" s="17">
        <f>roh!PID8</f>
        <v>0</v>
      </c>
      <c r="PIE1" s="17">
        <f>roh!PIE8</f>
        <v>0</v>
      </c>
      <c r="PIF1" s="17">
        <f>roh!PIF8</f>
        <v>0</v>
      </c>
      <c r="PIG1" s="17">
        <f>roh!PIG8</f>
        <v>0</v>
      </c>
      <c r="PIH1" s="17">
        <f>roh!PIH8</f>
        <v>0</v>
      </c>
      <c r="PII1" s="17">
        <f>roh!PII8</f>
        <v>0</v>
      </c>
      <c r="PIJ1" s="17">
        <f>roh!PIJ8</f>
        <v>0</v>
      </c>
      <c r="PIK1" s="17">
        <f>roh!PIK8</f>
        <v>0</v>
      </c>
      <c r="PIL1" s="17">
        <f>roh!PIL8</f>
        <v>0</v>
      </c>
      <c r="PIM1" s="17">
        <f>roh!PIM8</f>
        <v>0</v>
      </c>
      <c r="PIN1" s="17">
        <f>roh!PIN8</f>
        <v>0</v>
      </c>
      <c r="PIO1" s="17">
        <f>roh!PIO8</f>
        <v>0</v>
      </c>
      <c r="PIP1" s="17">
        <f>roh!PIP8</f>
        <v>0</v>
      </c>
      <c r="PIQ1" s="17">
        <f>roh!PIQ8</f>
        <v>0</v>
      </c>
      <c r="PIR1" s="17">
        <f>roh!PIR8</f>
        <v>0</v>
      </c>
      <c r="PIS1" s="17">
        <f>roh!PIS8</f>
        <v>0</v>
      </c>
      <c r="PIT1" s="17">
        <f>roh!PIT8</f>
        <v>0</v>
      </c>
      <c r="PIU1" s="17">
        <f>roh!PIU8</f>
        <v>0</v>
      </c>
      <c r="PIV1" s="17">
        <f>roh!PIV8</f>
        <v>0</v>
      </c>
      <c r="PIW1" s="17">
        <f>roh!PIW8</f>
        <v>0</v>
      </c>
      <c r="PIX1" s="17">
        <f>roh!PIX8</f>
        <v>0</v>
      </c>
      <c r="PIY1" s="17">
        <f>roh!PIY8</f>
        <v>0</v>
      </c>
      <c r="PIZ1" s="17">
        <f>roh!PIZ8</f>
        <v>0</v>
      </c>
      <c r="PJA1" s="17">
        <f>roh!PJA8</f>
        <v>0</v>
      </c>
      <c r="PJB1" s="17">
        <f>roh!PJB8</f>
        <v>0</v>
      </c>
      <c r="PJC1" s="17">
        <f>roh!PJC8</f>
        <v>0</v>
      </c>
      <c r="PJD1" s="17">
        <f>roh!PJD8</f>
        <v>0</v>
      </c>
      <c r="PJE1" s="17">
        <f>roh!PJE8</f>
        <v>0</v>
      </c>
      <c r="PJF1" s="17">
        <f>roh!PJF8</f>
        <v>0</v>
      </c>
      <c r="PJG1" s="17">
        <f>roh!PJG8</f>
        <v>0</v>
      </c>
      <c r="PJH1" s="17">
        <f>roh!PJH8</f>
        <v>0</v>
      </c>
      <c r="PJI1" s="17">
        <f>roh!PJI8</f>
        <v>0</v>
      </c>
      <c r="PJJ1" s="17">
        <f>roh!PJJ8</f>
        <v>0</v>
      </c>
      <c r="PJK1" s="17">
        <f>roh!PJK8</f>
        <v>0</v>
      </c>
      <c r="PJL1" s="17">
        <f>roh!PJL8</f>
        <v>0</v>
      </c>
      <c r="PJM1" s="17">
        <f>roh!PJM8</f>
        <v>0</v>
      </c>
      <c r="PJN1" s="17">
        <f>roh!PJN8</f>
        <v>0</v>
      </c>
      <c r="PJO1" s="17">
        <f>roh!PJO8</f>
        <v>0</v>
      </c>
      <c r="PJP1" s="17">
        <f>roh!PJP8</f>
        <v>0</v>
      </c>
      <c r="PJQ1" s="17">
        <f>roh!PJQ8</f>
        <v>0</v>
      </c>
      <c r="PJR1" s="17">
        <f>roh!PJR8</f>
        <v>0</v>
      </c>
      <c r="PJS1" s="17">
        <f>roh!PJS8</f>
        <v>0</v>
      </c>
      <c r="PJT1" s="17">
        <f>roh!PJT8</f>
        <v>0</v>
      </c>
      <c r="PJU1" s="17">
        <f>roh!PJU8</f>
        <v>0</v>
      </c>
      <c r="PJV1" s="17">
        <f>roh!PJV8</f>
        <v>0</v>
      </c>
      <c r="PJW1" s="17">
        <f>roh!PJW8</f>
        <v>0</v>
      </c>
      <c r="PJX1" s="17">
        <f>roh!PJX8</f>
        <v>0</v>
      </c>
      <c r="PJY1" s="17">
        <f>roh!PJY8</f>
        <v>0</v>
      </c>
      <c r="PJZ1" s="17">
        <f>roh!PJZ8</f>
        <v>0</v>
      </c>
      <c r="PKA1" s="17">
        <f>roh!PKA8</f>
        <v>0</v>
      </c>
      <c r="PKB1" s="17">
        <f>roh!PKB8</f>
        <v>0</v>
      </c>
      <c r="PKC1" s="17">
        <f>roh!PKC8</f>
        <v>0</v>
      </c>
      <c r="PKD1" s="17">
        <f>roh!PKD8</f>
        <v>0</v>
      </c>
      <c r="PKE1" s="17">
        <f>roh!PKE8</f>
        <v>0</v>
      </c>
      <c r="PKF1" s="17">
        <f>roh!PKF8</f>
        <v>0</v>
      </c>
      <c r="PKG1" s="17">
        <f>roh!PKG8</f>
        <v>0</v>
      </c>
      <c r="PKH1" s="17">
        <f>roh!PKH8</f>
        <v>0</v>
      </c>
      <c r="PKI1" s="17">
        <f>roh!PKI8</f>
        <v>0</v>
      </c>
      <c r="PKJ1" s="17">
        <f>roh!PKJ8</f>
        <v>0</v>
      </c>
      <c r="PKK1" s="17">
        <f>roh!PKK8</f>
        <v>0</v>
      </c>
      <c r="PKL1" s="17">
        <f>roh!PKL8</f>
        <v>0</v>
      </c>
      <c r="PKM1" s="17">
        <f>roh!PKM8</f>
        <v>0</v>
      </c>
      <c r="PKN1" s="17">
        <f>roh!PKN8</f>
        <v>0</v>
      </c>
      <c r="PKO1" s="17">
        <f>roh!PKO8</f>
        <v>0</v>
      </c>
      <c r="PKP1" s="17">
        <f>roh!PKP8</f>
        <v>0</v>
      </c>
      <c r="PKQ1" s="17">
        <f>roh!PKQ8</f>
        <v>0</v>
      </c>
      <c r="PKR1" s="17">
        <f>roh!PKR8</f>
        <v>0</v>
      </c>
      <c r="PKS1" s="17">
        <f>roh!PKS8</f>
        <v>0</v>
      </c>
      <c r="PKT1" s="17">
        <f>roh!PKT8</f>
        <v>0</v>
      </c>
      <c r="PKU1" s="17">
        <f>roh!PKU8</f>
        <v>0</v>
      </c>
      <c r="PKV1" s="17">
        <f>roh!PKV8</f>
        <v>0</v>
      </c>
      <c r="PKW1" s="17">
        <f>roh!PKW8</f>
        <v>0</v>
      </c>
      <c r="PKX1" s="17">
        <f>roh!PKX8</f>
        <v>0</v>
      </c>
      <c r="PKY1" s="17">
        <f>roh!PKY8</f>
        <v>0</v>
      </c>
      <c r="PKZ1" s="17">
        <f>roh!PKZ8</f>
        <v>0</v>
      </c>
      <c r="PLA1" s="17">
        <f>roh!PLA8</f>
        <v>0</v>
      </c>
      <c r="PLB1" s="17">
        <f>roh!PLB8</f>
        <v>0</v>
      </c>
      <c r="PLC1" s="17">
        <f>roh!PLC8</f>
        <v>0</v>
      </c>
      <c r="PLD1" s="17">
        <f>roh!PLD8</f>
        <v>0</v>
      </c>
      <c r="PLE1" s="17">
        <f>roh!PLE8</f>
        <v>0</v>
      </c>
      <c r="PLF1" s="17">
        <f>roh!PLF8</f>
        <v>0</v>
      </c>
      <c r="PLG1" s="17">
        <f>roh!PLG8</f>
        <v>0</v>
      </c>
      <c r="PLH1" s="17">
        <f>roh!PLH8</f>
        <v>0</v>
      </c>
      <c r="PLI1" s="17">
        <f>roh!PLI8</f>
        <v>0</v>
      </c>
      <c r="PLJ1" s="17">
        <f>roh!PLJ8</f>
        <v>0</v>
      </c>
      <c r="PLK1" s="17">
        <f>roh!PLK8</f>
        <v>0</v>
      </c>
      <c r="PLL1" s="17">
        <f>roh!PLL8</f>
        <v>0</v>
      </c>
      <c r="PLM1" s="17">
        <f>roh!PLM8</f>
        <v>0</v>
      </c>
      <c r="PLN1" s="17">
        <f>roh!PLN8</f>
        <v>0</v>
      </c>
      <c r="PLO1" s="17">
        <f>roh!PLO8</f>
        <v>0</v>
      </c>
      <c r="PLP1" s="17">
        <f>roh!PLP8</f>
        <v>0</v>
      </c>
      <c r="PLQ1" s="17">
        <f>roh!PLQ8</f>
        <v>0</v>
      </c>
      <c r="PLR1" s="17">
        <f>roh!PLR8</f>
        <v>0</v>
      </c>
      <c r="PLS1" s="17">
        <f>roh!PLS8</f>
        <v>0</v>
      </c>
      <c r="PLT1" s="17">
        <f>roh!PLT8</f>
        <v>0</v>
      </c>
      <c r="PLU1" s="17">
        <f>roh!PLU8</f>
        <v>0</v>
      </c>
      <c r="PLV1" s="17">
        <f>roh!PLV8</f>
        <v>0</v>
      </c>
      <c r="PLW1" s="17">
        <f>roh!PLW8</f>
        <v>0</v>
      </c>
      <c r="PLX1" s="17">
        <f>roh!PLX8</f>
        <v>0</v>
      </c>
      <c r="PLY1" s="17">
        <f>roh!PLY8</f>
        <v>0</v>
      </c>
      <c r="PLZ1" s="17">
        <f>roh!PLZ8</f>
        <v>0</v>
      </c>
      <c r="PMA1" s="17">
        <f>roh!PMA8</f>
        <v>0</v>
      </c>
      <c r="PMB1" s="17">
        <f>roh!PMB8</f>
        <v>0</v>
      </c>
      <c r="PMC1" s="17">
        <f>roh!PMC8</f>
        <v>0</v>
      </c>
      <c r="PMD1" s="17">
        <f>roh!PMD8</f>
        <v>0</v>
      </c>
      <c r="PME1" s="17">
        <f>roh!PME8</f>
        <v>0</v>
      </c>
      <c r="PMF1" s="17">
        <f>roh!PMF8</f>
        <v>0</v>
      </c>
      <c r="PMG1" s="17">
        <f>roh!PMG8</f>
        <v>0</v>
      </c>
      <c r="PMH1" s="17">
        <f>roh!PMH8</f>
        <v>0</v>
      </c>
      <c r="PMI1" s="17">
        <f>roh!PMI8</f>
        <v>0</v>
      </c>
      <c r="PMJ1" s="17">
        <f>roh!PMJ8</f>
        <v>0</v>
      </c>
      <c r="PMK1" s="17">
        <f>roh!PMK8</f>
        <v>0</v>
      </c>
      <c r="PML1" s="17">
        <f>roh!PML8</f>
        <v>0</v>
      </c>
      <c r="PMM1" s="17">
        <f>roh!PMM8</f>
        <v>0</v>
      </c>
      <c r="PMN1" s="17">
        <f>roh!PMN8</f>
        <v>0</v>
      </c>
      <c r="PMO1" s="17">
        <f>roh!PMO8</f>
        <v>0</v>
      </c>
      <c r="PMP1" s="17">
        <f>roh!PMP8</f>
        <v>0</v>
      </c>
      <c r="PMQ1" s="17">
        <f>roh!PMQ8</f>
        <v>0</v>
      </c>
      <c r="PMR1" s="17">
        <f>roh!PMR8</f>
        <v>0</v>
      </c>
      <c r="PMS1" s="17">
        <f>roh!PMS8</f>
        <v>0</v>
      </c>
      <c r="PMT1" s="17">
        <f>roh!PMT8</f>
        <v>0</v>
      </c>
      <c r="PMU1" s="17">
        <f>roh!PMU8</f>
        <v>0</v>
      </c>
      <c r="PMV1" s="17">
        <f>roh!PMV8</f>
        <v>0</v>
      </c>
      <c r="PMW1" s="17">
        <f>roh!PMW8</f>
        <v>0</v>
      </c>
      <c r="PMX1" s="17">
        <f>roh!PMX8</f>
        <v>0</v>
      </c>
      <c r="PMY1" s="17">
        <f>roh!PMY8</f>
        <v>0</v>
      </c>
      <c r="PMZ1" s="17">
        <f>roh!PMZ8</f>
        <v>0</v>
      </c>
      <c r="PNA1" s="17">
        <f>roh!PNA8</f>
        <v>0</v>
      </c>
      <c r="PNB1" s="17">
        <f>roh!PNB8</f>
        <v>0</v>
      </c>
      <c r="PNC1" s="17">
        <f>roh!PNC8</f>
        <v>0</v>
      </c>
      <c r="PND1" s="17">
        <f>roh!PND8</f>
        <v>0</v>
      </c>
      <c r="PNE1" s="17">
        <f>roh!PNE8</f>
        <v>0</v>
      </c>
      <c r="PNF1" s="17">
        <f>roh!PNF8</f>
        <v>0</v>
      </c>
      <c r="PNG1" s="17">
        <f>roh!PNG8</f>
        <v>0</v>
      </c>
      <c r="PNH1" s="17">
        <f>roh!PNH8</f>
        <v>0</v>
      </c>
      <c r="PNI1" s="17">
        <f>roh!PNI8</f>
        <v>0</v>
      </c>
      <c r="PNJ1" s="17">
        <f>roh!PNJ8</f>
        <v>0</v>
      </c>
      <c r="PNK1" s="17">
        <f>roh!PNK8</f>
        <v>0</v>
      </c>
      <c r="PNL1" s="17">
        <f>roh!PNL8</f>
        <v>0</v>
      </c>
      <c r="PNM1" s="17">
        <f>roh!PNM8</f>
        <v>0</v>
      </c>
      <c r="PNN1" s="17">
        <f>roh!PNN8</f>
        <v>0</v>
      </c>
      <c r="PNO1" s="17">
        <f>roh!PNO8</f>
        <v>0</v>
      </c>
      <c r="PNP1" s="17">
        <f>roh!PNP8</f>
        <v>0</v>
      </c>
      <c r="PNQ1" s="17">
        <f>roh!PNQ8</f>
        <v>0</v>
      </c>
      <c r="PNR1" s="17">
        <f>roh!PNR8</f>
        <v>0</v>
      </c>
      <c r="PNS1" s="17">
        <f>roh!PNS8</f>
        <v>0</v>
      </c>
      <c r="PNT1" s="17">
        <f>roh!PNT8</f>
        <v>0</v>
      </c>
      <c r="PNU1" s="17">
        <f>roh!PNU8</f>
        <v>0</v>
      </c>
      <c r="PNV1" s="17">
        <f>roh!PNV8</f>
        <v>0</v>
      </c>
      <c r="PNW1" s="17">
        <f>roh!PNW8</f>
        <v>0</v>
      </c>
      <c r="PNX1" s="17">
        <f>roh!PNX8</f>
        <v>0</v>
      </c>
      <c r="PNY1" s="17">
        <f>roh!PNY8</f>
        <v>0</v>
      </c>
      <c r="PNZ1" s="17">
        <f>roh!PNZ8</f>
        <v>0</v>
      </c>
      <c r="POA1" s="17">
        <f>roh!POA8</f>
        <v>0</v>
      </c>
      <c r="POB1" s="17">
        <f>roh!POB8</f>
        <v>0</v>
      </c>
      <c r="POC1" s="17">
        <f>roh!POC8</f>
        <v>0</v>
      </c>
      <c r="POD1" s="17">
        <f>roh!POD8</f>
        <v>0</v>
      </c>
      <c r="POE1" s="17">
        <f>roh!POE8</f>
        <v>0</v>
      </c>
      <c r="POF1" s="17">
        <f>roh!POF8</f>
        <v>0</v>
      </c>
      <c r="POG1" s="17">
        <f>roh!POG8</f>
        <v>0</v>
      </c>
      <c r="POH1" s="17">
        <f>roh!POH8</f>
        <v>0</v>
      </c>
      <c r="POI1" s="17">
        <f>roh!POI8</f>
        <v>0</v>
      </c>
      <c r="POJ1" s="17">
        <f>roh!POJ8</f>
        <v>0</v>
      </c>
      <c r="POK1" s="17">
        <f>roh!POK8</f>
        <v>0</v>
      </c>
      <c r="POL1" s="17">
        <f>roh!POL8</f>
        <v>0</v>
      </c>
      <c r="POM1" s="17">
        <f>roh!POM8</f>
        <v>0</v>
      </c>
      <c r="PON1" s="17">
        <f>roh!PON8</f>
        <v>0</v>
      </c>
      <c r="POO1" s="17">
        <f>roh!POO8</f>
        <v>0</v>
      </c>
      <c r="POP1" s="17">
        <f>roh!POP8</f>
        <v>0</v>
      </c>
      <c r="POQ1" s="17">
        <f>roh!POQ8</f>
        <v>0</v>
      </c>
      <c r="POR1" s="17">
        <f>roh!POR8</f>
        <v>0</v>
      </c>
      <c r="POS1" s="17">
        <f>roh!POS8</f>
        <v>0</v>
      </c>
      <c r="POT1" s="17">
        <f>roh!POT8</f>
        <v>0</v>
      </c>
      <c r="POU1" s="17">
        <f>roh!POU8</f>
        <v>0</v>
      </c>
      <c r="POV1" s="17">
        <f>roh!POV8</f>
        <v>0</v>
      </c>
      <c r="POW1" s="17">
        <f>roh!POW8</f>
        <v>0</v>
      </c>
      <c r="POX1" s="17">
        <f>roh!POX8</f>
        <v>0</v>
      </c>
      <c r="POY1" s="17">
        <f>roh!POY8</f>
        <v>0</v>
      </c>
      <c r="POZ1" s="17">
        <f>roh!POZ8</f>
        <v>0</v>
      </c>
      <c r="PPA1" s="17">
        <f>roh!PPA8</f>
        <v>0</v>
      </c>
      <c r="PPB1" s="17">
        <f>roh!PPB8</f>
        <v>0</v>
      </c>
      <c r="PPC1" s="17">
        <f>roh!PPC8</f>
        <v>0</v>
      </c>
      <c r="PPD1" s="17">
        <f>roh!PPD8</f>
        <v>0</v>
      </c>
      <c r="PPE1" s="17">
        <f>roh!PPE8</f>
        <v>0</v>
      </c>
      <c r="PPF1" s="17">
        <f>roh!PPF8</f>
        <v>0</v>
      </c>
      <c r="PPG1" s="17">
        <f>roh!PPG8</f>
        <v>0</v>
      </c>
      <c r="PPH1" s="17">
        <f>roh!PPH8</f>
        <v>0</v>
      </c>
      <c r="PPI1" s="17">
        <f>roh!PPI8</f>
        <v>0</v>
      </c>
      <c r="PPJ1" s="17">
        <f>roh!PPJ8</f>
        <v>0</v>
      </c>
      <c r="PPK1" s="17">
        <f>roh!PPK8</f>
        <v>0</v>
      </c>
      <c r="PPL1" s="17">
        <f>roh!PPL8</f>
        <v>0</v>
      </c>
      <c r="PPM1" s="17">
        <f>roh!PPM8</f>
        <v>0</v>
      </c>
      <c r="PPN1" s="17">
        <f>roh!PPN8</f>
        <v>0</v>
      </c>
      <c r="PPO1" s="17">
        <f>roh!PPO8</f>
        <v>0</v>
      </c>
      <c r="PPP1" s="17">
        <f>roh!PPP8</f>
        <v>0</v>
      </c>
      <c r="PPQ1" s="17">
        <f>roh!PPQ8</f>
        <v>0</v>
      </c>
      <c r="PPR1" s="17">
        <f>roh!PPR8</f>
        <v>0</v>
      </c>
      <c r="PPS1" s="17">
        <f>roh!PPS8</f>
        <v>0</v>
      </c>
      <c r="PPT1" s="17">
        <f>roh!PPT8</f>
        <v>0</v>
      </c>
      <c r="PPU1" s="17">
        <f>roh!PPU8</f>
        <v>0</v>
      </c>
      <c r="PPV1" s="17">
        <f>roh!PPV8</f>
        <v>0</v>
      </c>
      <c r="PPW1" s="17">
        <f>roh!PPW8</f>
        <v>0</v>
      </c>
      <c r="PPX1" s="17">
        <f>roh!PPX8</f>
        <v>0</v>
      </c>
      <c r="PPY1" s="17">
        <f>roh!PPY8</f>
        <v>0</v>
      </c>
      <c r="PPZ1" s="17">
        <f>roh!PPZ8</f>
        <v>0</v>
      </c>
      <c r="PQA1" s="17">
        <f>roh!PQA8</f>
        <v>0</v>
      </c>
      <c r="PQB1" s="17">
        <f>roh!PQB8</f>
        <v>0</v>
      </c>
      <c r="PQC1" s="17">
        <f>roh!PQC8</f>
        <v>0</v>
      </c>
      <c r="PQD1" s="17">
        <f>roh!PQD8</f>
        <v>0</v>
      </c>
      <c r="PQE1" s="17">
        <f>roh!PQE8</f>
        <v>0</v>
      </c>
      <c r="PQF1" s="17">
        <f>roh!PQF8</f>
        <v>0</v>
      </c>
      <c r="PQG1" s="17">
        <f>roh!PQG8</f>
        <v>0</v>
      </c>
      <c r="PQH1" s="17">
        <f>roh!PQH8</f>
        <v>0</v>
      </c>
      <c r="PQI1" s="17">
        <f>roh!PQI8</f>
        <v>0</v>
      </c>
      <c r="PQJ1" s="17">
        <f>roh!PQJ8</f>
        <v>0</v>
      </c>
      <c r="PQK1" s="17">
        <f>roh!PQK8</f>
        <v>0</v>
      </c>
      <c r="PQL1" s="17">
        <f>roh!PQL8</f>
        <v>0</v>
      </c>
      <c r="PQM1" s="17">
        <f>roh!PQM8</f>
        <v>0</v>
      </c>
      <c r="PQN1" s="17">
        <f>roh!PQN8</f>
        <v>0</v>
      </c>
      <c r="PQO1" s="17">
        <f>roh!PQO8</f>
        <v>0</v>
      </c>
      <c r="PQP1" s="17">
        <f>roh!PQP8</f>
        <v>0</v>
      </c>
      <c r="PQQ1" s="17">
        <f>roh!PQQ8</f>
        <v>0</v>
      </c>
      <c r="PQR1" s="17">
        <f>roh!PQR8</f>
        <v>0</v>
      </c>
      <c r="PQS1" s="17">
        <f>roh!PQS8</f>
        <v>0</v>
      </c>
      <c r="PQT1" s="17">
        <f>roh!PQT8</f>
        <v>0</v>
      </c>
      <c r="PQU1" s="17">
        <f>roh!PQU8</f>
        <v>0</v>
      </c>
      <c r="PQV1" s="17">
        <f>roh!PQV8</f>
        <v>0</v>
      </c>
      <c r="PQW1" s="17">
        <f>roh!PQW8</f>
        <v>0</v>
      </c>
      <c r="PQX1" s="17">
        <f>roh!PQX8</f>
        <v>0</v>
      </c>
      <c r="PQY1" s="17">
        <f>roh!PQY8</f>
        <v>0</v>
      </c>
      <c r="PQZ1" s="17">
        <f>roh!PQZ8</f>
        <v>0</v>
      </c>
      <c r="PRA1" s="17">
        <f>roh!PRA8</f>
        <v>0</v>
      </c>
      <c r="PRB1" s="17">
        <f>roh!PRB8</f>
        <v>0</v>
      </c>
      <c r="PRC1" s="17">
        <f>roh!PRC8</f>
        <v>0</v>
      </c>
      <c r="PRD1" s="17">
        <f>roh!PRD8</f>
        <v>0</v>
      </c>
      <c r="PRE1" s="17">
        <f>roh!PRE8</f>
        <v>0</v>
      </c>
      <c r="PRF1" s="17">
        <f>roh!PRF8</f>
        <v>0</v>
      </c>
      <c r="PRG1" s="17">
        <f>roh!PRG8</f>
        <v>0</v>
      </c>
      <c r="PRH1" s="17">
        <f>roh!PRH8</f>
        <v>0</v>
      </c>
      <c r="PRI1" s="17">
        <f>roh!PRI8</f>
        <v>0</v>
      </c>
      <c r="PRJ1" s="17">
        <f>roh!PRJ8</f>
        <v>0</v>
      </c>
      <c r="PRK1" s="17">
        <f>roh!PRK8</f>
        <v>0</v>
      </c>
      <c r="PRL1" s="17">
        <f>roh!PRL8</f>
        <v>0</v>
      </c>
      <c r="PRM1" s="17">
        <f>roh!PRM8</f>
        <v>0</v>
      </c>
      <c r="PRN1" s="17">
        <f>roh!PRN8</f>
        <v>0</v>
      </c>
      <c r="PRO1" s="17">
        <f>roh!PRO8</f>
        <v>0</v>
      </c>
      <c r="PRP1" s="17">
        <f>roh!PRP8</f>
        <v>0</v>
      </c>
      <c r="PRQ1" s="17">
        <f>roh!PRQ8</f>
        <v>0</v>
      </c>
      <c r="PRR1" s="17">
        <f>roh!PRR8</f>
        <v>0</v>
      </c>
      <c r="PRS1" s="17">
        <f>roh!PRS8</f>
        <v>0</v>
      </c>
      <c r="PRT1" s="17">
        <f>roh!PRT8</f>
        <v>0</v>
      </c>
      <c r="PRU1" s="17">
        <f>roh!PRU8</f>
        <v>0</v>
      </c>
      <c r="PRV1" s="17">
        <f>roh!PRV8</f>
        <v>0</v>
      </c>
      <c r="PRW1" s="17">
        <f>roh!PRW8</f>
        <v>0</v>
      </c>
      <c r="PRX1" s="17">
        <f>roh!PRX8</f>
        <v>0</v>
      </c>
      <c r="PRY1" s="17">
        <f>roh!PRY8</f>
        <v>0</v>
      </c>
      <c r="PRZ1" s="17">
        <f>roh!PRZ8</f>
        <v>0</v>
      </c>
      <c r="PSA1" s="17">
        <f>roh!PSA8</f>
        <v>0</v>
      </c>
      <c r="PSB1" s="17">
        <f>roh!PSB8</f>
        <v>0</v>
      </c>
      <c r="PSC1" s="17">
        <f>roh!PSC8</f>
        <v>0</v>
      </c>
      <c r="PSD1" s="17">
        <f>roh!PSD8</f>
        <v>0</v>
      </c>
      <c r="PSE1" s="17">
        <f>roh!PSE8</f>
        <v>0</v>
      </c>
      <c r="PSF1" s="17">
        <f>roh!PSF8</f>
        <v>0</v>
      </c>
      <c r="PSG1" s="17">
        <f>roh!PSG8</f>
        <v>0</v>
      </c>
      <c r="PSH1" s="17">
        <f>roh!PSH8</f>
        <v>0</v>
      </c>
      <c r="PSI1" s="17">
        <f>roh!PSI8</f>
        <v>0</v>
      </c>
      <c r="PSJ1" s="17">
        <f>roh!PSJ8</f>
        <v>0</v>
      </c>
      <c r="PSK1" s="17">
        <f>roh!PSK8</f>
        <v>0</v>
      </c>
      <c r="PSL1" s="17">
        <f>roh!PSL8</f>
        <v>0</v>
      </c>
      <c r="PSM1" s="17">
        <f>roh!PSM8</f>
        <v>0</v>
      </c>
      <c r="PSN1" s="17">
        <f>roh!PSN8</f>
        <v>0</v>
      </c>
      <c r="PSO1" s="17">
        <f>roh!PSO8</f>
        <v>0</v>
      </c>
      <c r="PSP1" s="17">
        <f>roh!PSP8</f>
        <v>0</v>
      </c>
      <c r="PSQ1" s="17">
        <f>roh!PSQ8</f>
        <v>0</v>
      </c>
      <c r="PSR1" s="17">
        <f>roh!PSR8</f>
        <v>0</v>
      </c>
      <c r="PSS1" s="17">
        <f>roh!PSS8</f>
        <v>0</v>
      </c>
      <c r="PST1" s="17">
        <f>roh!PST8</f>
        <v>0</v>
      </c>
      <c r="PSU1" s="17">
        <f>roh!PSU8</f>
        <v>0</v>
      </c>
      <c r="PSV1" s="17">
        <f>roh!PSV8</f>
        <v>0</v>
      </c>
      <c r="PSW1" s="17">
        <f>roh!PSW8</f>
        <v>0</v>
      </c>
      <c r="PSX1" s="17">
        <f>roh!PSX8</f>
        <v>0</v>
      </c>
      <c r="PSY1" s="17">
        <f>roh!PSY8</f>
        <v>0</v>
      </c>
      <c r="PSZ1" s="17">
        <f>roh!PSZ8</f>
        <v>0</v>
      </c>
      <c r="PTA1" s="17">
        <f>roh!PTA8</f>
        <v>0</v>
      </c>
      <c r="PTB1" s="17">
        <f>roh!PTB8</f>
        <v>0</v>
      </c>
      <c r="PTC1" s="17">
        <f>roh!PTC8</f>
        <v>0</v>
      </c>
      <c r="PTD1" s="17">
        <f>roh!PTD8</f>
        <v>0</v>
      </c>
      <c r="PTE1" s="17">
        <f>roh!PTE8</f>
        <v>0</v>
      </c>
      <c r="PTF1" s="17">
        <f>roh!PTF8</f>
        <v>0</v>
      </c>
      <c r="PTG1" s="17">
        <f>roh!PTG8</f>
        <v>0</v>
      </c>
      <c r="PTH1" s="17">
        <f>roh!PTH8</f>
        <v>0</v>
      </c>
      <c r="PTI1" s="17">
        <f>roh!PTI8</f>
        <v>0</v>
      </c>
      <c r="PTJ1" s="17">
        <f>roh!PTJ8</f>
        <v>0</v>
      </c>
      <c r="PTK1" s="17">
        <f>roh!PTK8</f>
        <v>0</v>
      </c>
      <c r="PTL1" s="17">
        <f>roh!PTL8</f>
        <v>0</v>
      </c>
      <c r="PTM1" s="17">
        <f>roh!PTM8</f>
        <v>0</v>
      </c>
      <c r="PTN1" s="17">
        <f>roh!PTN8</f>
        <v>0</v>
      </c>
      <c r="PTO1" s="17">
        <f>roh!PTO8</f>
        <v>0</v>
      </c>
      <c r="PTP1" s="17">
        <f>roh!PTP8</f>
        <v>0</v>
      </c>
      <c r="PTQ1" s="17">
        <f>roh!PTQ8</f>
        <v>0</v>
      </c>
      <c r="PTR1" s="17">
        <f>roh!PTR8</f>
        <v>0</v>
      </c>
      <c r="PTS1" s="17">
        <f>roh!PTS8</f>
        <v>0</v>
      </c>
      <c r="PTT1" s="17">
        <f>roh!PTT8</f>
        <v>0</v>
      </c>
      <c r="PTU1" s="17">
        <f>roh!PTU8</f>
        <v>0</v>
      </c>
      <c r="PTV1" s="17">
        <f>roh!PTV8</f>
        <v>0</v>
      </c>
      <c r="PTW1" s="17">
        <f>roh!PTW8</f>
        <v>0</v>
      </c>
      <c r="PTX1" s="17">
        <f>roh!PTX8</f>
        <v>0</v>
      </c>
      <c r="PTY1" s="17">
        <f>roh!PTY8</f>
        <v>0</v>
      </c>
      <c r="PTZ1" s="17">
        <f>roh!PTZ8</f>
        <v>0</v>
      </c>
      <c r="PUA1" s="17">
        <f>roh!PUA8</f>
        <v>0</v>
      </c>
      <c r="PUB1" s="17">
        <f>roh!PUB8</f>
        <v>0</v>
      </c>
      <c r="PUC1" s="17">
        <f>roh!PUC8</f>
        <v>0</v>
      </c>
      <c r="PUD1" s="17">
        <f>roh!PUD8</f>
        <v>0</v>
      </c>
      <c r="PUE1" s="17">
        <f>roh!PUE8</f>
        <v>0</v>
      </c>
      <c r="PUF1" s="17">
        <f>roh!PUF8</f>
        <v>0</v>
      </c>
      <c r="PUG1" s="17">
        <f>roh!PUG8</f>
        <v>0</v>
      </c>
      <c r="PUH1" s="17">
        <f>roh!PUH8</f>
        <v>0</v>
      </c>
      <c r="PUI1" s="17">
        <f>roh!PUI8</f>
        <v>0</v>
      </c>
      <c r="PUJ1" s="17">
        <f>roh!PUJ8</f>
        <v>0</v>
      </c>
      <c r="PUK1" s="17">
        <f>roh!PUK8</f>
        <v>0</v>
      </c>
      <c r="PUL1" s="17">
        <f>roh!PUL8</f>
        <v>0</v>
      </c>
      <c r="PUM1" s="17">
        <f>roh!PUM8</f>
        <v>0</v>
      </c>
      <c r="PUN1" s="17">
        <f>roh!PUN8</f>
        <v>0</v>
      </c>
      <c r="PUO1" s="17">
        <f>roh!PUO8</f>
        <v>0</v>
      </c>
      <c r="PUP1" s="17">
        <f>roh!PUP8</f>
        <v>0</v>
      </c>
      <c r="PUQ1" s="17">
        <f>roh!PUQ8</f>
        <v>0</v>
      </c>
      <c r="PUR1" s="17">
        <f>roh!PUR8</f>
        <v>0</v>
      </c>
      <c r="PUS1" s="17">
        <f>roh!PUS8</f>
        <v>0</v>
      </c>
      <c r="PUT1" s="17">
        <f>roh!PUT8</f>
        <v>0</v>
      </c>
      <c r="PUU1" s="17">
        <f>roh!PUU8</f>
        <v>0</v>
      </c>
      <c r="PUV1" s="17">
        <f>roh!PUV8</f>
        <v>0</v>
      </c>
      <c r="PUW1" s="17">
        <f>roh!PUW8</f>
        <v>0</v>
      </c>
      <c r="PUX1" s="17">
        <f>roh!PUX8</f>
        <v>0</v>
      </c>
      <c r="PUY1" s="17">
        <f>roh!PUY8</f>
        <v>0</v>
      </c>
      <c r="PUZ1" s="17">
        <f>roh!PUZ8</f>
        <v>0</v>
      </c>
      <c r="PVA1" s="17">
        <f>roh!PVA8</f>
        <v>0</v>
      </c>
      <c r="PVB1" s="17">
        <f>roh!PVB8</f>
        <v>0</v>
      </c>
      <c r="PVC1" s="17">
        <f>roh!PVC8</f>
        <v>0</v>
      </c>
      <c r="PVD1" s="17">
        <f>roh!PVD8</f>
        <v>0</v>
      </c>
      <c r="PVE1" s="17">
        <f>roh!PVE8</f>
        <v>0</v>
      </c>
      <c r="PVF1" s="17">
        <f>roh!PVF8</f>
        <v>0</v>
      </c>
      <c r="PVG1" s="17">
        <f>roh!PVG8</f>
        <v>0</v>
      </c>
      <c r="PVH1" s="17">
        <f>roh!PVH8</f>
        <v>0</v>
      </c>
      <c r="PVI1" s="17">
        <f>roh!PVI8</f>
        <v>0</v>
      </c>
      <c r="PVJ1" s="17">
        <f>roh!PVJ8</f>
        <v>0</v>
      </c>
      <c r="PVK1" s="17">
        <f>roh!PVK8</f>
        <v>0</v>
      </c>
      <c r="PVL1" s="17">
        <f>roh!PVL8</f>
        <v>0</v>
      </c>
      <c r="PVM1" s="17">
        <f>roh!PVM8</f>
        <v>0</v>
      </c>
      <c r="PVN1" s="17">
        <f>roh!PVN8</f>
        <v>0</v>
      </c>
      <c r="PVO1" s="17">
        <f>roh!PVO8</f>
        <v>0</v>
      </c>
      <c r="PVP1" s="17">
        <f>roh!PVP8</f>
        <v>0</v>
      </c>
      <c r="PVQ1" s="17">
        <f>roh!PVQ8</f>
        <v>0</v>
      </c>
      <c r="PVR1" s="17">
        <f>roh!PVR8</f>
        <v>0</v>
      </c>
      <c r="PVS1" s="17">
        <f>roh!PVS8</f>
        <v>0</v>
      </c>
      <c r="PVT1" s="17">
        <f>roh!PVT8</f>
        <v>0</v>
      </c>
      <c r="PVU1" s="17">
        <f>roh!PVU8</f>
        <v>0</v>
      </c>
      <c r="PVV1" s="17">
        <f>roh!PVV8</f>
        <v>0</v>
      </c>
      <c r="PVW1" s="17">
        <f>roh!PVW8</f>
        <v>0</v>
      </c>
      <c r="PVX1" s="17">
        <f>roh!PVX8</f>
        <v>0</v>
      </c>
      <c r="PVY1" s="17">
        <f>roh!PVY8</f>
        <v>0</v>
      </c>
      <c r="PVZ1" s="17">
        <f>roh!PVZ8</f>
        <v>0</v>
      </c>
      <c r="PWA1" s="17">
        <f>roh!PWA8</f>
        <v>0</v>
      </c>
      <c r="PWB1" s="17">
        <f>roh!PWB8</f>
        <v>0</v>
      </c>
      <c r="PWC1" s="17">
        <f>roh!PWC8</f>
        <v>0</v>
      </c>
      <c r="PWD1" s="17">
        <f>roh!PWD8</f>
        <v>0</v>
      </c>
      <c r="PWE1" s="17">
        <f>roh!PWE8</f>
        <v>0</v>
      </c>
      <c r="PWF1" s="17">
        <f>roh!PWF8</f>
        <v>0</v>
      </c>
      <c r="PWG1" s="17">
        <f>roh!PWG8</f>
        <v>0</v>
      </c>
      <c r="PWH1" s="17">
        <f>roh!PWH8</f>
        <v>0</v>
      </c>
      <c r="PWI1" s="17">
        <f>roh!PWI8</f>
        <v>0</v>
      </c>
      <c r="PWJ1" s="17">
        <f>roh!PWJ8</f>
        <v>0</v>
      </c>
      <c r="PWK1" s="17">
        <f>roh!PWK8</f>
        <v>0</v>
      </c>
      <c r="PWL1" s="17">
        <f>roh!PWL8</f>
        <v>0</v>
      </c>
      <c r="PWM1" s="17">
        <f>roh!PWM8</f>
        <v>0</v>
      </c>
      <c r="PWN1" s="17">
        <f>roh!PWN8</f>
        <v>0</v>
      </c>
      <c r="PWO1" s="17">
        <f>roh!PWO8</f>
        <v>0</v>
      </c>
      <c r="PWP1" s="17">
        <f>roh!PWP8</f>
        <v>0</v>
      </c>
      <c r="PWQ1" s="17">
        <f>roh!PWQ8</f>
        <v>0</v>
      </c>
      <c r="PWR1" s="17">
        <f>roh!PWR8</f>
        <v>0</v>
      </c>
      <c r="PWS1" s="17">
        <f>roh!PWS8</f>
        <v>0</v>
      </c>
      <c r="PWT1" s="17">
        <f>roh!PWT8</f>
        <v>0</v>
      </c>
      <c r="PWU1" s="17">
        <f>roh!PWU8</f>
        <v>0</v>
      </c>
      <c r="PWV1" s="17">
        <f>roh!PWV8</f>
        <v>0</v>
      </c>
      <c r="PWW1" s="17">
        <f>roh!PWW8</f>
        <v>0</v>
      </c>
      <c r="PWX1" s="17">
        <f>roh!PWX8</f>
        <v>0</v>
      </c>
      <c r="PWY1" s="17">
        <f>roh!PWY8</f>
        <v>0</v>
      </c>
      <c r="PWZ1" s="17">
        <f>roh!PWZ8</f>
        <v>0</v>
      </c>
      <c r="PXA1" s="17">
        <f>roh!PXA8</f>
        <v>0</v>
      </c>
      <c r="PXB1" s="17">
        <f>roh!PXB8</f>
        <v>0</v>
      </c>
      <c r="PXC1" s="17">
        <f>roh!PXC8</f>
        <v>0</v>
      </c>
      <c r="PXD1" s="17">
        <f>roh!PXD8</f>
        <v>0</v>
      </c>
      <c r="PXE1" s="17">
        <f>roh!PXE8</f>
        <v>0</v>
      </c>
      <c r="PXF1" s="17">
        <f>roh!PXF8</f>
        <v>0</v>
      </c>
      <c r="PXG1" s="17">
        <f>roh!PXG8</f>
        <v>0</v>
      </c>
      <c r="PXH1" s="17">
        <f>roh!PXH8</f>
        <v>0</v>
      </c>
      <c r="PXI1" s="17">
        <f>roh!PXI8</f>
        <v>0</v>
      </c>
      <c r="PXJ1" s="17">
        <f>roh!PXJ8</f>
        <v>0</v>
      </c>
      <c r="PXK1" s="17">
        <f>roh!PXK8</f>
        <v>0</v>
      </c>
      <c r="PXL1" s="17">
        <f>roh!PXL8</f>
        <v>0</v>
      </c>
      <c r="PXM1" s="17">
        <f>roh!PXM8</f>
        <v>0</v>
      </c>
      <c r="PXN1" s="17">
        <f>roh!PXN8</f>
        <v>0</v>
      </c>
      <c r="PXO1" s="17">
        <f>roh!PXO8</f>
        <v>0</v>
      </c>
      <c r="PXP1" s="17">
        <f>roh!PXP8</f>
        <v>0</v>
      </c>
      <c r="PXQ1" s="17">
        <f>roh!PXQ8</f>
        <v>0</v>
      </c>
      <c r="PXR1" s="17">
        <f>roh!PXR8</f>
        <v>0</v>
      </c>
      <c r="PXS1" s="17">
        <f>roh!PXS8</f>
        <v>0</v>
      </c>
      <c r="PXT1" s="17">
        <f>roh!PXT8</f>
        <v>0</v>
      </c>
      <c r="PXU1" s="17">
        <f>roh!PXU8</f>
        <v>0</v>
      </c>
      <c r="PXV1" s="17">
        <f>roh!PXV8</f>
        <v>0</v>
      </c>
      <c r="PXW1" s="17">
        <f>roh!PXW8</f>
        <v>0</v>
      </c>
      <c r="PXX1" s="17">
        <f>roh!PXX8</f>
        <v>0</v>
      </c>
      <c r="PXY1" s="17">
        <f>roh!PXY8</f>
        <v>0</v>
      </c>
      <c r="PXZ1" s="17">
        <f>roh!PXZ8</f>
        <v>0</v>
      </c>
      <c r="PYA1" s="17">
        <f>roh!PYA8</f>
        <v>0</v>
      </c>
      <c r="PYB1" s="17">
        <f>roh!PYB8</f>
        <v>0</v>
      </c>
      <c r="PYC1" s="17">
        <f>roh!PYC8</f>
        <v>0</v>
      </c>
      <c r="PYD1" s="17">
        <f>roh!PYD8</f>
        <v>0</v>
      </c>
      <c r="PYE1" s="17">
        <f>roh!PYE8</f>
        <v>0</v>
      </c>
      <c r="PYF1" s="17">
        <f>roh!PYF8</f>
        <v>0</v>
      </c>
      <c r="PYG1" s="17">
        <f>roh!PYG8</f>
        <v>0</v>
      </c>
      <c r="PYH1" s="17">
        <f>roh!PYH8</f>
        <v>0</v>
      </c>
      <c r="PYI1" s="17">
        <f>roh!PYI8</f>
        <v>0</v>
      </c>
      <c r="PYJ1" s="17">
        <f>roh!PYJ8</f>
        <v>0</v>
      </c>
      <c r="PYK1" s="17">
        <f>roh!PYK8</f>
        <v>0</v>
      </c>
      <c r="PYL1" s="17">
        <f>roh!PYL8</f>
        <v>0</v>
      </c>
      <c r="PYM1" s="17">
        <f>roh!PYM8</f>
        <v>0</v>
      </c>
      <c r="PYN1" s="17">
        <f>roh!PYN8</f>
        <v>0</v>
      </c>
      <c r="PYO1" s="17">
        <f>roh!PYO8</f>
        <v>0</v>
      </c>
      <c r="PYP1" s="17">
        <f>roh!PYP8</f>
        <v>0</v>
      </c>
      <c r="PYQ1" s="17">
        <f>roh!PYQ8</f>
        <v>0</v>
      </c>
      <c r="PYR1" s="17">
        <f>roh!PYR8</f>
        <v>0</v>
      </c>
      <c r="PYS1" s="17">
        <f>roh!PYS8</f>
        <v>0</v>
      </c>
      <c r="PYT1" s="17">
        <f>roh!PYT8</f>
        <v>0</v>
      </c>
      <c r="PYU1" s="17">
        <f>roh!PYU8</f>
        <v>0</v>
      </c>
      <c r="PYV1" s="17">
        <f>roh!PYV8</f>
        <v>0</v>
      </c>
      <c r="PYW1" s="17">
        <f>roh!PYW8</f>
        <v>0</v>
      </c>
      <c r="PYX1" s="17">
        <f>roh!PYX8</f>
        <v>0</v>
      </c>
      <c r="PYY1" s="17">
        <f>roh!PYY8</f>
        <v>0</v>
      </c>
      <c r="PYZ1" s="17">
        <f>roh!PYZ8</f>
        <v>0</v>
      </c>
      <c r="PZA1" s="17">
        <f>roh!PZA8</f>
        <v>0</v>
      </c>
      <c r="PZB1" s="17">
        <f>roh!PZB8</f>
        <v>0</v>
      </c>
      <c r="PZC1" s="17">
        <f>roh!PZC8</f>
        <v>0</v>
      </c>
      <c r="PZD1" s="17">
        <f>roh!PZD8</f>
        <v>0</v>
      </c>
      <c r="PZE1" s="17">
        <f>roh!PZE8</f>
        <v>0</v>
      </c>
      <c r="PZF1" s="17">
        <f>roh!PZF8</f>
        <v>0</v>
      </c>
      <c r="PZG1" s="17">
        <f>roh!PZG8</f>
        <v>0</v>
      </c>
      <c r="PZH1" s="17">
        <f>roh!PZH8</f>
        <v>0</v>
      </c>
      <c r="PZI1" s="17">
        <f>roh!PZI8</f>
        <v>0</v>
      </c>
      <c r="PZJ1" s="17">
        <f>roh!PZJ8</f>
        <v>0</v>
      </c>
      <c r="PZK1" s="17">
        <f>roh!PZK8</f>
        <v>0</v>
      </c>
      <c r="PZL1" s="17">
        <f>roh!PZL8</f>
        <v>0</v>
      </c>
      <c r="PZM1" s="17">
        <f>roh!PZM8</f>
        <v>0</v>
      </c>
      <c r="PZN1" s="17">
        <f>roh!PZN8</f>
        <v>0</v>
      </c>
      <c r="PZO1" s="17">
        <f>roh!PZO8</f>
        <v>0</v>
      </c>
      <c r="PZP1" s="17">
        <f>roh!PZP8</f>
        <v>0</v>
      </c>
      <c r="PZQ1" s="17">
        <f>roh!PZQ8</f>
        <v>0</v>
      </c>
      <c r="PZR1" s="17">
        <f>roh!PZR8</f>
        <v>0</v>
      </c>
      <c r="PZS1" s="17">
        <f>roh!PZS8</f>
        <v>0</v>
      </c>
      <c r="PZT1" s="17">
        <f>roh!PZT8</f>
        <v>0</v>
      </c>
      <c r="PZU1" s="17">
        <f>roh!PZU8</f>
        <v>0</v>
      </c>
      <c r="PZV1" s="17">
        <f>roh!PZV8</f>
        <v>0</v>
      </c>
      <c r="PZW1" s="17">
        <f>roh!PZW8</f>
        <v>0</v>
      </c>
      <c r="PZX1" s="17">
        <f>roh!PZX8</f>
        <v>0</v>
      </c>
      <c r="PZY1" s="17">
        <f>roh!PZY8</f>
        <v>0</v>
      </c>
      <c r="PZZ1" s="17">
        <f>roh!PZZ8</f>
        <v>0</v>
      </c>
      <c r="QAA1" s="17">
        <f>roh!QAA8</f>
        <v>0</v>
      </c>
      <c r="QAB1" s="17">
        <f>roh!QAB8</f>
        <v>0</v>
      </c>
      <c r="QAC1" s="17">
        <f>roh!QAC8</f>
        <v>0</v>
      </c>
      <c r="QAD1" s="17">
        <f>roh!QAD8</f>
        <v>0</v>
      </c>
      <c r="QAE1" s="17">
        <f>roh!QAE8</f>
        <v>0</v>
      </c>
      <c r="QAF1" s="17">
        <f>roh!QAF8</f>
        <v>0</v>
      </c>
      <c r="QAG1" s="17">
        <f>roh!QAG8</f>
        <v>0</v>
      </c>
      <c r="QAH1" s="17">
        <f>roh!QAH8</f>
        <v>0</v>
      </c>
      <c r="QAI1" s="17">
        <f>roh!QAI8</f>
        <v>0</v>
      </c>
      <c r="QAJ1" s="17">
        <f>roh!QAJ8</f>
        <v>0</v>
      </c>
      <c r="QAK1" s="17">
        <f>roh!QAK8</f>
        <v>0</v>
      </c>
      <c r="QAL1" s="17">
        <f>roh!QAL8</f>
        <v>0</v>
      </c>
      <c r="QAM1" s="17">
        <f>roh!QAM8</f>
        <v>0</v>
      </c>
      <c r="QAN1" s="17">
        <f>roh!QAN8</f>
        <v>0</v>
      </c>
      <c r="QAO1" s="17">
        <f>roh!QAO8</f>
        <v>0</v>
      </c>
      <c r="QAP1" s="17">
        <f>roh!QAP8</f>
        <v>0</v>
      </c>
      <c r="QAQ1" s="17">
        <f>roh!QAQ8</f>
        <v>0</v>
      </c>
      <c r="QAR1" s="17">
        <f>roh!QAR8</f>
        <v>0</v>
      </c>
      <c r="QAS1" s="17">
        <f>roh!QAS8</f>
        <v>0</v>
      </c>
      <c r="QAT1" s="17">
        <f>roh!QAT8</f>
        <v>0</v>
      </c>
      <c r="QAU1" s="17">
        <f>roh!QAU8</f>
        <v>0</v>
      </c>
      <c r="QAV1" s="17">
        <f>roh!QAV8</f>
        <v>0</v>
      </c>
      <c r="QAW1" s="17">
        <f>roh!QAW8</f>
        <v>0</v>
      </c>
      <c r="QAX1" s="17">
        <f>roh!QAX8</f>
        <v>0</v>
      </c>
      <c r="QAY1" s="17">
        <f>roh!QAY8</f>
        <v>0</v>
      </c>
      <c r="QAZ1" s="17">
        <f>roh!QAZ8</f>
        <v>0</v>
      </c>
      <c r="QBA1" s="17">
        <f>roh!QBA8</f>
        <v>0</v>
      </c>
      <c r="QBB1" s="17">
        <f>roh!QBB8</f>
        <v>0</v>
      </c>
      <c r="QBC1" s="17">
        <f>roh!QBC8</f>
        <v>0</v>
      </c>
      <c r="QBD1" s="17">
        <f>roh!QBD8</f>
        <v>0</v>
      </c>
      <c r="QBE1" s="17">
        <f>roh!QBE8</f>
        <v>0</v>
      </c>
      <c r="QBF1" s="17">
        <f>roh!QBF8</f>
        <v>0</v>
      </c>
      <c r="QBG1" s="17">
        <f>roh!QBG8</f>
        <v>0</v>
      </c>
      <c r="QBH1" s="17">
        <f>roh!QBH8</f>
        <v>0</v>
      </c>
      <c r="QBI1" s="17">
        <f>roh!QBI8</f>
        <v>0</v>
      </c>
      <c r="QBJ1" s="17">
        <f>roh!QBJ8</f>
        <v>0</v>
      </c>
      <c r="QBK1" s="17">
        <f>roh!QBK8</f>
        <v>0</v>
      </c>
      <c r="QBL1" s="17">
        <f>roh!QBL8</f>
        <v>0</v>
      </c>
      <c r="QBM1" s="17">
        <f>roh!QBM8</f>
        <v>0</v>
      </c>
      <c r="QBN1" s="17">
        <f>roh!QBN8</f>
        <v>0</v>
      </c>
      <c r="QBO1" s="17">
        <f>roh!QBO8</f>
        <v>0</v>
      </c>
      <c r="QBP1" s="17">
        <f>roh!QBP8</f>
        <v>0</v>
      </c>
      <c r="QBQ1" s="17">
        <f>roh!QBQ8</f>
        <v>0</v>
      </c>
      <c r="QBR1" s="17">
        <f>roh!QBR8</f>
        <v>0</v>
      </c>
      <c r="QBS1" s="17">
        <f>roh!QBS8</f>
        <v>0</v>
      </c>
      <c r="QBT1" s="17">
        <f>roh!QBT8</f>
        <v>0</v>
      </c>
      <c r="QBU1" s="17">
        <f>roh!QBU8</f>
        <v>0</v>
      </c>
      <c r="QBV1" s="17">
        <f>roh!QBV8</f>
        <v>0</v>
      </c>
      <c r="QBW1" s="17">
        <f>roh!QBW8</f>
        <v>0</v>
      </c>
      <c r="QBX1" s="17">
        <f>roh!QBX8</f>
        <v>0</v>
      </c>
      <c r="QBY1" s="17">
        <f>roh!QBY8</f>
        <v>0</v>
      </c>
      <c r="QBZ1" s="17">
        <f>roh!QBZ8</f>
        <v>0</v>
      </c>
      <c r="QCA1" s="17">
        <f>roh!QCA8</f>
        <v>0</v>
      </c>
      <c r="QCB1" s="17">
        <f>roh!QCB8</f>
        <v>0</v>
      </c>
      <c r="QCC1" s="17">
        <f>roh!QCC8</f>
        <v>0</v>
      </c>
      <c r="QCD1" s="17">
        <f>roh!QCD8</f>
        <v>0</v>
      </c>
      <c r="QCE1" s="17">
        <f>roh!QCE8</f>
        <v>0</v>
      </c>
      <c r="QCF1" s="17">
        <f>roh!QCF8</f>
        <v>0</v>
      </c>
      <c r="QCG1" s="17">
        <f>roh!QCG8</f>
        <v>0</v>
      </c>
      <c r="QCH1" s="17">
        <f>roh!QCH8</f>
        <v>0</v>
      </c>
      <c r="QCI1" s="17">
        <f>roh!QCI8</f>
        <v>0</v>
      </c>
      <c r="QCJ1" s="17">
        <f>roh!QCJ8</f>
        <v>0</v>
      </c>
      <c r="QCK1" s="17">
        <f>roh!QCK8</f>
        <v>0</v>
      </c>
      <c r="QCL1" s="17">
        <f>roh!QCL8</f>
        <v>0</v>
      </c>
      <c r="QCM1" s="17">
        <f>roh!QCM8</f>
        <v>0</v>
      </c>
      <c r="QCN1" s="17">
        <f>roh!QCN8</f>
        <v>0</v>
      </c>
      <c r="QCO1" s="17">
        <f>roh!QCO8</f>
        <v>0</v>
      </c>
      <c r="QCP1" s="17">
        <f>roh!QCP8</f>
        <v>0</v>
      </c>
      <c r="QCQ1" s="17">
        <f>roh!QCQ8</f>
        <v>0</v>
      </c>
      <c r="QCR1" s="17">
        <f>roh!QCR8</f>
        <v>0</v>
      </c>
      <c r="QCS1" s="17">
        <f>roh!QCS8</f>
        <v>0</v>
      </c>
      <c r="QCT1" s="17">
        <f>roh!QCT8</f>
        <v>0</v>
      </c>
      <c r="QCU1" s="17">
        <f>roh!QCU8</f>
        <v>0</v>
      </c>
      <c r="QCV1" s="17">
        <f>roh!QCV8</f>
        <v>0</v>
      </c>
      <c r="QCW1" s="17">
        <f>roh!QCW8</f>
        <v>0</v>
      </c>
      <c r="QCX1" s="17">
        <f>roh!QCX8</f>
        <v>0</v>
      </c>
      <c r="QCY1" s="17">
        <f>roh!QCY8</f>
        <v>0</v>
      </c>
      <c r="QCZ1" s="17">
        <f>roh!QCZ8</f>
        <v>0</v>
      </c>
      <c r="QDA1" s="17">
        <f>roh!QDA8</f>
        <v>0</v>
      </c>
      <c r="QDB1" s="17">
        <f>roh!QDB8</f>
        <v>0</v>
      </c>
      <c r="QDC1" s="17">
        <f>roh!QDC8</f>
        <v>0</v>
      </c>
      <c r="QDD1" s="17">
        <f>roh!QDD8</f>
        <v>0</v>
      </c>
      <c r="QDE1" s="17">
        <f>roh!QDE8</f>
        <v>0</v>
      </c>
      <c r="QDF1" s="17">
        <f>roh!QDF8</f>
        <v>0</v>
      </c>
      <c r="QDG1" s="17">
        <f>roh!QDG8</f>
        <v>0</v>
      </c>
      <c r="QDH1" s="17">
        <f>roh!QDH8</f>
        <v>0</v>
      </c>
      <c r="QDI1" s="17">
        <f>roh!QDI8</f>
        <v>0</v>
      </c>
      <c r="QDJ1" s="17">
        <f>roh!QDJ8</f>
        <v>0</v>
      </c>
      <c r="QDK1" s="17">
        <f>roh!QDK8</f>
        <v>0</v>
      </c>
      <c r="QDL1" s="17">
        <f>roh!QDL8</f>
        <v>0</v>
      </c>
      <c r="QDM1" s="17">
        <f>roh!QDM8</f>
        <v>0</v>
      </c>
      <c r="QDN1" s="17">
        <f>roh!QDN8</f>
        <v>0</v>
      </c>
      <c r="QDO1" s="17">
        <f>roh!QDO8</f>
        <v>0</v>
      </c>
      <c r="QDP1" s="17">
        <f>roh!QDP8</f>
        <v>0</v>
      </c>
      <c r="QDQ1" s="17">
        <f>roh!QDQ8</f>
        <v>0</v>
      </c>
      <c r="QDR1" s="17">
        <f>roh!QDR8</f>
        <v>0</v>
      </c>
      <c r="QDS1" s="17">
        <f>roh!QDS8</f>
        <v>0</v>
      </c>
      <c r="QDT1" s="17">
        <f>roh!QDT8</f>
        <v>0</v>
      </c>
      <c r="QDU1" s="17">
        <f>roh!QDU8</f>
        <v>0</v>
      </c>
      <c r="QDV1" s="17">
        <f>roh!QDV8</f>
        <v>0</v>
      </c>
      <c r="QDW1" s="17">
        <f>roh!QDW8</f>
        <v>0</v>
      </c>
      <c r="QDX1" s="17">
        <f>roh!QDX8</f>
        <v>0</v>
      </c>
      <c r="QDY1" s="17">
        <f>roh!QDY8</f>
        <v>0</v>
      </c>
      <c r="QDZ1" s="17">
        <f>roh!QDZ8</f>
        <v>0</v>
      </c>
      <c r="QEA1" s="17">
        <f>roh!QEA8</f>
        <v>0</v>
      </c>
      <c r="QEB1" s="17">
        <f>roh!QEB8</f>
        <v>0</v>
      </c>
      <c r="QEC1" s="17">
        <f>roh!QEC8</f>
        <v>0</v>
      </c>
      <c r="QED1" s="17">
        <f>roh!QED8</f>
        <v>0</v>
      </c>
      <c r="QEE1" s="17">
        <f>roh!QEE8</f>
        <v>0</v>
      </c>
      <c r="QEF1" s="17">
        <f>roh!QEF8</f>
        <v>0</v>
      </c>
      <c r="QEG1" s="17">
        <f>roh!QEG8</f>
        <v>0</v>
      </c>
      <c r="QEH1" s="17">
        <f>roh!QEH8</f>
        <v>0</v>
      </c>
      <c r="QEI1" s="17">
        <f>roh!QEI8</f>
        <v>0</v>
      </c>
      <c r="QEJ1" s="17">
        <f>roh!QEJ8</f>
        <v>0</v>
      </c>
      <c r="QEK1" s="17">
        <f>roh!QEK8</f>
        <v>0</v>
      </c>
      <c r="QEL1" s="17">
        <f>roh!QEL8</f>
        <v>0</v>
      </c>
      <c r="QEM1" s="17">
        <f>roh!QEM8</f>
        <v>0</v>
      </c>
      <c r="QEN1" s="17">
        <f>roh!QEN8</f>
        <v>0</v>
      </c>
      <c r="QEO1" s="17">
        <f>roh!QEO8</f>
        <v>0</v>
      </c>
      <c r="QEP1" s="17">
        <f>roh!QEP8</f>
        <v>0</v>
      </c>
      <c r="QEQ1" s="17">
        <f>roh!QEQ8</f>
        <v>0</v>
      </c>
      <c r="QER1" s="17">
        <f>roh!QER8</f>
        <v>0</v>
      </c>
      <c r="QES1" s="17">
        <f>roh!QES8</f>
        <v>0</v>
      </c>
      <c r="QET1" s="17">
        <f>roh!QET8</f>
        <v>0</v>
      </c>
      <c r="QEU1" s="17">
        <f>roh!QEU8</f>
        <v>0</v>
      </c>
      <c r="QEV1" s="17">
        <f>roh!QEV8</f>
        <v>0</v>
      </c>
      <c r="QEW1" s="17">
        <f>roh!QEW8</f>
        <v>0</v>
      </c>
      <c r="QEX1" s="17">
        <f>roh!QEX8</f>
        <v>0</v>
      </c>
      <c r="QEY1" s="17">
        <f>roh!QEY8</f>
        <v>0</v>
      </c>
      <c r="QEZ1" s="17">
        <f>roh!QEZ8</f>
        <v>0</v>
      </c>
      <c r="QFA1" s="17">
        <f>roh!QFA8</f>
        <v>0</v>
      </c>
      <c r="QFB1" s="17">
        <f>roh!QFB8</f>
        <v>0</v>
      </c>
      <c r="QFC1" s="17">
        <f>roh!QFC8</f>
        <v>0</v>
      </c>
      <c r="QFD1" s="17">
        <f>roh!QFD8</f>
        <v>0</v>
      </c>
      <c r="QFE1" s="17">
        <f>roh!QFE8</f>
        <v>0</v>
      </c>
      <c r="QFF1" s="17">
        <f>roh!QFF8</f>
        <v>0</v>
      </c>
      <c r="QFG1" s="17">
        <f>roh!QFG8</f>
        <v>0</v>
      </c>
      <c r="QFH1" s="17">
        <f>roh!QFH8</f>
        <v>0</v>
      </c>
      <c r="QFI1" s="17">
        <f>roh!QFI8</f>
        <v>0</v>
      </c>
      <c r="QFJ1" s="17">
        <f>roh!QFJ8</f>
        <v>0</v>
      </c>
      <c r="QFK1" s="17">
        <f>roh!QFK8</f>
        <v>0</v>
      </c>
      <c r="QFL1" s="17">
        <f>roh!QFL8</f>
        <v>0</v>
      </c>
      <c r="QFM1" s="17">
        <f>roh!QFM8</f>
        <v>0</v>
      </c>
      <c r="QFN1" s="17">
        <f>roh!QFN8</f>
        <v>0</v>
      </c>
      <c r="QFO1" s="17">
        <f>roh!QFO8</f>
        <v>0</v>
      </c>
      <c r="QFP1" s="17">
        <f>roh!QFP8</f>
        <v>0</v>
      </c>
      <c r="QFQ1" s="17">
        <f>roh!QFQ8</f>
        <v>0</v>
      </c>
      <c r="QFR1" s="17">
        <f>roh!QFR8</f>
        <v>0</v>
      </c>
      <c r="QFS1" s="17">
        <f>roh!QFS8</f>
        <v>0</v>
      </c>
      <c r="QFT1" s="17">
        <f>roh!QFT8</f>
        <v>0</v>
      </c>
      <c r="QFU1" s="17">
        <f>roh!QFU8</f>
        <v>0</v>
      </c>
      <c r="QFV1" s="17">
        <f>roh!QFV8</f>
        <v>0</v>
      </c>
      <c r="QFW1" s="17">
        <f>roh!QFW8</f>
        <v>0</v>
      </c>
      <c r="QFX1" s="17">
        <f>roh!QFX8</f>
        <v>0</v>
      </c>
      <c r="QFY1" s="17">
        <f>roh!QFY8</f>
        <v>0</v>
      </c>
      <c r="QFZ1" s="17">
        <f>roh!QFZ8</f>
        <v>0</v>
      </c>
      <c r="QGA1" s="17">
        <f>roh!QGA8</f>
        <v>0</v>
      </c>
      <c r="QGB1" s="17">
        <f>roh!QGB8</f>
        <v>0</v>
      </c>
      <c r="QGC1" s="17">
        <f>roh!QGC8</f>
        <v>0</v>
      </c>
      <c r="QGD1" s="17">
        <f>roh!QGD8</f>
        <v>0</v>
      </c>
      <c r="QGE1" s="17">
        <f>roh!QGE8</f>
        <v>0</v>
      </c>
      <c r="QGF1" s="17">
        <f>roh!QGF8</f>
        <v>0</v>
      </c>
      <c r="QGG1" s="17">
        <f>roh!QGG8</f>
        <v>0</v>
      </c>
      <c r="QGH1" s="17">
        <f>roh!QGH8</f>
        <v>0</v>
      </c>
      <c r="QGI1" s="17">
        <f>roh!QGI8</f>
        <v>0</v>
      </c>
      <c r="QGJ1" s="17">
        <f>roh!QGJ8</f>
        <v>0</v>
      </c>
      <c r="QGK1" s="17">
        <f>roh!QGK8</f>
        <v>0</v>
      </c>
      <c r="QGL1" s="17">
        <f>roh!QGL8</f>
        <v>0</v>
      </c>
      <c r="QGM1" s="17">
        <f>roh!QGM8</f>
        <v>0</v>
      </c>
      <c r="QGN1" s="17">
        <f>roh!QGN8</f>
        <v>0</v>
      </c>
      <c r="QGO1" s="17">
        <f>roh!QGO8</f>
        <v>0</v>
      </c>
      <c r="QGP1" s="17">
        <f>roh!QGP8</f>
        <v>0</v>
      </c>
      <c r="QGQ1" s="17">
        <f>roh!QGQ8</f>
        <v>0</v>
      </c>
      <c r="QGR1" s="17">
        <f>roh!QGR8</f>
        <v>0</v>
      </c>
      <c r="QGS1" s="17">
        <f>roh!QGS8</f>
        <v>0</v>
      </c>
      <c r="QGT1" s="17">
        <f>roh!QGT8</f>
        <v>0</v>
      </c>
      <c r="QGU1" s="17">
        <f>roh!QGU8</f>
        <v>0</v>
      </c>
      <c r="QGV1" s="17">
        <f>roh!QGV8</f>
        <v>0</v>
      </c>
      <c r="QGW1" s="17">
        <f>roh!QGW8</f>
        <v>0</v>
      </c>
      <c r="QGX1" s="17">
        <f>roh!QGX8</f>
        <v>0</v>
      </c>
      <c r="QGY1" s="17">
        <f>roh!QGY8</f>
        <v>0</v>
      </c>
      <c r="QGZ1" s="17">
        <f>roh!QGZ8</f>
        <v>0</v>
      </c>
      <c r="QHA1" s="17">
        <f>roh!QHA8</f>
        <v>0</v>
      </c>
      <c r="QHB1" s="17">
        <f>roh!QHB8</f>
        <v>0</v>
      </c>
      <c r="QHC1" s="17">
        <f>roh!QHC8</f>
        <v>0</v>
      </c>
      <c r="QHD1" s="17">
        <f>roh!QHD8</f>
        <v>0</v>
      </c>
      <c r="QHE1" s="17">
        <f>roh!QHE8</f>
        <v>0</v>
      </c>
      <c r="QHF1" s="17">
        <f>roh!QHF8</f>
        <v>0</v>
      </c>
      <c r="QHG1" s="17">
        <f>roh!QHG8</f>
        <v>0</v>
      </c>
      <c r="QHH1" s="17">
        <f>roh!QHH8</f>
        <v>0</v>
      </c>
      <c r="QHI1" s="17">
        <f>roh!QHI8</f>
        <v>0</v>
      </c>
      <c r="QHJ1" s="17">
        <f>roh!QHJ8</f>
        <v>0</v>
      </c>
      <c r="QHK1" s="17">
        <f>roh!QHK8</f>
        <v>0</v>
      </c>
      <c r="QHL1" s="17">
        <f>roh!QHL8</f>
        <v>0</v>
      </c>
      <c r="QHM1" s="17">
        <f>roh!QHM8</f>
        <v>0</v>
      </c>
      <c r="QHN1" s="17">
        <f>roh!QHN8</f>
        <v>0</v>
      </c>
      <c r="QHO1" s="17">
        <f>roh!QHO8</f>
        <v>0</v>
      </c>
      <c r="QHP1" s="17">
        <f>roh!QHP8</f>
        <v>0</v>
      </c>
      <c r="QHQ1" s="17">
        <f>roh!QHQ8</f>
        <v>0</v>
      </c>
      <c r="QHR1" s="17">
        <f>roh!QHR8</f>
        <v>0</v>
      </c>
      <c r="QHS1" s="17">
        <f>roh!QHS8</f>
        <v>0</v>
      </c>
      <c r="QHT1" s="17">
        <f>roh!QHT8</f>
        <v>0</v>
      </c>
      <c r="QHU1" s="17">
        <f>roh!QHU8</f>
        <v>0</v>
      </c>
      <c r="QHV1" s="17">
        <f>roh!QHV8</f>
        <v>0</v>
      </c>
      <c r="QHW1" s="17">
        <f>roh!QHW8</f>
        <v>0</v>
      </c>
      <c r="QHX1" s="17">
        <f>roh!QHX8</f>
        <v>0</v>
      </c>
      <c r="QHY1" s="17">
        <f>roh!QHY8</f>
        <v>0</v>
      </c>
      <c r="QHZ1" s="17">
        <f>roh!QHZ8</f>
        <v>0</v>
      </c>
      <c r="QIA1" s="17">
        <f>roh!QIA8</f>
        <v>0</v>
      </c>
      <c r="QIB1" s="17">
        <f>roh!QIB8</f>
        <v>0</v>
      </c>
      <c r="QIC1" s="17">
        <f>roh!QIC8</f>
        <v>0</v>
      </c>
      <c r="QID1" s="17">
        <f>roh!QID8</f>
        <v>0</v>
      </c>
      <c r="QIE1" s="17">
        <f>roh!QIE8</f>
        <v>0</v>
      </c>
      <c r="QIF1" s="17">
        <f>roh!QIF8</f>
        <v>0</v>
      </c>
      <c r="QIG1" s="17">
        <f>roh!QIG8</f>
        <v>0</v>
      </c>
      <c r="QIH1" s="17">
        <f>roh!QIH8</f>
        <v>0</v>
      </c>
      <c r="QII1" s="17">
        <f>roh!QII8</f>
        <v>0</v>
      </c>
      <c r="QIJ1" s="17">
        <f>roh!QIJ8</f>
        <v>0</v>
      </c>
      <c r="QIK1" s="17">
        <f>roh!QIK8</f>
        <v>0</v>
      </c>
      <c r="QIL1" s="17">
        <f>roh!QIL8</f>
        <v>0</v>
      </c>
      <c r="QIM1" s="17">
        <f>roh!QIM8</f>
        <v>0</v>
      </c>
      <c r="QIN1" s="17">
        <f>roh!QIN8</f>
        <v>0</v>
      </c>
      <c r="QIO1" s="17">
        <f>roh!QIO8</f>
        <v>0</v>
      </c>
      <c r="QIP1" s="17">
        <f>roh!QIP8</f>
        <v>0</v>
      </c>
      <c r="QIQ1" s="17">
        <f>roh!QIQ8</f>
        <v>0</v>
      </c>
      <c r="QIR1" s="17">
        <f>roh!QIR8</f>
        <v>0</v>
      </c>
      <c r="QIS1" s="17">
        <f>roh!QIS8</f>
        <v>0</v>
      </c>
      <c r="QIT1" s="17">
        <f>roh!QIT8</f>
        <v>0</v>
      </c>
      <c r="QIU1" s="17">
        <f>roh!QIU8</f>
        <v>0</v>
      </c>
      <c r="QIV1" s="17">
        <f>roh!QIV8</f>
        <v>0</v>
      </c>
      <c r="QIW1" s="17">
        <f>roh!QIW8</f>
        <v>0</v>
      </c>
      <c r="QIX1" s="17">
        <f>roh!QIX8</f>
        <v>0</v>
      </c>
      <c r="QIY1" s="17">
        <f>roh!QIY8</f>
        <v>0</v>
      </c>
      <c r="QIZ1" s="17">
        <f>roh!QIZ8</f>
        <v>0</v>
      </c>
      <c r="QJA1" s="17">
        <f>roh!QJA8</f>
        <v>0</v>
      </c>
      <c r="QJB1" s="17">
        <f>roh!QJB8</f>
        <v>0</v>
      </c>
      <c r="QJC1" s="17">
        <f>roh!QJC8</f>
        <v>0</v>
      </c>
      <c r="QJD1" s="17">
        <f>roh!QJD8</f>
        <v>0</v>
      </c>
      <c r="QJE1" s="17">
        <f>roh!QJE8</f>
        <v>0</v>
      </c>
      <c r="QJF1" s="17">
        <f>roh!QJF8</f>
        <v>0</v>
      </c>
      <c r="QJG1" s="17">
        <f>roh!QJG8</f>
        <v>0</v>
      </c>
      <c r="QJH1" s="17">
        <f>roh!QJH8</f>
        <v>0</v>
      </c>
      <c r="QJI1" s="17">
        <f>roh!QJI8</f>
        <v>0</v>
      </c>
      <c r="QJJ1" s="17">
        <f>roh!QJJ8</f>
        <v>0</v>
      </c>
      <c r="QJK1" s="17">
        <f>roh!QJK8</f>
        <v>0</v>
      </c>
      <c r="QJL1" s="17">
        <f>roh!QJL8</f>
        <v>0</v>
      </c>
      <c r="QJM1" s="17">
        <f>roh!QJM8</f>
        <v>0</v>
      </c>
      <c r="QJN1" s="17">
        <f>roh!QJN8</f>
        <v>0</v>
      </c>
      <c r="QJO1" s="17">
        <f>roh!QJO8</f>
        <v>0</v>
      </c>
      <c r="QJP1" s="17">
        <f>roh!QJP8</f>
        <v>0</v>
      </c>
      <c r="QJQ1" s="17">
        <f>roh!QJQ8</f>
        <v>0</v>
      </c>
      <c r="QJR1" s="17">
        <f>roh!QJR8</f>
        <v>0</v>
      </c>
      <c r="QJS1" s="17">
        <f>roh!QJS8</f>
        <v>0</v>
      </c>
      <c r="QJT1" s="17">
        <f>roh!QJT8</f>
        <v>0</v>
      </c>
      <c r="QJU1" s="17">
        <f>roh!QJU8</f>
        <v>0</v>
      </c>
      <c r="QJV1" s="17">
        <f>roh!QJV8</f>
        <v>0</v>
      </c>
      <c r="QJW1" s="17">
        <f>roh!QJW8</f>
        <v>0</v>
      </c>
      <c r="QJX1" s="17">
        <f>roh!QJX8</f>
        <v>0</v>
      </c>
      <c r="QJY1" s="17">
        <f>roh!QJY8</f>
        <v>0</v>
      </c>
      <c r="QJZ1" s="17">
        <f>roh!QJZ8</f>
        <v>0</v>
      </c>
      <c r="QKA1" s="17">
        <f>roh!QKA8</f>
        <v>0</v>
      </c>
      <c r="QKB1" s="17">
        <f>roh!QKB8</f>
        <v>0</v>
      </c>
      <c r="QKC1" s="17">
        <f>roh!QKC8</f>
        <v>0</v>
      </c>
      <c r="QKD1" s="17">
        <f>roh!QKD8</f>
        <v>0</v>
      </c>
      <c r="QKE1" s="17">
        <f>roh!QKE8</f>
        <v>0</v>
      </c>
      <c r="QKF1" s="17">
        <f>roh!QKF8</f>
        <v>0</v>
      </c>
      <c r="QKG1" s="17">
        <f>roh!QKG8</f>
        <v>0</v>
      </c>
      <c r="QKH1" s="17">
        <f>roh!QKH8</f>
        <v>0</v>
      </c>
      <c r="QKI1" s="17">
        <f>roh!QKI8</f>
        <v>0</v>
      </c>
      <c r="QKJ1" s="17">
        <f>roh!QKJ8</f>
        <v>0</v>
      </c>
      <c r="QKK1" s="17">
        <f>roh!QKK8</f>
        <v>0</v>
      </c>
      <c r="QKL1" s="17">
        <f>roh!QKL8</f>
        <v>0</v>
      </c>
      <c r="QKM1" s="17">
        <f>roh!QKM8</f>
        <v>0</v>
      </c>
      <c r="QKN1" s="17">
        <f>roh!QKN8</f>
        <v>0</v>
      </c>
      <c r="QKO1" s="17">
        <f>roh!QKO8</f>
        <v>0</v>
      </c>
      <c r="QKP1" s="17">
        <f>roh!QKP8</f>
        <v>0</v>
      </c>
      <c r="QKQ1" s="17">
        <f>roh!QKQ8</f>
        <v>0</v>
      </c>
      <c r="QKR1" s="17">
        <f>roh!QKR8</f>
        <v>0</v>
      </c>
      <c r="QKS1" s="17">
        <f>roh!QKS8</f>
        <v>0</v>
      </c>
      <c r="QKT1" s="17">
        <f>roh!QKT8</f>
        <v>0</v>
      </c>
      <c r="QKU1" s="17">
        <f>roh!QKU8</f>
        <v>0</v>
      </c>
      <c r="QKV1" s="17">
        <f>roh!QKV8</f>
        <v>0</v>
      </c>
      <c r="QKW1" s="17">
        <f>roh!QKW8</f>
        <v>0</v>
      </c>
      <c r="QKX1" s="17">
        <f>roh!QKX8</f>
        <v>0</v>
      </c>
      <c r="QKY1" s="17">
        <f>roh!QKY8</f>
        <v>0</v>
      </c>
      <c r="QKZ1" s="17">
        <f>roh!QKZ8</f>
        <v>0</v>
      </c>
      <c r="QLA1" s="17">
        <f>roh!QLA8</f>
        <v>0</v>
      </c>
      <c r="QLB1" s="17">
        <f>roh!QLB8</f>
        <v>0</v>
      </c>
      <c r="QLC1" s="17">
        <f>roh!QLC8</f>
        <v>0</v>
      </c>
      <c r="QLD1" s="17">
        <f>roh!QLD8</f>
        <v>0</v>
      </c>
      <c r="QLE1" s="17">
        <f>roh!QLE8</f>
        <v>0</v>
      </c>
      <c r="QLF1" s="17">
        <f>roh!QLF8</f>
        <v>0</v>
      </c>
      <c r="QLG1" s="17">
        <f>roh!QLG8</f>
        <v>0</v>
      </c>
      <c r="QLH1" s="17">
        <f>roh!QLH8</f>
        <v>0</v>
      </c>
      <c r="QLI1" s="17">
        <f>roh!QLI8</f>
        <v>0</v>
      </c>
      <c r="QLJ1" s="17">
        <f>roh!QLJ8</f>
        <v>0</v>
      </c>
      <c r="QLK1" s="17">
        <f>roh!QLK8</f>
        <v>0</v>
      </c>
      <c r="QLL1" s="17">
        <f>roh!QLL8</f>
        <v>0</v>
      </c>
      <c r="QLM1" s="17">
        <f>roh!QLM8</f>
        <v>0</v>
      </c>
      <c r="QLN1" s="17">
        <f>roh!QLN8</f>
        <v>0</v>
      </c>
      <c r="QLO1" s="17">
        <f>roh!QLO8</f>
        <v>0</v>
      </c>
      <c r="QLP1" s="17">
        <f>roh!QLP8</f>
        <v>0</v>
      </c>
      <c r="QLQ1" s="17">
        <f>roh!QLQ8</f>
        <v>0</v>
      </c>
      <c r="QLR1" s="17">
        <f>roh!QLR8</f>
        <v>0</v>
      </c>
      <c r="QLS1" s="17">
        <f>roh!QLS8</f>
        <v>0</v>
      </c>
      <c r="QLT1" s="17">
        <f>roh!QLT8</f>
        <v>0</v>
      </c>
      <c r="QLU1" s="17">
        <f>roh!QLU8</f>
        <v>0</v>
      </c>
      <c r="QLV1" s="17">
        <f>roh!QLV8</f>
        <v>0</v>
      </c>
      <c r="QLW1" s="17">
        <f>roh!QLW8</f>
        <v>0</v>
      </c>
      <c r="QLX1" s="17">
        <f>roh!QLX8</f>
        <v>0</v>
      </c>
      <c r="QLY1" s="17">
        <f>roh!QLY8</f>
        <v>0</v>
      </c>
      <c r="QLZ1" s="17">
        <f>roh!QLZ8</f>
        <v>0</v>
      </c>
      <c r="QMA1" s="17">
        <f>roh!QMA8</f>
        <v>0</v>
      </c>
      <c r="QMB1" s="17">
        <f>roh!QMB8</f>
        <v>0</v>
      </c>
      <c r="QMC1" s="17">
        <f>roh!QMC8</f>
        <v>0</v>
      </c>
      <c r="QMD1" s="17">
        <f>roh!QMD8</f>
        <v>0</v>
      </c>
      <c r="QME1" s="17">
        <f>roh!QME8</f>
        <v>0</v>
      </c>
      <c r="QMF1" s="17">
        <f>roh!QMF8</f>
        <v>0</v>
      </c>
      <c r="QMG1" s="17">
        <f>roh!QMG8</f>
        <v>0</v>
      </c>
      <c r="QMH1" s="17">
        <f>roh!QMH8</f>
        <v>0</v>
      </c>
      <c r="QMI1" s="17">
        <f>roh!QMI8</f>
        <v>0</v>
      </c>
      <c r="QMJ1" s="17">
        <f>roh!QMJ8</f>
        <v>0</v>
      </c>
      <c r="QMK1" s="17">
        <f>roh!QMK8</f>
        <v>0</v>
      </c>
      <c r="QML1" s="17">
        <f>roh!QML8</f>
        <v>0</v>
      </c>
      <c r="QMM1" s="17">
        <f>roh!QMM8</f>
        <v>0</v>
      </c>
      <c r="QMN1" s="17">
        <f>roh!QMN8</f>
        <v>0</v>
      </c>
      <c r="QMO1" s="17">
        <f>roh!QMO8</f>
        <v>0</v>
      </c>
      <c r="QMP1" s="17">
        <f>roh!QMP8</f>
        <v>0</v>
      </c>
      <c r="QMQ1" s="17">
        <f>roh!QMQ8</f>
        <v>0</v>
      </c>
      <c r="QMR1" s="17">
        <f>roh!QMR8</f>
        <v>0</v>
      </c>
      <c r="QMS1" s="17">
        <f>roh!QMS8</f>
        <v>0</v>
      </c>
      <c r="QMT1" s="17">
        <f>roh!QMT8</f>
        <v>0</v>
      </c>
      <c r="QMU1" s="17">
        <f>roh!QMU8</f>
        <v>0</v>
      </c>
      <c r="QMV1" s="17">
        <f>roh!QMV8</f>
        <v>0</v>
      </c>
      <c r="QMW1" s="17">
        <f>roh!QMW8</f>
        <v>0</v>
      </c>
      <c r="QMX1" s="17">
        <f>roh!QMX8</f>
        <v>0</v>
      </c>
      <c r="QMY1" s="17">
        <f>roh!QMY8</f>
        <v>0</v>
      </c>
      <c r="QMZ1" s="17">
        <f>roh!QMZ8</f>
        <v>0</v>
      </c>
      <c r="QNA1" s="17">
        <f>roh!QNA8</f>
        <v>0</v>
      </c>
      <c r="QNB1" s="17">
        <f>roh!QNB8</f>
        <v>0</v>
      </c>
      <c r="QNC1" s="17">
        <f>roh!QNC8</f>
        <v>0</v>
      </c>
      <c r="QND1" s="17">
        <f>roh!QND8</f>
        <v>0</v>
      </c>
      <c r="QNE1" s="17">
        <f>roh!QNE8</f>
        <v>0</v>
      </c>
      <c r="QNF1" s="17">
        <f>roh!QNF8</f>
        <v>0</v>
      </c>
      <c r="QNG1" s="17">
        <f>roh!QNG8</f>
        <v>0</v>
      </c>
      <c r="QNH1" s="17">
        <f>roh!QNH8</f>
        <v>0</v>
      </c>
      <c r="QNI1" s="17">
        <f>roh!QNI8</f>
        <v>0</v>
      </c>
      <c r="QNJ1" s="17">
        <f>roh!QNJ8</f>
        <v>0</v>
      </c>
      <c r="QNK1" s="17">
        <f>roh!QNK8</f>
        <v>0</v>
      </c>
      <c r="QNL1" s="17">
        <f>roh!QNL8</f>
        <v>0</v>
      </c>
      <c r="QNM1" s="17">
        <f>roh!QNM8</f>
        <v>0</v>
      </c>
      <c r="QNN1" s="17">
        <f>roh!QNN8</f>
        <v>0</v>
      </c>
      <c r="QNO1" s="17">
        <f>roh!QNO8</f>
        <v>0</v>
      </c>
      <c r="QNP1" s="17">
        <f>roh!QNP8</f>
        <v>0</v>
      </c>
      <c r="QNQ1" s="17">
        <f>roh!QNQ8</f>
        <v>0</v>
      </c>
      <c r="QNR1" s="17">
        <f>roh!QNR8</f>
        <v>0</v>
      </c>
      <c r="QNS1" s="17">
        <f>roh!QNS8</f>
        <v>0</v>
      </c>
      <c r="QNT1" s="17">
        <f>roh!QNT8</f>
        <v>0</v>
      </c>
      <c r="QNU1" s="17">
        <f>roh!QNU8</f>
        <v>0</v>
      </c>
      <c r="QNV1" s="17">
        <f>roh!QNV8</f>
        <v>0</v>
      </c>
      <c r="QNW1" s="17">
        <f>roh!QNW8</f>
        <v>0</v>
      </c>
      <c r="QNX1" s="17">
        <f>roh!QNX8</f>
        <v>0</v>
      </c>
      <c r="QNY1" s="17">
        <f>roh!QNY8</f>
        <v>0</v>
      </c>
      <c r="QNZ1" s="17">
        <f>roh!QNZ8</f>
        <v>0</v>
      </c>
      <c r="QOA1" s="17">
        <f>roh!QOA8</f>
        <v>0</v>
      </c>
      <c r="QOB1" s="17">
        <f>roh!QOB8</f>
        <v>0</v>
      </c>
      <c r="QOC1" s="17">
        <f>roh!QOC8</f>
        <v>0</v>
      </c>
      <c r="QOD1" s="17">
        <f>roh!QOD8</f>
        <v>0</v>
      </c>
      <c r="QOE1" s="17">
        <f>roh!QOE8</f>
        <v>0</v>
      </c>
      <c r="QOF1" s="17">
        <f>roh!QOF8</f>
        <v>0</v>
      </c>
      <c r="QOG1" s="17">
        <f>roh!QOG8</f>
        <v>0</v>
      </c>
      <c r="QOH1" s="17">
        <f>roh!QOH8</f>
        <v>0</v>
      </c>
      <c r="QOI1" s="17">
        <f>roh!QOI8</f>
        <v>0</v>
      </c>
      <c r="QOJ1" s="17">
        <f>roh!QOJ8</f>
        <v>0</v>
      </c>
      <c r="QOK1" s="17">
        <f>roh!QOK8</f>
        <v>0</v>
      </c>
      <c r="QOL1" s="17">
        <f>roh!QOL8</f>
        <v>0</v>
      </c>
      <c r="QOM1" s="17">
        <f>roh!QOM8</f>
        <v>0</v>
      </c>
      <c r="QON1" s="17">
        <f>roh!QON8</f>
        <v>0</v>
      </c>
      <c r="QOO1" s="17">
        <f>roh!QOO8</f>
        <v>0</v>
      </c>
      <c r="QOP1" s="17">
        <f>roh!QOP8</f>
        <v>0</v>
      </c>
      <c r="QOQ1" s="17">
        <f>roh!QOQ8</f>
        <v>0</v>
      </c>
      <c r="QOR1" s="17">
        <f>roh!QOR8</f>
        <v>0</v>
      </c>
      <c r="QOS1" s="17">
        <f>roh!QOS8</f>
        <v>0</v>
      </c>
      <c r="QOT1" s="17">
        <f>roh!QOT8</f>
        <v>0</v>
      </c>
      <c r="QOU1" s="17">
        <f>roh!QOU8</f>
        <v>0</v>
      </c>
      <c r="QOV1" s="17">
        <f>roh!QOV8</f>
        <v>0</v>
      </c>
      <c r="QOW1" s="17">
        <f>roh!QOW8</f>
        <v>0</v>
      </c>
      <c r="QOX1" s="17">
        <f>roh!QOX8</f>
        <v>0</v>
      </c>
      <c r="QOY1" s="17">
        <f>roh!QOY8</f>
        <v>0</v>
      </c>
      <c r="QOZ1" s="17">
        <f>roh!QOZ8</f>
        <v>0</v>
      </c>
      <c r="QPA1" s="17">
        <f>roh!QPA8</f>
        <v>0</v>
      </c>
      <c r="QPB1" s="17">
        <f>roh!QPB8</f>
        <v>0</v>
      </c>
      <c r="QPC1" s="17">
        <f>roh!QPC8</f>
        <v>0</v>
      </c>
      <c r="QPD1" s="17">
        <f>roh!QPD8</f>
        <v>0</v>
      </c>
      <c r="QPE1" s="17">
        <f>roh!QPE8</f>
        <v>0</v>
      </c>
      <c r="QPF1" s="17">
        <f>roh!QPF8</f>
        <v>0</v>
      </c>
      <c r="QPG1" s="17">
        <f>roh!QPG8</f>
        <v>0</v>
      </c>
      <c r="QPH1" s="17">
        <f>roh!QPH8</f>
        <v>0</v>
      </c>
      <c r="QPI1" s="17">
        <f>roh!QPI8</f>
        <v>0</v>
      </c>
      <c r="QPJ1" s="17">
        <f>roh!QPJ8</f>
        <v>0</v>
      </c>
      <c r="QPK1" s="17">
        <f>roh!QPK8</f>
        <v>0</v>
      </c>
      <c r="QPL1" s="17">
        <f>roh!QPL8</f>
        <v>0</v>
      </c>
      <c r="QPM1" s="17">
        <f>roh!QPM8</f>
        <v>0</v>
      </c>
      <c r="QPN1" s="17">
        <f>roh!QPN8</f>
        <v>0</v>
      </c>
      <c r="QPO1" s="17">
        <f>roh!QPO8</f>
        <v>0</v>
      </c>
      <c r="QPP1" s="17">
        <f>roh!QPP8</f>
        <v>0</v>
      </c>
      <c r="QPQ1" s="17">
        <f>roh!QPQ8</f>
        <v>0</v>
      </c>
      <c r="QPR1" s="17">
        <f>roh!QPR8</f>
        <v>0</v>
      </c>
      <c r="QPS1" s="17">
        <f>roh!QPS8</f>
        <v>0</v>
      </c>
      <c r="QPT1" s="17">
        <f>roh!QPT8</f>
        <v>0</v>
      </c>
      <c r="QPU1" s="17">
        <f>roh!QPU8</f>
        <v>0</v>
      </c>
      <c r="QPV1" s="17">
        <f>roh!QPV8</f>
        <v>0</v>
      </c>
      <c r="QPW1" s="17">
        <f>roh!QPW8</f>
        <v>0</v>
      </c>
      <c r="QPX1" s="17">
        <f>roh!QPX8</f>
        <v>0</v>
      </c>
      <c r="QPY1" s="17">
        <f>roh!QPY8</f>
        <v>0</v>
      </c>
      <c r="QPZ1" s="17">
        <f>roh!QPZ8</f>
        <v>0</v>
      </c>
      <c r="QQA1" s="17">
        <f>roh!QQA8</f>
        <v>0</v>
      </c>
      <c r="QQB1" s="17">
        <f>roh!QQB8</f>
        <v>0</v>
      </c>
      <c r="QQC1" s="17">
        <f>roh!QQC8</f>
        <v>0</v>
      </c>
      <c r="QQD1" s="17">
        <f>roh!QQD8</f>
        <v>0</v>
      </c>
      <c r="QQE1" s="17">
        <f>roh!QQE8</f>
        <v>0</v>
      </c>
      <c r="QQF1" s="17">
        <f>roh!QQF8</f>
        <v>0</v>
      </c>
      <c r="QQG1" s="17">
        <f>roh!QQG8</f>
        <v>0</v>
      </c>
      <c r="QQH1" s="17">
        <f>roh!QQH8</f>
        <v>0</v>
      </c>
      <c r="QQI1" s="17">
        <f>roh!QQI8</f>
        <v>0</v>
      </c>
      <c r="QQJ1" s="17">
        <f>roh!QQJ8</f>
        <v>0</v>
      </c>
      <c r="QQK1" s="17">
        <f>roh!QQK8</f>
        <v>0</v>
      </c>
      <c r="QQL1" s="17">
        <f>roh!QQL8</f>
        <v>0</v>
      </c>
      <c r="QQM1" s="17">
        <f>roh!QQM8</f>
        <v>0</v>
      </c>
      <c r="QQN1" s="17">
        <f>roh!QQN8</f>
        <v>0</v>
      </c>
      <c r="QQO1" s="17">
        <f>roh!QQO8</f>
        <v>0</v>
      </c>
      <c r="QQP1" s="17">
        <f>roh!QQP8</f>
        <v>0</v>
      </c>
      <c r="QQQ1" s="17">
        <f>roh!QQQ8</f>
        <v>0</v>
      </c>
      <c r="QQR1" s="17">
        <f>roh!QQR8</f>
        <v>0</v>
      </c>
      <c r="QQS1" s="17">
        <f>roh!QQS8</f>
        <v>0</v>
      </c>
      <c r="QQT1" s="17">
        <f>roh!QQT8</f>
        <v>0</v>
      </c>
      <c r="QQU1" s="17">
        <f>roh!QQU8</f>
        <v>0</v>
      </c>
      <c r="QQV1" s="17">
        <f>roh!QQV8</f>
        <v>0</v>
      </c>
      <c r="QQW1" s="17">
        <f>roh!QQW8</f>
        <v>0</v>
      </c>
      <c r="QQX1" s="17">
        <f>roh!QQX8</f>
        <v>0</v>
      </c>
      <c r="QQY1" s="17">
        <f>roh!QQY8</f>
        <v>0</v>
      </c>
      <c r="QQZ1" s="17">
        <f>roh!QQZ8</f>
        <v>0</v>
      </c>
      <c r="QRA1" s="17">
        <f>roh!QRA8</f>
        <v>0</v>
      </c>
      <c r="QRB1" s="17">
        <f>roh!QRB8</f>
        <v>0</v>
      </c>
      <c r="QRC1" s="17">
        <f>roh!QRC8</f>
        <v>0</v>
      </c>
      <c r="QRD1" s="17">
        <f>roh!QRD8</f>
        <v>0</v>
      </c>
      <c r="QRE1" s="17">
        <f>roh!QRE8</f>
        <v>0</v>
      </c>
      <c r="QRF1" s="17">
        <f>roh!QRF8</f>
        <v>0</v>
      </c>
      <c r="QRG1" s="17">
        <f>roh!QRG8</f>
        <v>0</v>
      </c>
      <c r="QRH1" s="17">
        <f>roh!QRH8</f>
        <v>0</v>
      </c>
      <c r="QRI1" s="17">
        <f>roh!QRI8</f>
        <v>0</v>
      </c>
      <c r="QRJ1" s="17">
        <f>roh!QRJ8</f>
        <v>0</v>
      </c>
      <c r="QRK1" s="17">
        <f>roh!QRK8</f>
        <v>0</v>
      </c>
      <c r="QRL1" s="17">
        <f>roh!QRL8</f>
        <v>0</v>
      </c>
      <c r="QRM1" s="17">
        <f>roh!QRM8</f>
        <v>0</v>
      </c>
      <c r="QRN1" s="17">
        <f>roh!QRN8</f>
        <v>0</v>
      </c>
      <c r="QRO1" s="17">
        <f>roh!QRO8</f>
        <v>0</v>
      </c>
      <c r="QRP1" s="17">
        <f>roh!QRP8</f>
        <v>0</v>
      </c>
      <c r="QRQ1" s="17">
        <f>roh!QRQ8</f>
        <v>0</v>
      </c>
      <c r="QRR1" s="17">
        <f>roh!QRR8</f>
        <v>0</v>
      </c>
      <c r="QRS1" s="17">
        <f>roh!QRS8</f>
        <v>0</v>
      </c>
      <c r="QRT1" s="17">
        <f>roh!QRT8</f>
        <v>0</v>
      </c>
      <c r="QRU1" s="17">
        <f>roh!QRU8</f>
        <v>0</v>
      </c>
      <c r="QRV1" s="17">
        <f>roh!QRV8</f>
        <v>0</v>
      </c>
      <c r="QRW1" s="17">
        <f>roh!QRW8</f>
        <v>0</v>
      </c>
      <c r="QRX1" s="17">
        <f>roh!QRX8</f>
        <v>0</v>
      </c>
      <c r="QRY1" s="17">
        <f>roh!QRY8</f>
        <v>0</v>
      </c>
      <c r="QRZ1" s="17">
        <f>roh!QRZ8</f>
        <v>0</v>
      </c>
      <c r="QSA1" s="17">
        <f>roh!QSA8</f>
        <v>0</v>
      </c>
      <c r="QSB1" s="17">
        <f>roh!QSB8</f>
        <v>0</v>
      </c>
      <c r="QSC1" s="17">
        <f>roh!QSC8</f>
        <v>0</v>
      </c>
      <c r="QSD1" s="17">
        <f>roh!QSD8</f>
        <v>0</v>
      </c>
      <c r="QSE1" s="17">
        <f>roh!QSE8</f>
        <v>0</v>
      </c>
      <c r="QSF1" s="17">
        <f>roh!QSF8</f>
        <v>0</v>
      </c>
      <c r="QSG1" s="17">
        <f>roh!QSG8</f>
        <v>0</v>
      </c>
      <c r="QSH1" s="17">
        <f>roh!QSH8</f>
        <v>0</v>
      </c>
      <c r="QSI1" s="17">
        <f>roh!QSI8</f>
        <v>0</v>
      </c>
      <c r="QSJ1" s="17">
        <f>roh!QSJ8</f>
        <v>0</v>
      </c>
      <c r="QSK1" s="17">
        <f>roh!QSK8</f>
        <v>0</v>
      </c>
      <c r="QSL1" s="17">
        <f>roh!QSL8</f>
        <v>0</v>
      </c>
      <c r="QSM1" s="17">
        <f>roh!QSM8</f>
        <v>0</v>
      </c>
      <c r="QSN1" s="17">
        <f>roh!QSN8</f>
        <v>0</v>
      </c>
      <c r="QSO1" s="17">
        <f>roh!QSO8</f>
        <v>0</v>
      </c>
      <c r="QSP1" s="17">
        <f>roh!QSP8</f>
        <v>0</v>
      </c>
      <c r="QSQ1" s="17">
        <f>roh!QSQ8</f>
        <v>0</v>
      </c>
      <c r="QSR1" s="17">
        <f>roh!QSR8</f>
        <v>0</v>
      </c>
      <c r="QSS1" s="17">
        <f>roh!QSS8</f>
        <v>0</v>
      </c>
      <c r="QST1" s="17">
        <f>roh!QST8</f>
        <v>0</v>
      </c>
      <c r="QSU1" s="17">
        <f>roh!QSU8</f>
        <v>0</v>
      </c>
      <c r="QSV1" s="17">
        <f>roh!QSV8</f>
        <v>0</v>
      </c>
      <c r="QSW1" s="17">
        <f>roh!QSW8</f>
        <v>0</v>
      </c>
      <c r="QSX1" s="17">
        <f>roh!QSX8</f>
        <v>0</v>
      </c>
      <c r="QSY1" s="17">
        <f>roh!QSY8</f>
        <v>0</v>
      </c>
      <c r="QSZ1" s="17">
        <f>roh!QSZ8</f>
        <v>0</v>
      </c>
      <c r="QTA1" s="17">
        <f>roh!QTA8</f>
        <v>0</v>
      </c>
      <c r="QTB1" s="17">
        <f>roh!QTB8</f>
        <v>0</v>
      </c>
      <c r="QTC1" s="17">
        <f>roh!QTC8</f>
        <v>0</v>
      </c>
      <c r="QTD1" s="17">
        <f>roh!QTD8</f>
        <v>0</v>
      </c>
      <c r="QTE1" s="17">
        <f>roh!QTE8</f>
        <v>0</v>
      </c>
      <c r="QTF1" s="17">
        <f>roh!QTF8</f>
        <v>0</v>
      </c>
      <c r="QTG1" s="17">
        <f>roh!QTG8</f>
        <v>0</v>
      </c>
      <c r="QTH1" s="17">
        <f>roh!QTH8</f>
        <v>0</v>
      </c>
      <c r="QTI1" s="17">
        <f>roh!QTI8</f>
        <v>0</v>
      </c>
      <c r="QTJ1" s="17">
        <f>roh!QTJ8</f>
        <v>0</v>
      </c>
      <c r="QTK1" s="17">
        <f>roh!QTK8</f>
        <v>0</v>
      </c>
      <c r="QTL1" s="17">
        <f>roh!QTL8</f>
        <v>0</v>
      </c>
      <c r="QTM1" s="17">
        <f>roh!QTM8</f>
        <v>0</v>
      </c>
      <c r="QTN1" s="17">
        <f>roh!QTN8</f>
        <v>0</v>
      </c>
      <c r="QTO1" s="17">
        <f>roh!QTO8</f>
        <v>0</v>
      </c>
      <c r="QTP1" s="17">
        <f>roh!QTP8</f>
        <v>0</v>
      </c>
      <c r="QTQ1" s="17">
        <f>roh!QTQ8</f>
        <v>0</v>
      </c>
      <c r="QTR1" s="17">
        <f>roh!QTR8</f>
        <v>0</v>
      </c>
      <c r="QTS1" s="17">
        <f>roh!QTS8</f>
        <v>0</v>
      </c>
      <c r="QTT1" s="17">
        <f>roh!QTT8</f>
        <v>0</v>
      </c>
      <c r="QTU1" s="17">
        <f>roh!QTU8</f>
        <v>0</v>
      </c>
      <c r="QTV1" s="17">
        <f>roh!QTV8</f>
        <v>0</v>
      </c>
      <c r="QTW1" s="17">
        <f>roh!QTW8</f>
        <v>0</v>
      </c>
      <c r="QTX1" s="17">
        <f>roh!QTX8</f>
        <v>0</v>
      </c>
      <c r="QTY1" s="17">
        <f>roh!QTY8</f>
        <v>0</v>
      </c>
      <c r="QTZ1" s="17">
        <f>roh!QTZ8</f>
        <v>0</v>
      </c>
      <c r="QUA1" s="17">
        <f>roh!QUA8</f>
        <v>0</v>
      </c>
      <c r="QUB1" s="17">
        <f>roh!QUB8</f>
        <v>0</v>
      </c>
      <c r="QUC1" s="17">
        <f>roh!QUC8</f>
        <v>0</v>
      </c>
      <c r="QUD1" s="17">
        <f>roh!QUD8</f>
        <v>0</v>
      </c>
      <c r="QUE1" s="17">
        <f>roh!QUE8</f>
        <v>0</v>
      </c>
      <c r="QUF1" s="17">
        <f>roh!QUF8</f>
        <v>0</v>
      </c>
      <c r="QUG1" s="17">
        <f>roh!QUG8</f>
        <v>0</v>
      </c>
      <c r="QUH1" s="17">
        <f>roh!QUH8</f>
        <v>0</v>
      </c>
      <c r="QUI1" s="17">
        <f>roh!QUI8</f>
        <v>0</v>
      </c>
      <c r="QUJ1" s="17">
        <f>roh!QUJ8</f>
        <v>0</v>
      </c>
      <c r="QUK1" s="17">
        <f>roh!QUK8</f>
        <v>0</v>
      </c>
      <c r="QUL1" s="17">
        <f>roh!QUL8</f>
        <v>0</v>
      </c>
      <c r="QUM1" s="17">
        <f>roh!QUM8</f>
        <v>0</v>
      </c>
      <c r="QUN1" s="17">
        <f>roh!QUN8</f>
        <v>0</v>
      </c>
      <c r="QUO1" s="17">
        <f>roh!QUO8</f>
        <v>0</v>
      </c>
      <c r="QUP1" s="17">
        <f>roh!QUP8</f>
        <v>0</v>
      </c>
      <c r="QUQ1" s="17">
        <f>roh!QUQ8</f>
        <v>0</v>
      </c>
      <c r="QUR1" s="17">
        <f>roh!QUR8</f>
        <v>0</v>
      </c>
      <c r="QUS1" s="17">
        <f>roh!QUS8</f>
        <v>0</v>
      </c>
      <c r="QUT1" s="17">
        <f>roh!QUT8</f>
        <v>0</v>
      </c>
      <c r="QUU1" s="17">
        <f>roh!QUU8</f>
        <v>0</v>
      </c>
      <c r="QUV1" s="17">
        <f>roh!QUV8</f>
        <v>0</v>
      </c>
      <c r="QUW1" s="17">
        <f>roh!QUW8</f>
        <v>0</v>
      </c>
      <c r="QUX1" s="17">
        <f>roh!QUX8</f>
        <v>0</v>
      </c>
      <c r="QUY1" s="17">
        <f>roh!QUY8</f>
        <v>0</v>
      </c>
      <c r="QUZ1" s="17">
        <f>roh!QUZ8</f>
        <v>0</v>
      </c>
      <c r="QVA1" s="17">
        <f>roh!QVA8</f>
        <v>0</v>
      </c>
      <c r="QVB1" s="17">
        <f>roh!QVB8</f>
        <v>0</v>
      </c>
      <c r="QVC1" s="17">
        <f>roh!QVC8</f>
        <v>0</v>
      </c>
      <c r="QVD1" s="17">
        <f>roh!QVD8</f>
        <v>0</v>
      </c>
      <c r="QVE1" s="17">
        <f>roh!QVE8</f>
        <v>0</v>
      </c>
      <c r="QVF1" s="17">
        <f>roh!QVF8</f>
        <v>0</v>
      </c>
      <c r="QVG1" s="17">
        <f>roh!QVG8</f>
        <v>0</v>
      </c>
      <c r="QVH1" s="17">
        <f>roh!QVH8</f>
        <v>0</v>
      </c>
      <c r="QVI1" s="17">
        <f>roh!QVI8</f>
        <v>0</v>
      </c>
      <c r="QVJ1" s="17">
        <f>roh!QVJ8</f>
        <v>0</v>
      </c>
      <c r="QVK1" s="17">
        <f>roh!QVK8</f>
        <v>0</v>
      </c>
      <c r="QVL1" s="17">
        <f>roh!QVL8</f>
        <v>0</v>
      </c>
      <c r="QVM1" s="17">
        <f>roh!QVM8</f>
        <v>0</v>
      </c>
      <c r="QVN1" s="17">
        <f>roh!QVN8</f>
        <v>0</v>
      </c>
      <c r="QVO1" s="17">
        <f>roh!QVO8</f>
        <v>0</v>
      </c>
      <c r="QVP1" s="17">
        <f>roh!QVP8</f>
        <v>0</v>
      </c>
      <c r="QVQ1" s="17">
        <f>roh!QVQ8</f>
        <v>0</v>
      </c>
      <c r="QVR1" s="17">
        <f>roh!QVR8</f>
        <v>0</v>
      </c>
      <c r="QVS1" s="17">
        <f>roh!QVS8</f>
        <v>0</v>
      </c>
      <c r="QVT1" s="17">
        <f>roh!QVT8</f>
        <v>0</v>
      </c>
      <c r="QVU1" s="17">
        <f>roh!QVU8</f>
        <v>0</v>
      </c>
      <c r="QVV1" s="17">
        <f>roh!QVV8</f>
        <v>0</v>
      </c>
      <c r="QVW1" s="17">
        <f>roh!QVW8</f>
        <v>0</v>
      </c>
      <c r="QVX1" s="17">
        <f>roh!QVX8</f>
        <v>0</v>
      </c>
      <c r="QVY1" s="17">
        <f>roh!QVY8</f>
        <v>0</v>
      </c>
      <c r="QVZ1" s="17">
        <f>roh!QVZ8</f>
        <v>0</v>
      </c>
      <c r="QWA1" s="17">
        <f>roh!QWA8</f>
        <v>0</v>
      </c>
      <c r="QWB1" s="17">
        <f>roh!QWB8</f>
        <v>0</v>
      </c>
      <c r="QWC1" s="17">
        <f>roh!QWC8</f>
        <v>0</v>
      </c>
      <c r="QWD1" s="17">
        <f>roh!QWD8</f>
        <v>0</v>
      </c>
      <c r="QWE1" s="17">
        <f>roh!QWE8</f>
        <v>0</v>
      </c>
      <c r="QWF1" s="17">
        <f>roh!QWF8</f>
        <v>0</v>
      </c>
      <c r="QWG1" s="17">
        <f>roh!QWG8</f>
        <v>0</v>
      </c>
      <c r="QWH1" s="17">
        <f>roh!QWH8</f>
        <v>0</v>
      </c>
      <c r="QWI1" s="17">
        <f>roh!QWI8</f>
        <v>0</v>
      </c>
      <c r="QWJ1" s="17">
        <f>roh!QWJ8</f>
        <v>0</v>
      </c>
      <c r="QWK1" s="17">
        <f>roh!QWK8</f>
        <v>0</v>
      </c>
      <c r="QWL1" s="17">
        <f>roh!QWL8</f>
        <v>0</v>
      </c>
      <c r="QWM1" s="17">
        <f>roh!QWM8</f>
        <v>0</v>
      </c>
      <c r="QWN1" s="17">
        <f>roh!QWN8</f>
        <v>0</v>
      </c>
      <c r="QWO1" s="17">
        <f>roh!QWO8</f>
        <v>0</v>
      </c>
      <c r="QWP1" s="17">
        <f>roh!QWP8</f>
        <v>0</v>
      </c>
      <c r="QWQ1" s="17">
        <f>roh!QWQ8</f>
        <v>0</v>
      </c>
      <c r="QWR1" s="17">
        <f>roh!QWR8</f>
        <v>0</v>
      </c>
      <c r="QWS1" s="17">
        <f>roh!QWS8</f>
        <v>0</v>
      </c>
      <c r="QWT1" s="17">
        <f>roh!QWT8</f>
        <v>0</v>
      </c>
      <c r="QWU1" s="17">
        <f>roh!QWU8</f>
        <v>0</v>
      </c>
      <c r="QWV1" s="17">
        <f>roh!QWV8</f>
        <v>0</v>
      </c>
      <c r="QWW1" s="17">
        <f>roh!QWW8</f>
        <v>0</v>
      </c>
      <c r="QWX1" s="17">
        <f>roh!QWX8</f>
        <v>0</v>
      </c>
      <c r="QWY1" s="17">
        <f>roh!QWY8</f>
        <v>0</v>
      </c>
      <c r="QWZ1" s="17">
        <f>roh!QWZ8</f>
        <v>0</v>
      </c>
      <c r="QXA1" s="17">
        <f>roh!QXA8</f>
        <v>0</v>
      </c>
      <c r="QXB1" s="17">
        <f>roh!QXB8</f>
        <v>0</v>
      </c>
      <c r="QXC1" s="17">
        <f>roh!QXC8</f>
        <v>0</v>
      </c>
      <c r="QXD1" s="17">
        <f>roh!QXD8</f>
        <v>0</v>
      </c>
      <c r="QXE1" s="17">
        <f>roh!QXE8</f>
        <v>0</v>
      </c>
      <c r="QXF1" s="17">
        <f>roh!QXF8</f>
        <v>0</v>
      </c>
      <c r="QXG1" s="17">
        <f>roh!QXG8</f>
        <v>0</v>
      </c>
      <c r="QXH1" s="17">
        <f>roh!QXH8</f>
        <v>0</v>
      </c>
      <c r="QXI1" s="17">
        <f>roh!QXI8</f>
        <v>0</v>
      </c>
      <c r="QXJ1" s="17">
        <f>roh!QXJ8</f>
        <v>0</v>
      </c>
      <c r="QXK1" s="17">
        <f>roh!QXK8</f>
        <v>0</v>
      </c>
      <c r="QXL1" s="17">
        <f>roh!QXL8</f>
        <v>0</v>
      </c>
      <c r="QXM1" s="17">
        <f>roh!QXM8</f>
        <v>0</v>
      </c>
      <c r="QXN1" s="17">
        <f>roh!QXN8</f>
        <v>0</v>
      </c>
      <c r="QXO1" s="17">
        <f>roh!QXO8</f>
        <v>0</v>
      </c>
      <c r="QXP1" s="17">
        <f>roh!QXP8</f>
        <v>0</v>
      </c>
      <c r="QXQ1" s="17">
        <f>roh!QXQ8</f>
        <v>0</v>
      </c>
      <c r="QXR1" s="17">
        <f>roh!QXR8</f>
        <v>0</v>
      </c>
      <c r="QXS1" s="17">
        <f>roh!QXS8</f>
        <v>0</v>
      </c>
      <c r="QXT1" s="17">
        <f>roh!QXT8</f>
        <v>0</v>
      </c>
      <c r="QXU1" s="17">
        <f>roh!QXU8</f>
        <v>0</v>
      </c>
      <c r="QXV1" s="17">
        <f>roh!QXV8</f>
        <v>0</v>
      </c>
      <c r="QXW1" s="17">
        <f>roh!QXW8</f>
        <v>0</v>
      </c>
      <c r="QXX1" s="17">
        <f>roh!QXX8</f>
        <v>0</v>
      </c>
      <c r="QXY1" s="17">
        <f>roh!QXY8</f>
        <v>0</v>
      </c>
      <c r="QXZ1" s="17">
        <f>roh!QXZ8</f>
        <v>0</v>
      </c>
      <c r="QYA1" s="17">
        <f>roh!QYA8</f>
        <v>0</v>
      </c>
      <c r="QYB1" s="17">
        <f>roh!QYB8</f>
        <v>0</v>
      </c>
      <c r="QYC1" s="17">
        <f>roh!QYC8</f>
        <v>0</v>
      </c>
      <c r="QYD1" s="17">
        <f>roh!QYD8</f>
        <v>0</v>
      </c>
      <c r="QYE1" s="17">
        <f>roh!QYE8</f>
        <v>0</v>
      </c>
      <c r="QYF1" s="17">
        <f>roh!QYF8</f>
        <v>0</v>
      </c>
      <c r="QYG1" s="17">
        <f>roh!QYG8</f>
        <v>0</v>
      </c>
      <c r="QYH1" s="17">
        <f>roh!QYH8</f>
        <v>0</v>
      </c>
      <c r="QYI1" s="17">
        <f>roh!QYI8</f>
        <v>0</v>
      </c>
      <c r="QYJ1" s="17">
        <f>roh!QYJ8</f>
        <v>0</v>
      </c>
      <c r="QYK1" s="17">
        <f>roh!QYK8</f>
        <v>0</v>
      </c>
      <c r="QYL1" s="17">
        <f>roh!QYL8</f>
        <v>0</v>
      </c>
      <c r="QYM1" s="17">
        <f>roh!QYM8</f>
        <v>0</v>
      </c>
      <c r="QYN1" s="17">
        <f>roh!QYN8</f>
        <v>0</v>
      </c>
      <c r="QYO1" s="17">
        <f>roh!QYO8</f>
        <v>0</v>
      </c>
      <c r="QYP1" s="17">
        <f>roh!QYP8</f>
        <v>0</v>
      </c>
      <c r="QYQ1" s="17">
        <f>roh!QYQ8</f>
        <v>0</v>
      </c>
      <c r="QYR1" s="17">
        <f>roh!QYR8</f>
        <v>0</v>
      </c>
      <c r="QYS1" s="17">
        <f>roh!QYS8</f>
        <v>0</v>
      </c>
      <c r="QYT1" s="17">
        <f>roh!QYT8</f>
        <v>0</v>
      </c>
      <c r="QYU1" s="17">
        <f>roh!QYU8</f>
        <v>0</v>
      </c>
      <c r="QYV1" s="17">
        <f>roh!QYV8</f>
        <v>0</v>
      </c>
      <c r="QYW1" s="17">
        <f>roh!QYW8</f>
        <v>0</v>
      </c>
      <c r="QYX1" s="17">
        <f>roh!QYX8</f>
        <v>0</v>
      </c>
      <c r="QYY1" s="17">
        <f>roh!QYY8</f>
        <v>0</v>
      </c>
      <c r="QYZ1" s="17">
        <f>roh!QYZ8</f>
        <v>0</v>
      </c>
      <c r="QZA1" s="17">
        <f>roh!QZA8</f>
        <v>0</v>
      </c>
      <c r="QZB1" s="17">
        <f>roh!QZB8</f>
        <v>0</v>
      </c>
      <c r="QZC1" s="17">
        <f>roh!QZC8</f>
        <v>0</v>
      </c>
      <c r="QZD1" s="17">
        <f>roh!QZD8</f>
        <v>0</v>
      </c>
      <c r="QZE1" s="17">
        <f>roh!QZE8</f>
        <v>0</v>
      </c>
      <c r="QZF1" s="17">
        <f>roh!QZF8</f>
        <v>0</v>
      </c>
      <c r="QZG1" s="17">
        <f>roh!QZG8</f>
        <v>0</v>
      </c>
      <c r="QZH1" s="17">
        <f>roh!QZH8</f>
        <v>0</v>
      </c>
      <c r="QZI1" s="17">
        <f>roh!QZI8</f>
        <v>0</v>
      </c>
      <c r="QZJ1" s="17">
        <f>roh!QZJ8</f>
        <v>0</v>
      </c>
      <c r="QZK1" s="17">
        <f>roh!QZK8</f>
        <v>0</v>
      </c>
      <c r="QZL1" s="17">
        <f>roh!QZL8</f>
        <v>0</v>
      </c>
      <c r="QZM1" s="17">
        <f>roh!QZM8</f>
        <v>0</v>
      </c>
      <c r="QZN1" s="17">
        <f>roh!QZN8</f>
        <v>0</v>
      </c>
      <c r="QZO1" s="17">
        <f>roh!QZO8</f>
        <v>0</v>
      </c>
      <c r="QZP1" s="17">
        <f>roh!QZP8</f>
        <v>0</v>
      </c>
      <c r="QZQ1" s="17">
        <f>roh!QZQ8</f>
        <v>0</v>
      </c>
      <c r="QZR1" s="17">
        <f>roh!QZR8</f>
        <v>0</v>
      </c>
      <c r="QZS1" s="17">
        <f>roh!QZS8</f>
        <v>0</v>
      </c>
      <c r="QZT1" s="17">
        <f>roh!QZT8</f>
        <v>0</v>
      </c>
      <c r="QZU1" s="17">
        <f>roh!QZU8</f>
        <v>0</v>
      </c>
      <c r="QZV1" s="17">
        <f>roh!QZV8</f>
        <v>0</v>
      </c>
      <c r="QZW1" s="17">
        <f>roh!QZW8</f>
        <v>0</v>
      </c>
      <c r="QZX1" s="17">
        <f>roh!QZX8</f>
        <v>0</v>
      </c>
      <c r="QZY1" s="17">
        <f>roh!QZY8</f>
        <v>0</v>
      </c>
      <c r="QZZ1" s="17">
        <f>roh!QZZ8</f>
        <v>0</v>
      </c>
      <c r="RAA1" s="17">
        <f>roh!RAA8</f>
        <v>0</v>
      </c>
      <c r="RAB1" s="17">
        <f>roh!RAB8</f>
        <v>0</v>
      </c>
      <c r="RAC1" s="17">
        <f>roh!RAC8</f>
        <v>0</v>
      </c>
      <c r="RAD1" s="17">
        <f>roh!RAD8</f>
        <v>0</v>
      </c>
      <c r="RAE1" s="17">
        <f>roh!RAE8</f>
        <v>0</v>
      </c>
      <c r="RAF1" s="17">
        <f>roh!RAF8</f>
        <v>0</v>
      </c>
      <c r="RAG1" s="17">
        <f>roh!RAG8</f>
        <v>0</v>
      </c>
      <c r="RAH1" s="17">
        <f>roh!RAH8</f>
        <v>0</v>
      </c>
      <c r="RAI1" s="17">
        <f>roh!RAI8</f>
        <v>0</v>
      </c>
      <c r="RAJ1" s="17">
        <f>roh!RAJ8</f>
        <v>0</v>
      </c>
      <c r="RAK1" s="17">
        <f>roh!RAK8</f>
        <v>0</v>
      </c>
      <c r="RAL1" s="17">
        <f>roh!RAL8</f>
        <v>0</v>
      </c>
      <c r="RAM1" s="17">
        <f>roh!RAM8</f>
        <v>0</v>
      </c>
      <c r="RAN1" s="17">
        <f>roh!RAN8</f>
        <v>0</v>
      </c>
      <c r="RAO1" s="17">
        <f>roh!RAO8</f>
        <v>0</v>
      </c>
      <c r="RAP1" s="17">
        <f>roh!RAP8</f>
        <v>0</v>
      </c>
      <c r="RAQ1" s="17">
        <f>roh!RAQ8</f>
        <v>0</v>
      </c>
      <c r="RAR1" s="17">
        <f>roh!RAR8</f>
        <v>0</v>
      </c>
      <c r="RAS1" s="17">
        <f>roh!RAS8</f>
        <v>0</v>
      </c>
      <c r="RAT1" s="17">
        <f>roh!RAT8</f>
        <v>0</v>
      </c>
      <c r="RAU1" s="17">
        <f>roh!RAU8</f>
        <v>0</v>
      </c>
      <c r="RAV1" s="17">
        <f>roh!RAV8</f>
        <v>0</v>
      </c>
      <c r="RAW1" s="17">
        <f>roh!RAW8</f>
        <v>0</v>
      </c>
      <c r="RAX1" s="17">
        <f>roh!RAX8</f>
        <v>0</v>
      </c>
      <c r="RAY1" s="17">
        <f>roh!RAY8</f>
        <v>0</v>
      </c>
      <c r="RAZ1" s="17">
        <f>roh!RAZ8</f>
        <v>0</v>
      </c>
      <c r="RBA1" s="17">
        <f>roh!RBA8</f>
        <v>0</v>
      </c>
      <c r="RBB1" s="17">
        <f>roh!RBB8</f>
        <v>0</v>
      </c>
      <c r="RBC1" s="17">
        <f>roh!RBC8</f>
        <v>0</v>
      </c>
      <c r="RBD1" s="17">
        <f>roh!RBD8</f>
        <v>0</v>
      </c>
      <c r="RBE1" s="17">
        <f>roh!RBE8</f>
        <v>0</v>
      </c>
      <c r="RBF1" s="17">
        <f>roh!RBF8</f>
        <v>0</v>
      </c>
      <c r="RBG1" s="17">
        <f>roh!RBG8</f>
        <v>0</v>
      </c>
      <c r="RBH1" s="17">
        <f>roh!RBH8</f>
        <v>0</v>
      </c>
      <c r="RBI1" s="17">
        <f>roh!RBI8</f>
        <v>0</v>
      </c>
      <c r="RBJ1" s="17">
        <f>roh!RBJ8</f>
        <v>0</v>
      </c>
      <c r="RBK1" s="17">
        <f>roh!RBK8</f>
        <v>0</v>
      </c>
      <c r="RBL1" s="17">
        <f>roh!RBL8</f>
        <v>0</v>
      </c>
      <c r="RBM1" s="17">
        <f>roh!RBM8</f>
        <v>0</v>
      </c>
      <c r="RBN1" s="17">
        <f>roh!RBN8</f>
        <v>0</v>
      </c>
      <c r="RBO1" s="17">
        <f>roh!RBO8</f>
        <v>0</v>
      </c>
      <c r="RBP1" s="17">
        <f>roh!RBP8</f>
        <v>0</v>
      </c>
      <c r="RBQ1" s="17">
        <f>roh!RBQ8</f>
        <v>0</v>
      </c>
      <c r="RBR1" s="17">
        <f>roh!RBR8</f>
        <v>0</v>
      </c>
      <c r="RBS1" s="17">
        <f>roh!RBS8</f>
        <v>0</v>
      </c>
      <c r="RBT1" s="17">
        <f>roh!RBT8</f>
        <v>0</v>
      </c>
      <c r="RBU1" s="17">
        <f>roh!RBU8</f>
        <v>0</v>
      </c>
      <c r="RBV1" s="17">
        <f>roh!RBV8</f>
        <v>0</v>
      </c>
      <c r="RBW1" s="17">
        <f>roh!RBW8</f>
        <v>0</v>
      </c>
      <c r="RBX1" s="17">
        <f>roh!RBX8</f>
        <v>0</v>
      </c>
      <c r="RBY1" s="17">
        <f>roh!RBY8</f>
        <v>0</v>
      </c>
      <c r="RBZ1" s="17">
        <f>roh!RBZ8</f>
        <v>0</v>
      </c>
      <c r="RCA1" s="17">
        <f>roh!RCA8</f>
        <v>0</v>
      </c>
      <c r="RCB1" s="17">
        <f>roh!RCB8</f>
        <v>0</v>
      </c>
      <c r="RCC1" s="17">
        <f>roh!RCC8</f>
        <v>0</v>
      </c>
      <c r="RCD1" s="17">
        <f>roh!RCD8</f>
        <v>0</v>
      </c>
      <c r="RCE1" s="17">
        <f>roh!RCE8</f>
        <v>0</v>
      </c>
      <c r="RCF1" s="17">
        <f>roh!RCF8</f>
        <v>0</v>
      </c>
      <c r="RCG1" s="17">
        <f>roh!RCG8</f>
        <v>0</v>
      </c>
      <c r="RCH1" s="17">
        <f>roh!RCH8</f>
        <v>0</v>
      </c>
      <c r="RCI1" s="17">
        <f>roh!RCI8</f>
        <v>0</v>
      </c>
      <c r="RCJ1" s="17">
        <f>roh!RCJ8</f>
        <v>0</v>
      </c>
      <c r="RCK1" s="17">
        <f>roh!RCK8</f>
        <v>0</v>
      </c>
      <c r="RCL1" s="17">
        <f>roh!RCL8</f>
        <v>0</v>
      </c>
      <c r="RCM1" s="17">
        <f>roh!RCM8</f>
        <v>0</v>
      </c>
      <c r="RCN1" s="17">
        <f>roh!RCN8</f>
        <v>0</v>
      </c>
      <c r="RCO1" s="17">
        <f>roh!RCO8</f>
        <v>0</v>
      </c>
      <c r="RCP1" s="17">
        <f>roh!RCP8</f>
        <v>0</v>
      </c>
      <c r="RCQ1" s="17">
        <f>roh!RCQ8</f>
        <v>0</v>
      </c>
      <c r="RCR1" s="17">
        <f>roh!RCR8</f>
        <v>0</v>
      </c>
      <c r="RCS1" s="17">
        <f>roh!RCS8</f>
        <v>0</v>
      </c>
      <c r="RCT1" s="17">
        <f>roh!RCT8</f>
        <v>0</v>
      </c>
      <c r="RCU1" s="17">
        <f>roh!RCU8</f>
        <v>0</v>
      </c>
      <c r="RCV1" s="17">
        <f>roh!RCV8</f>
        <v>0</v>
      </c>
      <c r="RCW1" s="17">
        <f>roh!RCW8</f>
        <v>0</v>
      </c>
      <c r="RCX1" s="17">
        <f>roh!RCX8</f>
        <v>0</v>
      </c>
      <c r="RCY1" s="17">
        <f>roh!RCY8</f>
        <v>0</v>
      </c>
      <c r="RCZ1" s="17">
        <f>roh!RCZ8</f>
        <v>0</v>
      </c>
      <c r="RDA1" s="17">
        <f>roh!RDA8</f>
        <v>0</v>
      </c>
      <c r="RDB1" s="17">
        <f>roh!RDB8</f>
        <v>0</v>
      </c>
      <c r="RDC1" s="17">
        <f>roh!RDC8</f>
        <v>0</v>
      </c>
      <c r="RDD1" s="17">
        <f>roh!RDD8</f>
        <v>0</v>
      </c>
      <c r="RDE1" s="17">
        <f>roh!RDE8</f>
        <v>0</v>
      </c>
      <c r="RDF1" s="17">
        <f>roh!RDF8</f>
        <v>0</v>
      </c>
      <c r="RDG1" s="17">
        <f>roh!RDG8</f>
        <v>0</v>
      </c>
      <c r="RDH1" s="17">
        <f>roh!RDH8</f>
        <v>0</v>
      </c>
      <c r="RDI1" s="17">
        <f>roh!RDI8</f>
        <v>0</v>
      </c>
      <c r="RDJ1" s="17">
        <f>roh!RDJ8</f>
        <v>0</v>
      </c>
      <c r="RDK1" s="17">
        <f>roh!RDK8</f>
        <v>0</v>
      </c>
      <c r="RDL1" s="17">
        <f>roh!RDL8</f>
        <v>0</v>
      </c>
      <c r="RDM1" s="17">
        <f>roh!RDM8</f>
        <v>0</v>
      </c>
      <c r="RDN1" s="17">
        <f>roh!RDN8</f>
        <v>0</v>
      </c>
      <c r="RDO1" s="17">
        <f>roh!RDO8</f>
        <v>0</v>
      </c>
      <c r="RDP1" s="17">
        <f>roh!RDP8</f>
        <v>0</v>
      </c>
      <c r="RDQ1" s="17">
        <f>roh!RDQ8</f>
        <v>0</v>
      </c>
      <c r="RDR1" s="17">
        <f>roh!RDR8</f>
        <v>0</v>
      </c>
      <c r="RDS1" s="17">
        <f>roh!RDS8</f>
        <v>0</v>
      </c>
      <c r="RDT1" s="17">
        <f>roh!RDT8</f>
        <v>0</v>
      </c>
      <c r="RDU1" s="17">
        <f>roh!RDU8</f>
        <v>0</v>
      </c>
      <c r="RDV1" s="17">
        <f>roh!RDV8</f>
        <v>0</v>
      </c>
      <c r="RDW1" s="17">
        <f>roh!RDW8</f>
        <v>0</v>
      </c>
      <c r="RDX1" s="17">
        <f>roh!RDX8</f>
        <v>0</v>
      </c>
      <c r="RDY1" s="17">
        <f>roh!RDY8</f>
        <v>0</v>
      </c>
      <c r="RDZ1" s="17">
        <f>roh!RDZ8</f>
        <v>0</v>
      </c>
      <c r="REA1" s="17">
        <f>roh!REA8</f>
        <v>0</v>
      </c>
      <c r="REB1" s="17">
        <f>roh!REB8</f>
        <v>0</v>
      </c>
      <c r="REC1" s="17">
        <f>roh!REC8</f>
        <v>0</v>
      </c>
      <c r="RED1" s="17">
        <f>roh!RED8</f>
        <v>0</v>
      </c>
      <c r="REE1" s="17">
        <f>roh!REE8</f>
        <v>0</v>
      </c>
      <c r="REF1" s="17">
        <f>roh!REF8</f>
        <v>0</v>
      </c>
      <c r="REG1" s="17">
        <f>roh!REG8</f>
        <v>0</v>
      </c>
      <c r="REH1" s="17">
        <f>roh!REH8</f>
        <v>0</v>
      </c>
      <c r="REI1" s="17">
        <f>roh!REI8</f>
        <v>0</v>
      </c>
      <c r="REJ1" s="17">
        <f>roh!REJ8</f>
        <v>0</v>
      </c>
      <c r="REK1" s="17">
        <f>roh!REK8</f>
        <v>0</v>
      </c>
      <c r="REL1" s="17">
        <f>roh!REL8</f>
        <v>0</v>
      </c>
      <c r="REM1" s="17">
        <f>roh!REM8</f>
        <v>0</v>
      </c>
      <c r="REN1" s="17">
        <f>roh!REN8</f>
        <v>0</v>
      </c>
      <c r="REO1" s="17">
        <f>roh!REO8</f>
        <v>0</v>
      </c>
      <c r="REP1" s="17">
        <f>roh!REP8</f>
        <v>0</v>
      </c>
      <c r="REQ1" s="17">
        <f>roh!REQ8</f>
        <v>0</v>
      </c>
      <c r="RER1" s="17">
        <f>roh!RER8</f>
        <v>0</v>
      </c>
      <c r="RES1" s="17">
        <f>roh!RES8</f>
        <v>0</v>
      </c>
      <c r="RET1" s="17">
        <f>roh!RET8</f>
        <v>0</v>
      </c>
      <c r="REU1" s="17">
        <f>roh!REU8</f>
        <v>0</v>
      </c>
      <c r="REV1" s="17">
        <f>roh!REV8</f>
        <v>0</v>
      </c>
      <c r="REW1" s="17">
        <f>roh!REW8</f>
        <v>0</v>
      </c>
      <c r="REX1" s="17">
        <f>roh!REX8</f>
        <v>0</v>
      </c>
      <c r="REY1" s="17">
        <f>roh!REY8</f>
        <v>0</v>
      </c>
      <c r="REZ1" s="17">
        <f>roh!REZ8</f>
        <v>0</v>
      </c>
      <c r="RFA1" s="17">
        <f>roh!RFA8</f>
        <v>0</v>
      </c>
      <c r="RFB1" s="17">
        <f>roh!RFB8</f>
        <v>0</v>
      </c>
      <c r="RFC1" s="17">
        <f>roh!RFC8</f>
        <v>0</v>
      </c>
      <c r="RFD1" s="17">
        <f>roh!RFD8</f>
        <v>0</v>
      </c>
      <c r="RFE1" s="17">
        <f>roh!RFE8</f>
        <v>0</v>
      </c>
      <c r="RFF1" s="17">
        <f>roh!RFF8</f>
        <v>0</v>
      </c>
      <c r="RFG1" s="17">
        <f>roh!RFG8</f>
        <v>0</v>
      </c>
      <c r="RFH1" s="17">
        <f>roh!RFH8</f>
        <v>0</v>
      </c>
      <c r="RFI1" s="17">
        <f>roh!RFI8</f>
        <v>0</v>
      </c>
      <c r="RFJ1" s="17">
        <f>roh!RFJ8</f>
        <v>0</v>
      </c>
      <c r="RFK1" s="17">
        <f>roh!RFK8</f>
        <v>0</v>
      </c>
      <c r="RFL1" s="17">
        <f>roh!RFL8</f>
        <v>0</v>
      </c>
      <c r="RFM1" s="17">
        <f>roh!RFM8</f>
        <v>0</v>
      </c>
      <c r="RFN1" s="17">
        <f>roh!RFN8</f>
        <v>0</v>
      </c>
      <c r="RFO1" s="17">
        <f>roh!RFO8</f>
        <v>0</v>
      </c>
      <c r="RFP1" s="17">
        <f>roh!RFP8</f>
        <v>0</v>
      </c>
      <c r="RFQ1" s="17">
        <f>roh!RFQ8</f>
        <v>0</v>
      </c>
      <c r="RFR1" s="17">
        <f>roh!RFR8</f>
        <v>0</v>
      </c>
      <c r="RFS1" s="17">
        <f>roh!RFS8</f>
        <v>0</v>
      </c>
      <c r="RFT1" s="17">
        <f>roh!RFT8</f>
        <v>0</v>
      </c>
      <c r="RFU1" s="17">
        <f>roh!RFU8</f>
        <v>0</v>
      </c>
      <c r="RFV1" s="17">
        <f>roh!RFV8</f>
        <v>0</v>
      </c>
      <c r="RFW1" s="17">
        <f>roh!RFW8</f>
        <v>0</v>
      </c>
      <c r="RFX1" s="17">
        <f>roh!RFX8</f>
        <v>0</v>
      </c>
      <c r="RFY1" s="17">
        <f>roh!RFY8</f>
        <v>0</v>
      </c>
      <c r="RFZ1" s="17">
        <f>roh!RFZ8</f>
        <v>0</v>
      </c>
      <c r="RGA1" s="17">
        <f>roh!RGA8</f>
        <v>0</v>
      </c>
      <c r="RGB1" s="17">
        <f>roh!RGB8</f>
        <v>0</v>
      </c>
      <c r="RGC1" s="17">
        <f>roh!RGC8</f>
        <v>0</v>
      </c>
      <c r="RGD1" s="17">
        <f>roh!RGD8</f>
        <v>0</v>
      </c>
      <c r="RGE1" s="17">
        <f>roh!RGE8</f>
        <v>0</v>
      </c>
      <c r="RGF1" s="17">
        <f>roh!RGF8</f>
        <v>0</v>
      </c>
      <c r="RGG1" s="17">
        <f>roh!RGG8</f>
        <v>0</v>
      </c>
      <c r="RGH1" s="17">
        <f>roh!RGH8</f>
        <v>0</v>
      </c>
      <c r="RGI1" s="17">
        <f>roh!RGI8</f>
        <v>0</v>
      </c>
      <c r="RGJ1" s="17">
        <f>roh!RGJ8</f>
        <v>0</v>
      </c>
      <c r="RGK1" s="17">
        <f>roh!RGK8</f>
        <v>0</v>
      </c>
      <c r="RGL1" s="17">
        <f>roh!RGL8</f>
        <v>0</v>
      </c>
      <c r="RGM1" s="17">
        <f>roh!RGM8</f>
        <v>0</v>
      </c>
      <c r="RGN1" s="17">
        <f>roh!RGN8</f>
        <v>0</v>
      </c>
      <c r="RGO1" s="17">
        <f>roh!RGO8</f>
        <v>0</v>
      </c>
      <c r="RGP1" s="17">
        <f>roh!RGP8</f>
        <v>0</v>
      </c>
      <c r="RGQ1" s="17">
        <f>roh!RGQ8</f>
        <v>0</v>
      </c>
      <c r="RGR1" s="17">
        <f>roh!RGR8</f>
        <v>0</v>
      </c>
      <c r="RGS1" s="17">
        <f>roh!RGS8</f>
        <v>0</v>
      </c>
      <c r="RGT1" s="17">
        <f>roh!RGT8</f>
        <v>0</v>
      </c>
      <c r="RGU1" s="17">
        <f>roh!RGU8</f>
        <v>0</v>
      </c>
      <c r="RGV1" s="17">
        <f>roh!RGV8</f>
        <v>0</v>
      </c>
      <c r="RGW1" s="17">
        <f>roh!RGW8</f>
        <v>0</v>
      </c>
      <c r="RGX1" s="17">
        <f>roh!RGX8</f>
        <v>0</v>
      </c>
      <c r="RGY1" s="17">
        <f>roh!RGY8</f>
        <v>0</v>
      </c>
      <c r="RGZ1" s="17">
        <f>roh!RGZ8</f>
        <v>0</v>
      </c>
      <c r="RHA1" s="17">
        <f>roh!RHA8</f>
        <v>0</v>
      </c>
      <c r="RHB1" s="17">
        <f>roh!RHB8</f>
        <v>0</v>
      </c>
      <c r="RHC1" s="17">
        <f>roh!RHC8</f>
        <v>0</v>
      </c>
      <c r="RHD1" s="17">
        <f>roh!RHD8</f>
        <v>0</v>
      </c>
      <c r="RHE1" s="17">
        <f>roh!RHE8</f>
        <v>0</v>
      </c>
      <c r="RHF1" s="17">
        <f>roh!RHF8</f>
        <v>0</v>
      </c>
      <c r="RHG1" s="17">
        <f>roh!RHG8</f>
        <v>0</v>
      </c>
      <c r="RHH1" s="17">
        <f>roh!RHH8</f>
        <v>0</v>
      </c>
      <c r="RHI1" s="17">
        <f>roh!RHI8</f>
        <v>0</v>
      </c>
      <c r="RHJ1" s="17">
        <f>roh!RHJ8</f>
        <v>0</v>
      </c>
      <c r="RHK1" s="17">
        <f>roh!RHK8</f>
        <v>0</v>
      </c>
      <c r="RHL1" s="17">
        <f>roh!RHL8</f>
        <v>0</v>
      </c>
      <c r="RHM1" s="17">
        <f>roh!RHM8</f>
        <v>0</v>
      </c>
      <c r="RHN1" s="17">
        <f>roh!RHN8</f>
        <v>0</v>
      </c>
      <c r="RHO1" s="17">
        <f>roh!RHO8</f>
        <v>0</v>
      </c>
      <c r="RHP1" s="17">
        <f>roh!RHP8</f>
        <v>0</v>
      </c>
      <c r="RHQ1" s="17">
        <f>roh!RHQ8</f>
        <v>0</v>
      </c>
      <c r="RHR1" s="17">
        <f>roh!RHR8</f>
        <v>0</v>
      </c>
      <c r="RHS1" s="17">
        <f>roh!RHS8</f>
        <v>0</v>
      </c>
      <c r="RHT1" s="17">
        <f>roh!RHT8</f>
        <v>0</v>
      </c>
      <c r="RHU1" s="17">
        <f>roh!RHU8</f>
        <v>0</v>
      </c>
      <c r="RHV1" s="17">
        <f>roh!RHV8</f>
        <v>0</v>
      </c>
      <c r="RHW1" s="17">
        <f>roh!RHW8</f>
        <v>0</v>
      </c>
      <c r="RHX1" s="17">
        <f>roh!RHX8</f>
        <v>0</v>
      </c>
      <c r="RHY1" s="17">
        <f>roh!RHY8</f>
        <v>0</v>
      </c>
      <c r="RHZ1" s="17">
        <f>roh!RHZ8</f>
        <v>0</v>
      </c>
      <c r="RIA1" s="17">
        <f>roh!RIA8</f>
        <v>0</v>
      </c>
      <c r="RIB1" s="17">
        <f>roh!RIB8</f>
        <v>0</v>
      </c>
      <c r="RIC1" s="17">
        <f>roh!RIC8</f>
        <v>0</v>
      </c>
      <c r="RID1" s="17">
        <f>roh!RID8</f>
        <v>0</v>
      </c>
      <c r="RIE1" s="17">
        <f>roh!RIE8</f>
        <v>0</v>
      </c>
      <c r="RIF1" s="17">
        <f>roh!RIF8</f>
        <v>0</v>
      </c>
      <c r="RIG1" s="17">
        <f>roh!RIG8</f>
        <v>0</v>
      </c>
      <c r="RIH1" s="17">
        <f>roh!RIH8</f>
        <v>0</v>
      </c>
      <c r="RII1" s="17">
        <f>roh!RII8</f>
        <v>0</v>
      </c>
      <c r="RIJ1" s="17">
        <f>roh!RIJ8</f>
        <v>0</v>
      </c>
      <c r="RIK1" s="17">
        <f>roh!RIK8</f>
        <v>0</v>
      </c>
      <c r="RIL1" s="17">
        <f>roh!RIL8</f>
        <v>0</v>
      </c>
      <c r="RIM1" s="17">
        <f>roh!RIM8</f>
        <v>0</v>
      </c>
      <c r="RIN1" s="17">
        <f>roh!RIN8</f>
        <v>0</v>
      </c>
      <c r="RIO1" s="17">
        <f>roh!RIO8</f>
        <v>0</v>
      </c>
      <c r="RIP1" s="17">
        <f>roh!RIP8</f>
        <v>0</v>
      </c>
      <c r="RIQ1" s="17">
        <f>roh!RIQ8</f>
        <v>0</v>
      </c>
      <c r="RIR1" s="17">
        <f>roh!RIR8</f>
        <v>0</v>
      </c>
      <c r="RIS1" s="17">
        <f>roh!RIS8</f>
        <v>0</v>
      </c>
      <c r="RIT1" s="17">
        <f>roh!RIT8</f>
        <v>0</v>
      </c>
      <c r="RIU1" s="17">
        <f>roh!RIU8</f>
        <v>0</v>
      </c>
      <c r="RIV1" s="17">
        <f>roh!RIV8</f>
        <v>0</v>
      </c>
      <c r="RIW1" s="17">
        <f>roh!RIW8</f>
        <v>0</v>
      </c>
      <c r="RIX1" s="17">
        <f>roh!RIX8</f>
        <v>0</v>
      </c>
      <c r="RIY1" s="17">
        <f>roh!RIY8</f>
        <v>0</v>
      </c>
      <c r="RIZ1" s="17">
        <f>roh!RIZ8</f>
        <v>0</v>
      </c>
      <c r="RJA1" s="17">
        <f>roh!RJA8</f>
        <v>0</v>
      </c>
      <c r="RJB1" s="17">
        <f>roh!RJB8</f>
        <v>0</v>
      </c>
      <c r="RJC1" s="17">
        <f>roh!RJC8</f>
        <v>0</v>
      </c>
      <c r="RJD1" s="17">
        <f>roh!RJD8</f>
        <v>0</v>
      </c>
      <c r="RJE1" s="17">
        <f>roh!RJE8</f>
        <v>0</v>
      </c>
      <c r="RJF1" s="17">
        <f>roh!RJF8</f>
        <v>0</v>
      </c>
      <c r="RJG1" s="17">
        <f>roh!RJG8</f>
        <v>0</v>
      </c>
      <c r="RJH1" s="17">
        <f>roh!RJH8</f>
        <v>0</v>
      </c>
      <c r="RJI1" s="17">
        <f>roh!RJI8</f>
        <v>0</v>
      </c>
      <c r="RJJ1" s="17">
        <f>roh!RJJ8</f>
        <v>0</v>
      </c>
      <c r="RJK1" s="17">
        <f>roh!RJK8</f>
        <v>0</v>
      </c>
      <c r="RJL1" s="17">
        <f>roh!RJL8</f>
        <v>0</v>
      </c>
      <c r="RJM1" s="17">
        <f>roh!RJM8</f>
        <v>0</v>
      </c>
      <c r="RJN1" s="17">
        <f>roh!RJN8</f>
        <v>0</v>
      </c>
      <c r="RJO1" s="17">
        <f>roh!RJO8</f>
        <v>0</v>
      </c>
      <c r="RJP1" s="17">
        <f>roh!RJP8</f>
        <v>0</v>
      </c>
      <c r="RJQ1" s="17">
        <f>roh!RJQ8</f>
        <v>0</v>
      </c>
      <c r="RJR1" s="17">
        <f>roh!RJR8</f>
        <v>0</v>
      </c>
      <c r="RJS1" s="17">
        <f>roh!RJS8</f>
        <v>0</v>
      </c>
      <c r="RJT1" s="17">
        <f>roh!RJT8</f>
        <v>0</v>
      </c>
      <c r="RJU1" s="17">
        <f>roh!RJU8</f>
        <v>0</v>
      </c>
      <c r="RJV1" s="17">
        <f>roh!RJV8</f>
        <v>0</v>
      </c>
      <c r="RJW1" s="17">
        <f>roh!RJW8</f>
        <v>0</v>
      </c>
      <c r="RJX1" s="17">
        <f>roh!RJX8</f>
        <v>0</v>
      </c>
      <c r="RJY1" s="17">
        <f>roh!RJY8</f>
        <v>0</v>
      </c>
      <c r="RJZ1" s="17">
        <f>roh!RJZ8</f>
        <v>0</v>
      </c>
      <c r="RKA1" s="17">
        <f>roh!RKA8</f>
        <v>0</v>
      </c>
      <c r="RKB1" s="17">
        <f>roh!RKB8</f>
        <v>0</v>
      </c>
      <c r="RKC1" s="17">
        <f>roh!RKC8</f>
        <v>0</v>
      </c>
      <c r="RKD1" s="17">
        <f>roh!RKD8</f>
        <v>0</v>
      </c>
      <c r="RKE1" s="17">
        <f>roh!RKE8</f>
        <v>0</v>
      </c>
      <c r="RKF1" s="17">
        <f>roh!RKF8</f>
        <v>0</v>
      </c>
      <c r="RKG1" s="17">
        <f>roh!RKG8</f>
        <v>0</v>
      </c>
      <c r="RKH1" s="17">
        <f>roh!RKH8</f>
        <v>0</v>
      </c>
      <c r="RKI1" s="17">
        <f>roh!RKI8</f>
        <v>0</v>
      </c>
      <c r="RKJ1" s="17">
        <f>roh!RKJ8</f>
        <v>0</v>
      </c>
      <c r="RKK1" s="17">
        <f>roh!RKK8</f>
        <v>0</v>
      </c>
      <c r="RKL1" s="17">
        <f>roh!RKL8</f>
        <v>0</v>
      </c>
      <c r="RKM1" s="17">
        <f>roh!RKM8</f>
        <v>0</v>
      </c>
      <c r="RKN1" s="17">
        <f>roh!RKN8</f>
        <v>0</v>
      </c>
      <c r="RKO1" s="17">
        <f>roh!RKO8</f>
        <v>0</v>
      </c>
      <c r="RKP1" s="17">
        <f>roh!RKP8</f>
        <v>0</v>
      </c>
      <c r="RKQ1" s="17">
        <f>roh!RKQ8</f>
        <v>0</v>
      </c>
      <c r="RKR1" s="17">
        <f>roh!RKR8</f>
        <v>0</v>
      </c>
      <c r="RKS1" s="17">
        <f>roh!RKS8</f>
        <v>0</v>
      </c>
      <c r="RKT1" s="17">
        <f>roh!RKT8</f>
        <v>0</v>
      </c>
      <c r="RKU1" s="17">
        <f>roh!RKU8</f>
        <v>0</v>
      </c>
      <c r="RKV1" s="17">
        <f>roh!RKV8</f>
        <v>0</v>
      </c>
      <c r="RKW1" s="17">
        <f>roh!RKW8</f>
        <v>0</v>
      </c>
      <c r="RKX1" s="17">
        <f>roh!RKX8</f>
        <v>0</v>
      </c>
      <c r="RKY1" s="17">
        <f>roh!RKY8</f>
        <v>0</v>
      </c>
      <c r="RKZ1" s="17">
        <f>roh!RKZ8</f>
        <v>0</v>
      </c>
      <c r="RLA1" s="17">
        <f>roh!RLA8</f>
        <v>0</v>
      </c>
      <c r="RLB1" s="17">
        <f>roh!RLB8</f>
        <v>0</v>
      </c>
      <c r="RLC1" s="17">
        <f>roh!RLC8</f>
        <v>0</v>
      </c>
      <c r="RLD1" s="17">
        <f>roh!RLD8</f>
        <v>0</v>
      </c>
      <c r="RLE1" s="17">
        <f>roh!RLE8</f>
        <v>0</v>
      </c>
      <c r="RLF1" s="17">
        <f>roh!RLF8</f>
        <v>0</v>
      </c>
      <c r="RLG1" s="17">
        <f>roh!RLG8</f>
        <v>0</v>
      </c>
      <c r="RLH1" s="17">
        <f>roh!RLH8</f>
        <v>0</v>
      </c>
      <c r="RLI1" s="17">
        <f>roh!RLI8</f>
        <v>0</v>
      </c>
      <c r="RLJ1" s="17">
        <f>roh!RLJ8</f>
        <v>0</v>
      </c>
      <c r="RLK1" s="17">
        <f>roh!RLK8</f>
        <v>0</v>
      </c>
      <c r="RLL1" s="17">
        <f>roh!RLL8</f>
        <v>0</v>
      </c>
      <c r="RLM1" s="17">
        <f>roh!RLM8</f>
        <v>0</v>
      </c>
      <c r="RLN1" s="17">
        <f>roh!RLN8</f>
        <v>0</v>
      </c>
      <c r="RLO1" s="17">
        <f>roh!RLO8</f>
        <v>0</v>
      </c>
      <c r="RLP1" s="17">
        <f>roh!RLP8</f>
        <v>0</v>
      </c>
      <c r="RLQ1" s="17">
        <f>roh!RLQ8</f>
        <v>0</v>
      </c>
      <c r="RLR1" s="17">
        <f>roh!RLR8</f>
        <v>0</v>
      </c>
      <c r="RLS1" s="17">
        <f>roh!RLS8</f>
        <v>0</v>
      </c>
      <c r="RLT1" s="17">
        <f>roh!RLT8</f>
        <v>0</v>
      </c>
      <c r="RLU1" s="17">
        <f>roh!RLU8</f>
        <v>0</v>
      </c>
      <c r="RLV1" s="17">
        <f>roh!RLV8</f>
        <v>0</v>
      </c>
      <c r="RLW1" s="17">
        <f>roh!RLW8</f>
        <v>0</v>
      </c>
      <c r="RLX1" s="17">
        <f>roh!RLX8</f>
        <v>0</v>
      </c>
      <c r="RLY1" s="17">
        <f>roh!RLY8</f>
        <v>0</v>
      </c>
      <c r="RLZ1" s="17">
        <f>roh!RLZ8</f>
        <v>0</v>
      </c>
      <c r="RMA1" s="17">
        <f>roh!RMA8</f>
        <v>0</v>
      </c>
      <c r="RMB1" s="17">
        <f>roh!RMB8</f>
        <v>0</v>
      </c>
      <c r="RMC1" s="17">
        <f>roh!RMC8</f>
        <v>0</v>
      </c>
      <c r="RMD1" s="17">
        <f>roh!RMD8</f>
        <v>0</v>
      </c>
      <c r="RME1" s="17">
        <f>roh!RME8</f>
        <v>0</v>
      </c>
      <c r="RMF1" s="17">
        <f>roh!RMF8</f>
        <v>0</v>
      </c>
      <c r="RMG1" s="17">
        <f>roh!RMG8</f>
        <v>0</v>
      </c>
      <c r="RMH1" s="17">
        <f>roh!RMH8</f>
        <v>0</v>
      </c>
      <c r="RMI1" s="17">
        <f>roh!RMI8</f>
        <v>0</v>
      </c>
      <c r="RMJ1" s="17">
        <f>roh!RMJ8</f>
        <v>0</v>
      </c>
      <c r="RMK1" s="17">
        <f>roh!RMK8</f>
        <v>0</v>
      </c>
      <c r="RML1" s="17">
        <f>roh!RML8</f>
        <v>0</v>
      </c>
      <c r="RMM1" s="17">
        <f>roh!RMM8</f>
        <v>0</v>
      </c>
      <c r="RMN1" s="17">
        <f>roh!RMN8</f>
        <v>0</v>
      </c>
      <c r="RMO1" s="17">
        <f>roh!RMO8</f>
        <v>0</v>
      </c>
      <c r="RMP1" s="17">
        <f>roh!RMP8</f>
        <v>0</v>
      </c>
      <c r="RMQ1" s="17">
        <f>roh!RMQ8</f>
        <v>0</v>
      </c>
      <c r="RMR1" s="17">
        <f>roh!RMR8</f>
        <v>0</v>
      </c>
      <c r="RMS1" s="17">
        <f>roh!RMS8</f>
        <v>0</v>
      </c>
      <c r="RMT1" s="17">
        <f>roh!RMT8</f>
        <v>0</v>
      </c>
      <c r="RMU1" s="17">
        <f>roh!RMU8</f>
        <v>0</v>
      </c>
      <c r="RMV1" s="17">
        <f>roh!RMV8</f>
        <v>0</v>
      </c>
      <c r="RMW1" s="17">
        <f>roh!RMW8</f>
        <v>0</v>
      </c>
      <c r="RMX1" s="17">
        <f>roh!RMX8</f>
        <v>0</v>
      </c>
      <c r="RMY1" s="17">
        <f>roh!RMY8</f>
        <v>0</v>
      </c>
      <c r="RMZ1" s="17">
        <f>roh!RMZ8</f>
        <v>0</v>
      </c>
      <c r="RNA1" s="17">
        <f>roh!RNA8</f>
        <v>0</v>
      </c>
      <c r="RNB1" s="17">
        <f>roh!RNB8</f>
        <v>0</v>
      </c>
      <c r="RNC1" s="17">
        <f>roh!RNC8</f>
        <v>0</v>
      </c>
      <c r="RND1" s="17">
        <f>roh!RND8</f>
        <v>0</v>
      </c>
      <c r="RNE1" s="17">
        <f>roh!RNE8</f>
        <v>0</v>
      </c>
      <c r="RNF1" s="17">
        <f>roh!RNF8</f>
        <v>0</v>
      </c>
      <c r="RNG1" s="17">
        <f>roh!RNG8</f>
        <v>0</v>
      </c>
      <c r="RNH1" s="17">
        <f>roh!RNH8</f>
        <v>0</v>
      </c>
      <c r="RNI1" s="17">
        <f>roh!RNI8</f>
        <v>0</v>
      </c>
      <c r="RNJ1" s="17">
        <f>roh!RNJ8</f>
        <v>0</v>
      </c>
      <c r="RNK1" s="17">
        <f>roh!RNK8</f>
        <v>0</v>
      </c>
      <c r="RNL1" s="17">
        <f>roh!RNL8</f>
        <v>0</v>
      </c>
      <c r="RNM1" s="17">
        <f>roh!RNM8</f>
        <v>0</v>
      </c>
      <c r="RNN1" s="17">
        <f>roh!RNN8</f>
        <v>0</v>
      </c>
      <c r="RNO1" s="17">
        <f>roh!RNO8</f>
        <v>0</v>
      </c>
      <c r="RNP1" s="17">
        <f>roh!RNP8</f>
        <v>0</v>
      </c>
      <c r="RNQ1" s="17">
        <f>roh!RNQ8</f>
        <v>0</v>
      </c>
      <c r="RNR1" s="17">
        <f>roh!RNR8</f>
        <v>0</v>
      </c>
      <c r="RNS1" s="17">
        <f>roh!RNS8</f>
        <v>0</v>
      </c>
      <c r="RNT1" s="17">
        <f>roh!RNT8</f>
        <v>0</v>
      </c>
      <c r="RNU1" s="17">
        <f>roh!RNU8</f>
        <v>0</v>
      </c>
      <c r="RNV1" s="17">
        <f>roh!RNV8</f>
        <v>0</v>
      </c>
      <c r="RNW1" s="17">
        <f>roh!RNW8</f>
        <v>0</v>
      </c>
      <c r="RNX1" s="17">
        <f>roh!RNX8</f>
        <v>0</v>
      </c>
      <c r="RNY1" s="17">
        <f>roh!RNY8</f>
        <v>0</v>
      </c>
      <c r="RNZ1" s="17">
        <f>roh!RNZ8</f>
        <v>0</v>
      </c>
      <c r="ROA1" s="17">
        <f>roh!ROA8</f>
        <v>0</v>
      </c>
      <c r="ROB1" s="17">
        <f>roh!ROB8</f>
        <v>0</v>
      </c>
      <c r="ROC1" s="17">
        <f>roh!ROC8</f>
        <v>0</v>
      </c>
      <c r="ROD1" s="17">
        <f>roh!ROD8</f>
        <v>0</v>
      </c>
      <c r="ROE1" s="17">
        <f>roh!ROE8</f>
        <v>0</v>
      </c>
      <c r="ROF1" s="17">
        <f>roh!ROF8</f>
        <v>0</v>
      </c>
      <c r="ROG1" s="17">
        <f>roh!ROG8</f>
        <v>0</v>
      </c>
      <c r="ROH1" s="17">
        <f>roh!ROH8</f>
        <v>0</v>
      </c>
      <c r="ROI1" s="17">
        <f>roh!ROI8</f>
        <v>0</v>
      </c>
      <c r="ROJ1" s="17">
        <f>roh!ROJ8</f>
        <v>0</v>
      </c>
      <c r="ROK1" s="17">
        <f>roh!ROK8</f>
        <v>0</v>
      </c>
      <c r="ROL1" s="17">
        <f>roh!ROL8</f>
        <v>0</v>
      </c>
      <c r="ROM1" s="17">
        <f>roh!ROM8</f>
        <v>0</v>
      </c>
      <c r="RON1" s="17">
        <f>roh!RON8</f>
        <v>0</v>
      </c>
      <c r="ROO1" s="17">
        <f>roh!ROO8</f>
        <v>0</v>
      </c>
      <c r="ROP1" s="17">
        <f>roh!ROP8</f>
        <v>0</v>
      </c>
      <c r="ROQ1" s="17">
        <f>roh!ROQ8</f>
        <v>0</v>
      </c>
      <c r="ROR1" s="17">
        <f>roh!ROR8</f>
        <v>0</v>
      </c>
      <c r="ROS1" s="17">
        <f>roh!ROS8</f>
        <v>0</v>
      </c>
      <c r="ROT1" s="17">
        <f>roh!ROT8</f>
        <v>0</v>
      </c>
      <c r="ROU1" s="17">
        <f>roh!ROU8</f>
        <v>0</v>
      </c>
      <c r="ROV1" s="17">
        <f>roh!ROV8</f>
        <v>0</v>
      </c>
      <c r="ROW1" s="17">
        <f>roh!ROW8</f>
        <v>0</v>
      </c>
      <c r="ROX1" s="17">
        <f>roh!ROX8</f>
        <v>0</v>
      </c>
      <c r="ROY1" s="17">
        <f>roh!ROY8</f>
        <v>0</v>
      </c>
      <c r="ROZ1" s="17">
        <f>roh!ROZ8</f>
        <v>0</v>
      </c>
      <c r="RPA1" s="17">
        <f>roh!RPA8</f>
        <v>0</v>
      </c>
      <c r="RPB1" s="17">
        <f>roh!RPB8</f>
        <v>0</v>
      </c>
      <c r="RPC1" s="17">
        <f>roh!RPC8</f>
        <v>0</v>
      </c>
      <c r="RPD1" s="17">
        <f>roh!RPD8</f>
        <v>0</v>
      </c>
      <c r="RPE1" s="17">
        <f>roh!RPE8</f>
        <v>0</v>
      </c>
      <c r="RPF1" s="17">
        <f>roh!RPF8</f>
        <v>0</v>
      </c>
      <c r="RPG1" s="17">
        <f>roh!RPG8</f>
        <v>0</v>
      </c>
      <c r="RPH1" s="17">
        <f>roh!RPH8</f>
        <v>0</v>
      </c>
      <c r="RPI1" s="17">
        <f>roh!RPI8</f>
        <v>0</v>
      </c>
      <c r="RPJ1" s="17">
        <f>roh!RPJ8</f>
        <v>0</v>
      </c>
      <c r="RPK1" s="17">
        <f>roh!RPK8</f>
        <v>0</v>
      </c>
      <c r="RPL1" s="17">
        <f>roh!RPL8</f>
        <v>0</v>
      </c>
      <c r="RPM1" s="17">
        <f>roh!RPM8</f>
        <v>0</v>
      </c>
      <c r="RPN1" s="17">
        <f>roh!RPN8</f>
        <v>0</v>
      </c>
      <c r="RPO1" s="17">
        <f>roh!RPO8</f>
        <v>0</v>
      </c>
      <c r="RPP1" s="17">
        <f>roh!RPP8</f>
        <v>0</v>
      </c>
      <c r="RPQ1" s="17">
        <f>roh!RPQ8</f>
        <v>0</v>
      </c>
      <c r="RPR1" s="17">
        <f>roh!RPR8</f>
        <v>0</v>
      </c>
      <c r="RPS1" s="17">
        <f>roh!RPS8</f>
        <v>0</v>
      </c>
      <c r="RPT1" s="17">
        <f>roh!RPT8</f>
        <v>0</v>
      </c>
      <c r="RPU1" s="17">
        <f>roh!RPU8</f>
        <v>0</v>
      </c>
      <c r="RPV1" s="17">
        <f>roh!RPV8</f>
        <v>0</v>
      </c>
      <c r="RPW1" s="17">
        <f>roh!RPW8</f>
        <v>0</v>
      </c>
      <c r="RPX1" s="17">
        <f>roh!RPX8</f>
        <v>0</v>
      </c>
      <c r="RPY1" s="17">
        <f>roh!RPY8</f>
        <v>0</v>
      </c>
      <c r="RPZ1" s="17">
        <f>roh!RPZ8</f>
        <v>0</v>
      </c>
      <c r="RQA1" s="17">
        <f>roh!RQA8</f>
        <v>0</v>
      </c>
      <c r="RQB1" s="17">
        <f>roh!RQB8</f>
        <v>0</v>
      </c>
      <c r="RQC1" s="17">
        <f>roh!RQC8</f>
        <v>0</v>
      </c>
      <c r="RQD1" s="17">
        <f>roh!RQD8</f>
        <v>0</v>
      </c>
      <c r="RQE1" s="17">
        <f>roh!RQE8</f>
        <v>0</v>
      </c>
      <c r="RQF1" s="17">
        <f>roh!RQF8</f>
        <v>0</v>
      </c>
      <c r="RQG1" s="17">
        <f>roh!RQG8</f>
        <v>0</v>
      </c>
      <c r="RQH1" s="17">
        <f>roh!RQH8</f>
        <v>0</v>
      </c>
      <c r="RQI1" s="17">
        <f>roh!RQI8</f>
        <v>0</v>
      </c>
      <c r="RQJ1" s="17">
        <f>roh!RQJ8</f>
        <v>0</v>
      </c>
      <c r="RQK1" s="17">
        <f>roh!RQK8</f>
        <v>0</v>
      </c>
      <c r="RQL1" s="17">
        <f>roh!RQL8</f>
        <v>0</v>
      </c>
      <c r="RQM1" s="17">
        <f>roh!RQM8</f>
        <v>0</v>
      </c>
      <c r="RQN1" s="17">
        <f>roh!RQN8</f>
        <v>0</v>
      </c>
      <c r="RQO1" s="17">
        <f>roh!RQO8</f>
        <v>0</v>
      </c>
      <c r="RQP1" s="17">
        <f>roh!RQP8</f>
        <v>0</v>
      </c>
      <c r="RQQ1" s="17">
        <f>roh!RQQ8</f>
        <v>0</v>
      </c>
      <c r="RQR1" s="17">
        <f>roh!RQR8</f>
        <v>0</v>
      </c>
      <c r="RQS1" s="17">
        <f>roh!RQS8</f>
        <v>0</v>
      </c>
      <c r="RQT1" s="17">
        <f>roh!RQT8</f>
        <v>0</v>
      </c>
      <c r="RQU1" s="17">
        <f>roh!RQU8</f>
        <v>0</v>
      </c>
      <c r="RQV1" s="17">
        <f>roh!RQV8</f>
        <v>0</v>
      </c>
      <c r="RQW1" s="17">
        <f>roh!RQW8</f>
        <v>0</v>
      </c>
      <c r="RQX1" s="17">
        <f>roh!RQX8</f>
        <v>0</v>
      </c>
      <c r="RQY1" s="17">
        <f>roh!RQY8</f>
        <v>0</v>
      </c>
      <c r="RQZ1" s="17">
        <f>roh!RQZ8</f>
        <v>0</v>
      </c>
      <c r="RRA1" s="17">
        <f>roh!RRA8</f>
        <v>0</v>
      </c>
      <c r="RRB1" s="17">
        <f>roh!RRB8</f>
        <v>0</v>
      </c>
      <c r="RRC1" s="17">
        <f>roh!RRC8</f>
        <v>0</v>
      </c>
      <c r="RRD1" s="17">
        <f>roh!RRD8</f>
        <v>0</v>
      </c>
      <c r="RRE1" s="17">
        <f>roh!RRE8</f>
        <v>0</v>
      </c>
      <c r="RRF1" s="17">
        <f>roh!RRF8</f>
        <v>0</v>
      </c>
      <c r="RRG1" s="17">
        <f>roh!RRG8</f>
        <v>0</v>
      </c>
      <c r="RRH1" s="17">
        <f>roh!RRH8</f>
        <v>0</v>
      </c>
      <c r="RRI1" s="17">
        <f>roh!RRI8</f>
        <v>0</v>
      </c>
      <c r="RRJ1" s="17">
        <f>roh!RRJ8</f>
        <v>0</v>
      </c>
      <c r="RRK1" s="17">
        <f>roh!RRK8</f>
        <v>0</v>
      </c>
      <c r="RRL1" s="17">
        <f>roh!RRL8</f>
        <v>0</v>
      </c>
      <c r="RRM1" s="17">
        <f>roh!RRM8</f>
        <v>0</v>
      </c>
      <c r="RRN1" s="17">
        <f>roh!RRN8</f>
        <v>0</v>
      </c>
      <c r="RRO1" s="17">
        <f>roh!RRO8</f>
        <v>0</v>
      </c>
      <c r="RRP1" s="17">
        <f>roh!RRP8</f>
        <v>0</v>
      </c>
      <c r="RRQ1" s="17">
        <f>roh!RRQ8</f>
        <v>0</v>
      </c>
      <c r="RRR1" s="17">
        <f>roh!RRR8</f>
        <v>0</v>
      </c>
      <c r="RRS1" s="17">
        <f>roh!RRS8</f>
        <v>0</v>
      </c>
      <c r="RRT1" s="17">
        <f>roh!RRT8</f>
        <v>0</v>
      </c>
      <c r="RRU1" s="17">
        <f>roh!RRU8</f>
        <v>0</v>
      </c>
      <c r="RRV1" s="17">
        <f>roh!RRV8</f>
        <v>0</v>
      </c>
      <c r="RRW1" s="17">
        <f>roh!RRW8</f>
        <v>0</v>
      </c>
      <c r="RRX1" s="17">
        <f>roh!RRX8</f>
        <v>0</v>
      </c>
      <c r="RRY1" s="17">
        <f>roh!RRY8</f>
        <v>0</v>
      </c>
      <c r="RRZ1" s="17">
        <f>roh!RRZ8</f>
        <v>0</v>
      </c>
      <c r="RSA1" s="17">
        <f>roh!RSA8</f>
        <v>0</v>
      </c>
      <c r="RSB1" s="17">
        <f>roh!RSB8</f>
        <v>0</v>
      </c>
      <c r="RSC1" s="17">
        <f>roh!RSC8</f>
        <v>0</v>
      </c>
      <c r="RSD1" s="17">
        <f>roh!RSD8</f>
        <v>0</v>
      </c>
      <c r="RSE1" s="17">
        <f>roh!RSE8</f>
        <v>0</v>
      </c>
      <c r="RSF1" s="17">
        <f>roh!RSF8</f>
        <v>0</v>
      </c>
      <c r="RSG1" s="17">
        <f>roh!RSG8</f>
        <v>0</v>
      </c>
      <c r="RSH1" s="17">
        <f>roh!RSH8</f>
        <v>0</v>
      </c>
      <c r="RSI1" s="17">
        <f>roh!RSI8</f>
        <v>0</v>
      </c>
      <c r="RSJ1" s="17">
        <f>roh!RSJ8</f>
        <v>0</v>
      </c>
      <c r="RSK1" s="17">
        <f>roh!RSK8</f>
        <v>0</v>
      </c>
      <c r="RSL1" s="17">
        <f>roh!RSL8</f>
        <v>0</v>
      </c>
      <c r="RSM1" s="17">
        <f>roh!RSM8</f>
        <v>0</v>
      </c>
      <c r="RSN1" s="17">
        <f>roh!RSN8</f>
        <v>0</v>
      </c>
      <c r="RSO1" s="17">
        <f>roh!RSO8</f>
        <v>0</v>
      </c>
      <c r="RSP1" s="17">
        <f>roh!RSP8</f>
        <v>0</v>
      </c>
      <c r="RSQ1" s="17">
        <f>roh!RSQ8</f>
        <v>0</v>
      </c>
      <c r="RSR1" s="17">
        <f>roh!RSR8</f>
        <v>0</v>
      </c>
      <c r="RSS1" s="17">
        <f>roh!RSS8</f>
        <v>0</v>
      </c>
      <c r="RST1" s="17">
        <f>roh!RST8</f>
        <v>0</v>
      </c>
      <c r="RSU1" s="17">
        <f>roh!RSU8</f>
        <v>0</v>
      </c>
      <c r="RSV1" s="17">
        <f>roh!RSV8</f>
        <v>0</v>
      </c>
      <c r="RSW1" s="17">
        <f>roh!RSW8</f>
        <v>0</v>
      </c>
      <c r="RSX1" s="17">
        <f>roh!RSX8</f>
        <v>0</v>
      </c>
      <c r="RSY1" s="17">
        <f>roh!RSY8</f>
        <v>0</v>
      </c>
      <c r="RSZ1" s="17">
        <f>roh!RSZ8</f>
        <v>0</v>
      </c>
      <c r="RTA1" s="17">
        <f>roh!RTA8</f>
        <v>0</v>
      </c>
      <c r="RTB1" s="17">
        <f>roh!RTB8</f>
        <v>0</v>
      </c>
      <c r="RTC1" s="17">
        <f>roh!RTC8</f>
        <v>0</v>
      </c>
      <c r="RTD1" s="17">
        <f>roh!RTD8</f>
        <v>0</v>
      </c>
      <c r="RTE1" s="17">
        <f>roh!RTE8</f>
        <v>0</v>
      </c>
      <c r="RTF1" s="17">
        <f>roh!RTF8</f>
        <v>0</v>
      </c>
      <c r="RTG1" s="17">
        <f>roh!RTG8</f>
        <v>0</v>
      </c>
      <c r="RTH1" s="17">
        <f>roh!RTH8</f>
        <v>0</v>
      </c>
      <c r="RTI1" s="17">
        <f>roh!RTI8</f>
        <v>0</v>
      </c>
      <c r="RTJ1" s="17">
        <f>roh!RTJ8</f>
        <v>0</v>
      </c>
      <c r="RTK1" s="17">
        <f>roh!RTK8</f>
        <v>0</v>
      </c>
      <c r="RTL1" s="17">
        <f>roh!RTL8</f>
        <v>0</v>
      </c>
      <c r="RTM1" s="17">
        <f>roh!RTM8</f>
        <v>0</v>
      </c>
      <c r="RTN1" s="17">
        <f>roh!RTN8</f>
        <v>0</v>
      </c>
      <c r="RTO1" s="17">
        <f>roh!RTO8</f>
        <v>0</v>
      </c>
      <c r="RTP1" s="17">
        <f>roh!RTP8</f>
        <v>0</v>
      </c>
      <c r="RTQ1" s="17">
        <f>roh!RTQ8</f>
        <v>0</v>
      </c>
      <c r="RTR1" s="17">
        <f>roh!RTR8</f>
        <v>0</v>
      </c>
      <c r="RTS1" s="17">
        <f>roh!RTS8</f>
        <v>0</v>
      </c>
      <c r="RTT1" s="17">
        <f>roh!RTT8</f>
        <v>0</v>
      </c>
      <c r="RTU1" s="17">
        <f>roh!RTU8</f>
        <v>0</v>
      </c>
      <c r="RTV1" s="17">
        <f>roh!RTV8</f>
        <v>0</v>
      </c>
      <c r="RTW1" s="17">
        <f>roh!RTW8</f>
        <v>0</v>
      </c>
      <c r="RTX1" s="17">
        <f>roh!RTX8</f>
        <v>0</v>
      </c>
      <c r="RTY1" s="17">
        <f>roh!RTY8</f>
        <v>0</v>
      </c>
      <c r="RTZ1" s="17">
        <f>roh!RTZ8</f>
        <v>0</v>
      </c>
      <c r="RUA1" s="17">
        <f>roh!RUA8</f>
        <v>0</v>
      </c>
      <c r="RUB1" s="17">
        <f>roh!RUB8</f>
        <v>0</v>
      </c>
      <c r="RUC1" s="17">
        <f>roh!RUC8</f>
        <v>0</v>
      </c>
      <c r="RUD1" s="17">
        <f>roh!RUD8</f>
        <v>0</v>
      </c>
      <c r="RUE1" s="17">
        <f>roh!RUE8</f>
        <v>0</v>
      </c>
      <c r="RUF1" s="17">
        <f>roh!RUF8</f>
        <v>0</v>
      </c>
      <c r="RUG1" s="17">
        <f>roh!RUG8</f>
        <v>0</v>
      </c>
      <c r="RUH1" s="17">
        <f>roh!RUH8</f>
        <v>0</v>
      </c>
      <c r="RUI1" s="17">
        <f>roh!RUI8</f>
        <v>0</v>
      </c>
      <c r="RUJ1" s="17">
        <f>roh!RUJ8</f>
        <v>0</v>
      </c>
      <c r="RUK1" s="17">
        <f>roh!RUK8</f>
        <v>0</v>
      </c>
      <c r="RUL1" s="17">
        <f>roh!RUL8</f>
        <v>0</v>
      </c>
      <c r="RUM1" s="17">
        <f>roh!RUM8</f>
        <v>0</v>
      </c>
      <c r="RUN1" s="17">
        <f>roh!RUN8</f>
        <v>0</v>
      </c>
      <c r="RUO1" s="17">
        <f>roh!RUO8</f>
        <v>0</v>
      </c>
      <c r="RUP1" s="17">
        <f>roh!RUP8</f>
        <v>0</v>
      </c>
      <c r="RUQ1" s="17">
        <f>roh!RUQ8</f>
        <v>0</v>
      </c>
      <c r="RUR1" s="17">
        <f>roh!RUR8</f>
        <v>0</v>
      </c>
      <c r="RUS1" s="17">
        <f>roh!RUS8</f>
        <v>0</v>
      </c>
      <c r="RUT1" s="17">
        <f>roh!RUT8</f>
        <v>0</v>
      </c>
      <c r="RUU1" s="17">
        <f>roh!RUU8</f>
        <v>0</v>
      </c>
      <c r="RUV1" s="17">
        <f>roh!RUV8</f>
        <v>0</v>
      </c>
      <c r="RUW1" s="17">
        <f>roh!RUW8</f>
        <v>0</v>
      </c>
      <c r="RUX1" s="17">
        <f>roh!RUX8</f>
        <v>0</v>
      </c>
      <c r="RUY1" s="17">
        <f>roh!RUY8</f>
        <v>0</v>
      </c>
      <c r="RUZ1" s="17">
        <f>roh!RUZ8</f>
        <v>0</v>
      </c>
      <c r="RVA1" s="17">
        <f>roh!RVA8</f>
        <v>0</v>
      </c>
      <c r="RVB1" s="17">
        <f>roh!RVB8</f>
        <v>0</v>
      </c>
      <c r="RVC1" s="17">
        <f>roh!RVC8</f>
        <v>0</v>
      </c>
      <c r="RVD1" s="17">
        <f>roh!RVD8</f>
        <v>0</v>
      </c>
      <c r="RVE1" s="17">
        <f>roh!RVE8</f>
        <v>0</v>
      </c>
      <c r="RVF1" s="17">
        <f>roh!RVF8</f>
        <v>0</v>
      </c>
      <c r="RVG1" s="17">
        <f>roh!RVG8</f>
        <v>0</v>
      </c>
      <c r="RVH1" s="17">
        <f>roh!RVH8</f>
        <v>0</v>
      </c>
      <c r="RVI1" s="17">
        <f>roh!RVI8</f>
        <v>0</v>
      </c>
      <c r="RVJ1" s="17">
        <f>roh!RVJ8</f>
        <v>0</v>
      </c>
      <c r="RVK1" s="17">
        <f>roh!RVK8</f>
        <v>0</v>
      </c>
      <c r="RVL1" s="17">
        <f>roh!RVL8</f>
        <v>0</v>
      </c>
      <c r="RVM1" s="17">
        <f>roh!RVM8</f>
        <v>0</v>
      </c>
      <c r="RVN1" s="17">
        <f>roh!RVN8</f>
        <v>0</v>
      </c>
      <c r="RVO1" s="17">
        <f>roh!RVO8</f>
        <v>0</v>
      </c>
      <c r="RVP1" s="17">
        <f>roh!RVP8</f>
        <v>0</v>
      </c>
      <c r="RVQ1" s="17">
        <f>roh!RVQ8</f>
        <v>0</v>
      </c>
      <c r="RVR1" s="17">
        <f>roh!RVR8</f>
        <v>0</v>
      </c>
      <c r="RVS1" s="17">
        <f>roh!RVS8</f>
        <v>0</v>
      </c>
      <c r="RVT1" s="17">
        <f>roh!RVT8</f>
        <v>0</v>
      </c>
      <c r="RVU1" s="17">
        <f>roh!RVU8</f>
        <v>0</v>
      </c>
      <c r="RVV1" s="17">
        <f>roh!RVV8</f>
        <v>0</v>
      </c>
      <c r="RVW1" s="17">
        <f>roh!RVW8</f>
        <v>0</v>
      </c>
      <c r="RVX1" s="17">
        <f>roh!RVX8</f>
        <v>0</v>
      </c>
      <c r="RVY1" s="17">
        <f>roh!RVY8</f>
        <v>0</v>
      </c>
      <c r="RVZ1" s="17">
        <f>roh!RVZ8</f>
        <v>0</v>
      </c>
      <c r="RWA1" s="17">
        <f>roh!RWA8</f>
        <v>0</v>
      </c>
      <c r="RWB1" s="17">
        <f>roh!RWB8</f>
        <v>0</v>
      </c>
      <c r="RWC1" s="17">
        <f>roh!RWC8</f>
        <v>0</v>
      </c>
      <c r="RWD1" s="17">
        <f>roh!RWD8</f>
        <v>0</v>
      </c>
      <c r="RWE1" s="17">
        <f>roh!RWE8</f>
        <v>0</v>
      </c>
      <c r="RWF1" s="17">
        <f>roh!RWF8</f>
        <v>0</v>
      </c>
      <c r="RWG1" s="17">
        <f>roh!RWG8</f>
        <v>0</v>
      </c>
      <c r="RWH1" s="17">
        <f>roh!RWH8</f>
        <v>0</v>
      </c>
      <c r="RWI1" s="17">
        <f>roh!RWI8</f>
        <v>0</v>
      </c>
      <c r="RWJ1" s="17">
        <f>roh!RWJ8</f>
        <v>0</v>
      </c>
      <c r="RWK1" s="17">
        <f>roh!RWK8</f>
        <v>0</v>
      </c>
      <c r="RWL1" s="17">
        <f>roh!RWL8</f>
        <v>0</v>
      </c>
      <c r="RWM1" s="17">
        <f>roh!RWM8</f>
        <v>0</v>
      </c>
      <c r="RWN1" s="17">
        <f>roh!RWN8</f>
        <v>0</v>
      </c>
      <c r="RWO1" s="17">
        <f>roh!RWO8</f>
        <v>0</v>
      </c>
      <c r="RWP1" s="17">
        <f>roh!RWP8</f>
        <v>0</v>
      </c>
      <c r="RWQ1" s="17">
        <f>roh!RWQ8</f>
        <v>0</v>
      </c>
      <c r="RWR1" s="17">
        <f>roh!RWR8</f>
        <v>0</v>
      </c>
      <c r="RWS1" s="17">
        <f>roh!RWS8</f>
        <v>0</v>
      </c>
      <c r="RWT1" s="17">
        <f>roh!RWT8</f>
        <v>0</v>
      </c>
      <c r="RWU1" s="17">
        <f>roh!RWU8</f>
        <v>0</v>
      </c>
      <c r="RWV1" s="17">
        <f>roh!RWV8</f>
        <v>0</v>
      </c>
      <c r="RWW1" s="17">
        <f>roh!RWW8</f>
        <v>0</v>
      </c>
      <c r="RWX1" s="17">
        <f>roh!RWX8</f>
        <v>0</v>
      </c>
      <c r="RWY1" s="17">
        <f>roh!RWY8</f>
        <v>0</v>
      </c>
      <c r="RWZ1" s="17">
        <f>roh!RWZ8</f>
        <v>0</v>
      </c>
      <c r="RXA1" s="17">
        <f>roh!RXA8</f>
        <v>0</v>
      </c>
      <c r="RXB1" s="17">
        <f>roh!RXB8</f>
        <v>0</v>
      </c>
      <c r="RXC1" s="17">
        <f>roh!RXC8</f>
        <v>0</v>
      </c>
      <c r="RXD1" s="17">
        <f>roh!RXD8</f>
        <v>0</v>
      </c>
      <c r="RXE1" s="17">
        <f>roh!RXE8</f>
        <v>0</v>
      </c>
      <c r="RXF1" s="17">
        <f>roh!RXF8</f>
        <v>0</v>
      </c>
      <c r="RXG1" s="17">
        <f>roh!RXG8</f>
        <v>0</v>
      </c>
      <c r="RXH1" s="17">
        <f>roh!RXH8</f>
        <v>0</v>
      </c>
      <c r="RXI1" s="17">
        <f>roh!RXI8</f>
        <v>0</v>
      </c>
      <c r="RXJ1" s="17">
        <f>roh!RXJ8</f>
        <v>0</v>
      </c>
      <c r="RXK1" s="17">
        <f>roh!RXK8</f>
        <v>0</v>
      </c>
      <c r="RXL1" s="17">
        <f>roh!RXL8</f>
        <v>0</v>
      </c>
      <c r="RXM1" s="17">
        <f>roh!RXM8</f>
        <v>0</v>
      </c>
      <c r="RXN1" s="17">
        <f>roh!RXN8</f>
        <v>0</v>
      </c>
      <c r="RXO1" s="17">
        <f>roh!RXO8</f>
        <v>0</v>
      </c>
      <c r="RXP1" s="17">
        <f>roh!RXP8</f>
        <v>0</v>
      </c>
      <c r="RXQ1" s="17">
        <f>roh!RXQ8</f>
        <v>0</v>
      </c>
      <c r="RXR1" s="17">
        <f>roh!RXR8</f>
        <v>0</v>
      </c>
      <c r="RXS1" s="17">
        <f>roh!RXS8</f>
        <v>0</v>
      </c>
      <c r="RXT1" s="17">
        <f>roh!RXT8</f>
        <v>0</v>
      </c>
      <c r="RXU1" s="17">
        <f>roh!RXU8</f>
        <v>0</v>
      </c>
      <c r="RXV1" s="17">
        <f>roh!RXV8</f>
        <v>0</v>
      </c>
      <c r="RXW1" s="17">
        <f>roh!RXW8</f>
        <v>0</v>
      </c>
      <c r="RXX1" s="17">
        <f>roh!RXX8</f>
        <v>0</v>
      </c>
      <c r="RXY1" s="17">
        <f>roh!RXY8</f>
        <v>0</v>
      </c>
      <c r="RXZ1" s="17">
        <f>roh!RXZ8</f>
        <v>0</v>
      </c>
      <c r="RYA1" s="17">
        <f>roh!RYA8</f>
        <v>0</v>
      </c>
      <c r="RYB1" s="17">
        <f>roh!RYB8</f>
        <v>0</v>
      </c>
      <c r="RYC1" s="17">
        <f>roh!RYC8</f>
        <v>0</v>
      </c>
      <c r="RYD1" s="17">
        <f>roh!RYD8</f>
        <v>0</v>
      </c>
      <c r="RYE1" s="17">
        <f>roh!RYE8</f>
        <v>0</v>
      </c>
      <c r="RYF1" s="17">
        <f>roh!RYF8</f>
        <v>0</v>
      </c>
      <c r="RYG1" s="17">
        <f>roh!RYG8</f>
        <v>0</v>
      </c>
      <c r="RYH1" s="17">
        <f>roh!RYH8</f>
        <v>0</v>
      </c>
      <c r="RYI1" s="17">
        <f>roh!RYI8</f>
        <v>0</v>
      </c>
      <c r="RYJ1" s="17">
        <f>roh!RYJ8</f>
        <v>0</v>
      </c>
      <c r="RYK1" s="17">
        <f>roh!RYK8</f>
        <v>0</v>
      </c>
      <c r="RYL1" s="17">
        <f>roh!RYL8</f>
        <v>0</v>
      </c>
      <c r="RYM1" s="17">
        <f>roh!RYM8</f>
        <v>0</v>
      </c>
      <c r="RYN1" s="17">
        <f>roh!RYN8</f>
        <v>0</v>
      </c>
      <c r="RYO1" s="17">
        <f>roh!RYO8</f>
        <v>0</v>
      </c>
      <c r="RYP1" s="17">
        <f>roh!RYP8</f>
        <v>0</v>
      </c>
      <c r="RYQ1" s="17">
        <f>roh!RYQ8</f>
        <v>0</v>
      </c>
      <c r="RYR1" s="17">
        <f>roh!RYR8</f>
        <v>0</v>
      </c>
      <c r="RYS1" s="17">
        <f>roh!RYS8</f>
        <v>0</v>
      </c>
      <c r="RYT1" s="17">
        <f>roh!RYT8</f>
        <v>0</v>
      </c>
      <c r="RYU1" s="17">
        <f>roh!RYU8</f>
        <v>0</v>
      </c>
      <c r="RYV1" s="17">
        <f>roh!RYV8</f>
        <v>0</v>
      </c>
      <c r="RYW1" s="17">
        <f>roh!RYW8</f>
        <v>0</v>
      </c>
      <c r="RYX1" s="17">
        <f>roh!RYX8</f>
        <v>0</v>
      </c>
      <c r="RYY1" s="17">
        <f>roh!RYY8</f>
        <v>0</v>
      </c>
      <c r="RYZ1" s="17">
        <f>roh!RYZ8</f>
        <v>0</v>
      </c>
      <c r="RZA1" s="17">
        <f>roh!RZA8</f>
        <v>0</v>
      </c>
      <c r="RZB1" s="17">
        <f>roh!RZB8</f>
        <v>0</v>
      </c>
      <c r="RZC1" s="17">
        <f>roh!RZC8</f>
        <v>0</v>
      </c>
      <c r="RZD1" s="17">
        <f>roh!RZD8</f>
        <v>0</v>
      </c>
      <c r="RZE1" s="17">
        <f>roh!RZE8</f>
        <v>0</v>
      </c>
      <c r="RZF1" s="17">
        <f>roh!RZF8</f>
        <v>0</v>
      </c>
      <c r="RZG1" s="17">
        <f>roh!RZG8</f>
        <v>0</v>
      </c>
      <c r="RZH1" s="17">
        <f>roh!RZH8</f>
        <v>0</v>
      </c>
      <c r="RZI1" s="17">
        <f>roh!RZI8</f>
        <v>0</v>
      </c>
      <c r="RZJ1" s="17">
        <f>roh!RZJ8</f>
        <v>0</v>
      </c>
      <c r="RZK1" s="17">
        <f>roh!RZK8</f>
        <v>0</v>
      </c>
      <c r="RZL1" s="17">
        <f>roh!RZL8</f>
        <v>0</v>
      </c>
      <c r="RZM1" s="17">
        <f>roh!RZM8</f>
        <v>0</v>
      </c>
      <c r="RZN1" s="17">
        <f>roh!RZN8</f>
        <v>0</v>
      </c>
      <c r="RZO1" s="17">
        <f>roh!RZO8</f>
        <v>0</v>
      </c>
      <c r="RZP1" s="17">
        <f>roh!RZP8</f>
        <v>0</v>
      </c>
      <c r="RZQ1" s="17">
        <f>roh!RZQ8</f>
        <v>0</v>
      </c>
      <c r="RZR1" s="17">
        <f>roh!RZR8</f>
        <v>0</v>
      </c>
      <c r="RZS1" s="17">
        <f>roh!RZS8</f>
        <v>0</v>
      </c>
      <c r="RZT1" s="17">
        <f>roh!RZT8</f>
        <v>0</v>
      </c>
      <c r="RZU1" s="17">
        <f>roh!RZU8</f>
        <v>0</v>
      </c>
      <c r="RZV1" s="17">
        <f>roh!RZV8</f>
        <v>0</v>
      </c>
      <c r="RZW1" s="17">
        <f>roh!RZW8</f>
        <v>0</v>
      </c>
      <c r="RZX1" s="17">
        <f>roh!RZX8</f>
        <v>0</v>
      </c>
      <c r="RZY1" s="17">
        <f>roh!RZY8</f>
        <v>0</v>
      </c>
      <c r="RZZ1" s="17">
        <f>roh!RZZ8</f>
        <v>0</v>
      </c>
      <c r="SAA1" s="17">
        <f>roh!SAA8</f>
        <v>0</v>
      </c>
      <c r="SAB1" s="17">
        <f>roh!SAB8</f>
        <v>0</v>
      </c>
      <c r="SAC1" s="17">
        <f>roh!SAC8</f>
        <v>0</v>
      </c>
      <c r="SAD1" s="17">
        <f>roh!SAD8</f>
        <v>0</v>
      </c>
      <c r="SAE1" s="17">
        <f>roh!SAE8</f>
        <v>0</v>
      </c>
      <c r="SAF1" s="17">
        <f>roh!SAF8</f>
        <v>0</v>
      </c>
      <c r="SAG1" s="17">
        <f>roh!SAG8</f>
        <v>0</v>
      </c>
      <c r="SAH1" s="17">
        <f>roh!SAH8</f>
        <v>0</v>
      </c>
      <c r="SAI1" s="17">
        <f>roh!SAI8</f>
        <v>0</v>
      </c>
      <c r="SAJ1" s="17">
        <f>roh!SAJ8</f>
        <v>0</v>
      </c>
      <c r="SAK1" s="17">
        <f>roh!SAK8</f>
        <v>0</v>
      </c>
      <c r="SAL1" s="17">
        <f>roh!SAL8</f>
        <v>0</v>
      </c>
      <c r="SAM1" s="17">
        <f>roh!SAM8</f>
        <v>0</v>
      </c>
      <c r="SAN1" s="17">
        <f>roh!SAN8</f>
        <v>0</v>
      </c>
      <c r="SAO1" s="17">
        <f>roh!SAO8</f>
        <v>0</v>
      </c>
      <c r="SAP1" s="17">
        <f>roh!SAP8</f>
        <v>0</v>
      </c>
      <c r="SAQ1" s="17">
        <f>roh!SAQ8</f>
        <v>0</v>
      </c>
      <c r="SAR1" s="17">
        <f>roh!SAR8</f>
        <v>0</v>
      </c>
      <c r="SAS1" s="17">
        <f>roh!SAS8</f>
        <v>0</v>
      </c>
      <c r="SAT1" s="17">
        <f>roh!SAT8</f>
        <v>0</v>
      </c>
      <c r="SAU1" s="17">
        <f>roh!SAU8</f>
        <v>0</v>
      </c>
      <c r="SAV1" s="17">
        <f>roh!SAV8</f>
        <v>0</v>
      </c>
      <c r="SAW1" s="17">
        <f>roh!SAW8</f>
        <v>0</v>
      </c>
      <c r="SAX1" s="17">
        <f>roh!SAX8</f>
        <v>0</v>
      </c>
      <c r="SAY1" s="17">
        <f>roh!SAY8</f>
        <v>0</v>
      </c>
      <c r="SAZ1" s="17">
        <f>roh!SAZ8</f>
        <v>0</v>
      </c>
      <c r="SBA1" s="17">
        <f>roh!SBA8</f>
        <v>0</v>
      </c>
      <c r="SBB1" s="17">
        <f>roh!SBB8</f>
        <v>0</v>
      </c>
      <c r="SBC1" s="17">
        <f>roh!SBC8</f>
        <v>0</v>
      </c>
      <c r="SBD1" s="17">
        <f>roh!SBD8</f>
        <v>0</v>
      </c>
      <c r="SBE1" s="17">
        <f>roh!SBE8</f>
        <v>0</v>
      </c>
      <c r="SBF1" s="17">
        <f>roh!SBF8</f>
        <v>0</v>
      </c>
      <c r="SBG1" s="17">
        <f>roh!SBG8</f>
        <v>0</v>
      </c>
      <c r="SBH1" s="17">
        <f>roh!SBH8</f>
        <v>0</v>
      </c>
      <c r="SBI1" s="17">
        <f>roh!SBI8</f>
        <v>0</v>
      </c>
      <c r="SBJ1" s="17">
        <f>roh!SBJ8</f>
        <v>0</v>
      </c>
      <c r="SBK1" s="17">
        <f>roh!SBK8</f>
        <v>0</v>
      </c>
      <c r="SBL1" s="17">
        <f>roh!SBL8</f>
        <v>0</v>
      </c>
      <c r="SBM1" s="17">
        <f>roh!SBM8</f>
        <v>0</v>
      </c>
      <c r="SBN1" s="17">
        <f>roh!SBN8</f>
        <v>0</v>
      </c>
      <c r="SBO1" s="17">
        <f>roh!SBO8</f>
        <v>0</v>
      </c>
      <c r="SBP1" s="17">
        <f>roh!SBP8</f>
        <v>0</v>
      </c>
      <c r="SBQ1" s="17">
        <f>roh!SBQ8</f>
        <v>0</v>
      </c>
      <c r="SBR1" s="17">
        <f>roh!SBR8</f>
        <v>0</v>
      </c>
      <c r="SBS1" s="17">
        <f>roh!SBS8</f>
        <v>0</v>
      </c>
      <c r="SBT1" s="17">
        <f>roh!SBT8</f>
        <v>0</v>
      </c>
      <c r="SBU1" s="17">
        <f>roh!SBU8</f>
        <v>0</v>
      </c>
      <c r="SBV1" s="17">
        <f>roh!SBV8</f>
        <v>0</v>
      </c>
      <c r="SBW1" s="17">
        <f>roh!SBW8</f>
        <v>0</v>
      </c>
      <c r="SBX1" s="17">
        <f>roh!SBX8</f>
        <v>0</v>
      </c>
      <c r="SBY1" s="17">
        <f>roh!SBY8</f>
        <v>0</v>
      </c>
      <c r="SBZ1" s="17">
        <f>roh!SBZ8</f>
        <v>0</v>
      </c>
      <c r="SCA1" s="17">
        <f>roh!SCA8</f>
        <v>0</v>
      </c>
      <c r="SCB1" s="17">
        <f>roh!SCB8</f>
        <v>0</v>
      </c>
      <c r="SCC1" s="17">
        <f>roh!SCC8</f>
        <v>0</v>
      </c>
      <c r="SCD1" s="17">
        <f>roh!SCD8</f>
        <v>0</v>
      </c>
      <c r="SCE1" s="17">
        <f>roh!SCE8</f>
        <v>0</v>
      </c>
      <c r="SCF1" s="17">
        <f>roh!SCF8</f>
        <v>0</v>
      </c>
      <c r="SCG1" s="17">
        <f>roh!SCG8</f>
        <v>0</v>
      </c>
      <c r="SCH1" s="17">
        <f>roh!SCH8</f>
        <v>0</v>
      </c>
      <c r="SCI1" s="17">
        <f>roh!SCI8</f>
        <v>0</v>
      </c>
      <c r="SCJ1" s="17">
        <f>roh!SCJ8</f>
        <v>0</v>
      </c>
      <c r="SCK1" s="17">
        <f>roh!SCK8</f>
        <v>0</v>
      </c>
      <c r="SCL1" s="17">
        <f>roh!SCL8</f>
        <v>0</v>
      </c>
      <c r="SCM1" s="17">
        <f>roh!SCM8</f>
        <v>0</v>
      </c>
      <c r="SCN1" s="17">
        <f>roh!SCN8</f>
        <v>0</v>
      </c>
      <c r="SCO1" s="17">
        <f>roh!SCO8</f>
        <v>0</v>
      </c>
      <c r="SCP1" s="17">
        <f>roh!SCP8</f>
        <v>0</v>
      </c>
      <c r="SCQ1" s="17">
        <f>roh!SCQ8</f>
        <v>0</v>
      </c>
      <c r="SCR1" s="17">
        <f>roh!SCR8</f>
        <v>0</v>
      </c>
      <c r="SCS1" s="17">
        <f>roh!SCS8</f>
        <v>0</v>
      </c>
      <c r="SCT1" s="17">
        <f>roh!SCT8</f>
        <v>0</v>
      </c>
      <c r="SCU1" s="17">
        <f>roh!SCU8</f>
        <v>0</v>
      </c>
      <c r="SCV1" s="17">
        <f>roh!SCV8</f>
        <v>0</v>
      </c>
      <c r="SCW1" s="17">
        <f>roh!SCW8</f>
        <v>0</v>
      </c>
      <c r="SCX1" s="17">
        <f>roh!SCX8</f>
        <v>0</v>
      </c>
      <c r="SCY1" s="17">
        <f>roh!SCY8</f>
        <v>0</v>
      </c>
      <c r="SCZ1" s="17">
        <f>roh!SCZ8</f>
        <v>0</v>
      </c>
      <c r="SDA1" s="17">
        <f>roh!SDA8</f>
        <v>0</v>
      </c>
      <c r="SDB1" s="17">
        <f>roh!SDB8</f>
        <v>0</v>
      </c>
      <c r="SDC1" s="17">
        <f>roh!SDC8</f>
        <v>0</v>
      </c>
      <c r="SDD1" s="17">
        <f>roh!SDD8</f>
        <v>0</v>
      </c>
      <c r="SDE1" s="17">
        <f>roh!SDE8</f>
        <v>0</v>
      </c>
      <c r="SDF1" s="17">
        <f>roh!SDF8</f>
        <v>0</v>
      </c>
      <c r="SDG1" s="17">
        <f>roh!SDG8</f>
        <v>0</v>
      </c>
      <c r="SDH1" s="17">
        <f>roh!SDH8</f>
        <v>0</v>
      </c>
      <c r="SDI1" s="17">
        <f>roh!SDI8</f>
        <v>0</v>
      </c>
      <c r="SDJ1" s="17">
        <f>roh!SDJ8</f>
        <v>0</v>
      </c>
      <c r="SDK1" s="17">
        <f>roh!SDK8</f>
        <v>0</v>
      </c>
      <c r="SDL1" s="17">
        <f>roh!SDL8</f>
        <v>0</v>
      </c>
      <c r="SDM1" s="17">
        <f>roh!SDM8</f>
        <v>0</v>
      </c>
      <c r="SDN1" s="17">
        <f>roh!SDN8</f>
        <v>0</v>
      </c>
      <c r="SDO1" s="17">
        <f>roh!SDO8</f>
        <v>0</v>
      </c>
      <c r="SDP1" s="17">
        <f>roh!SDP8</f>
        <v>0</v>
      </c>
      <c r="SDQ1" s="17">
        <f>roh!SDQ8</f>
        <v>0</v>
      </c>
      <c r="SDR1" s="17">
        <f>roh!SDR8</f>
        <v>0</v>
      </c>
      <c r="SDS1" s="17">
        <f>roh!SDS8</f>
        <v>0</v>
      </c>
      <c r="SDT1" s="17">
        <f>roh!SDT8</f>
        <v>0</v>
      </c>
      <c r="SDU1" s="17">
        <f>roh!SDU8</f>
        <v>0</v>
      </c>
      <c r="SDV1" s="17">
        <f>roh!SDV8</f>
        <v>0</v>
      </c>
      <c r="SDW1" s="17">
        <f>roh!SDW8</f>
        <v>0</v>
      </c>
      <c r="SDX1" s="17">
        <f>roh!SDX8</f>
        <v>0</v>
      </c>
      <c r="SDY1" s="17">
        <f>roh!SDY8</f>
        <v>0</v>
      </c>
      <c r="SDZ1" s="17">
        <f>roh!SDZ8</f>
        <v>0</v>
      </c>
      <c r="SEA1" s="17">
        <f>roh!SEA8</f>
        <v>0</v>
      </c>
      <c r="SEB1" s="17">
        <f>roh!SEB8</f>
        <v>0</v>
      </c>
      <c r="SEC1" s="17">
        <f>roh!SEC8</f>
        <v>0</v>
      </c>
      <c r="SED1" s="17">
        <f>roh!SED8</f>
        <v>0</v>
      </c>
      <c r="SEE1" s="17">
        <f>roh!SEE8</f>
        <v>0</v>
      </c>
      <c r="SEF1" s="17">
        <f>roh!SEF8</f>
        <v>0</v>
      </c>
      <c r="SEG1" s="17">
        <f>roh!SEG8</f>
        <v>0</v>
      </c>
      <c r="SEH1" s="17">
        <f>roh!SEH8</f>
        <v>0</v>
      </c>
      <c r="SEI1" s="17">
        <f>roh!SEI8</f>
        <v>0</v>
      </c>
      <c r="SEJ1" s="17">
        <f>roh!SEJ8</f>
        <v>0</v>
      </c>
      <c r="SEK1" s="17">
        <f>roh!SEK8</f>
        <v>0</v>
      </c>
      <c r="SEL1" s="17">
        <f>roh!SEL8</f>
        <v>0</v>
      </c>
      <c r="SEM1" s="17">
        <f>roh!SEM8</f>
        <v>0</v>
      </c>
      <c r="SEN1" s="17">
        <f>roh!SEN8</f>
        <v>0</v>
      </c>
      <c r="SEO1" s="17">
        <f>roh!SEO8</f>
        <v>0</v>
      </c>
      <c r="SEP1" s="17">
        <f>roh!SEP8</f>
        <v>0</v>
      </c>
      <c r="SEQ1" s="17">
        <f>roh!SEQ8</f>
        <v>0</v>
      </c>
      <c r="SER1" s="17">
        <f>roh!SER8</f>
        <v>0</v>
      </c>
      <c r="SES1" s="17">
        <f>roh!SES8</f>
        <v>0</v>
      </c>
      <c r="SET1" s="17">
        <f>roh!SET8</f>
        <v>0</v>
      </c>
      <c r="SEU1" s="17">
        <f>roh!SEU8</f>
        <v>0</v>
      </c>
      <c r="SEV1" s="17">
        <f>roh!SEV8</f>
        <v>0</v>
      </c>
      <c r="SEW1" s="17">
        <f>roh!SEW8</f>
        <v>0</v>
      </c>
      <c r="SEX1" s="17">
        <f>roh!SEX8</f>
        <v>0</v>
      </c>
      <c r="SEY1" s="17">
        <f>roh!SEY8</f>
        <v>0</v>
      </c>
      <c r="SEZ1" s="17">
        <f>roh!SEZ8</f>
        <v>0</v>
      </c>
      <c r="SFA1" s="17">
        <f>roh!SFA8</f>
        <v>0</v>
      </c>
      <c r="SFB1" s="17">
        <f>roh!SFB8</f>
        <v>0</v>
      </c>
      <c r="SFC1" s="17">
        <f>roh!SFC8</f>
        <v>0</v>
      </c>
      <c r="SFD1" s="17">
        <f>roh!SFD8</f>
        <v>0</v>
      </c>
      <c r="SFE1" s="17">
        <f>roh!SFE8</f>
        <v>0</v>
      </c>
      <c r="SFF1" s="17">
        <f>roh!SFF8</f>
        <v>0</v>
      </c>
      <c r="SFG1" s="17">
        <f>roh!SFG8</f>
        <v>0</v>
      </c>
      <c r="SFH1" s="17">
        <f>roh!SFH8</f>
        <v>0</v>
      </c>
      <c r="SFI1" s="17">
        <f>roh!SFI8</f>
        <v>0</v>
      </c>
      <c r="SFJ1" s="17">
        <f>roh!SFJ8</f>
        <v>0</v>
      </c>
      <c r="SFK1" s="17">
        <f>roh!SFK8</f>
        <v>0</v>
      </c>
      <c r="SFL1" s="17">
        <f>roh!SFL8</f>
        <v>0</v>
      </c>
      <c r="SFM1" s="17">
        <f>roh!SFM8</f>
        <v>0</v>
      </c>
      <c r="SFN1" s="17">
        <f>roh!SFN8</f>
        <v>0</v>
      </c>
      <c r="SFO1" s="17">
        <f>roh!SFO8</f>
        <v>0</v>
      </c>
      <c r="SFP1" s="17">
        <f>roh!SFP8</f>
        <v>0</v>
      </c>
      <c r="SFQ1" s="17">
        <f>roh!SFQ8</f>
        <v>0</v>
      </c>
      <c r="SFR1" s="17">
        <f>roh!SFR8</f>
        <v>0</v>
      </c>
      <c r="SFS1" s="17">
        <f>roh!SFS8</f>
        <v>0</v>
      </c>
      <c r="SFT1" s="17">
        <f>roh!SFT8</f>
        <v>0</v>
      </c>
      <c r="SFU1" s="17">
        <f>roh!SFU8</f>
        <v>0</v>
      </c>
      <c r="SFV1" s="17">
        <f>roh!SFV8</f>
        <v>0</v>
      </c>
      <c r="SFW1" s="17">
        <f>roh!SFW8</f>
        <v>0</v>
      </c>
      <c r="SFX1" s="17">
        <f>roh!SFX8</f>
        <v>0</v>
      </c>
      <c r="SFY1" s="17">
        <f>roh!SFY8</f>
        <v>0</v>
      </c>
      <c r="SFZ1" s="17">
        <f>roh!SFZ8</f>
        <v>0</v>
      </c>
      <c r="SGA1" s="17">
        <f>roh!SGA8</f>
        <v>0</v>
      </c>
      <c r="SGB1" s="17">
        <f>roh!SGB8</f>
        <v>0</v>
      </c>
      <c r="SGC1" s="17">
        <f>roh!SGC8</f>
        <v>0</v>
      </c>
      <c r="SGD1" s="17">
        <f>roh!SGD8</f>
        <v>0</v>
      </c>
      <c r="SGE1" s="17">
        <f>roh!SGE8</f>
        <v>0</v>
      </c>
      <c r="SGF1" s="17">
        <f>roh!SGF8</f>
        <v>0</v>
      </c>
      <c r="SGG1" s="17">
        <f>roh!SGG8</f>
        <v>0</v>
      </c>
      <c r="SGH1" s="17">
        <f>roh!SGH8</f>
        <v>0</v>
      </c>
      <c r="SGI1" s="17">
        <f>roh!SGI8</f>
        <v>0</v>
      </c>
      <c r="SGJ1" s="17">
        <f>roh!SGJ8</f>
        <v>0</v>
      </c>
      <c r="SGK1" s="17">
        <f>roh!SGK8</f>
        <v>0</v>
      </c>
      <c r="SGL1" s="17">
        <f>roh!SGL8</f>
        <v>0</v>
      </c>
      <c r="SGM1" s="17">
        <f>roh!SGM8</f>
        <v>0</v>
      </c>
      <c r="SGN1" s="17">
        <f>roh!SGN8</f>
        <v>0</v>
      </c>
      <c r="SGO1" s="17">
        <f>roh!SGO8</f>
        <v>0</v>
      </c>
      <c r="SGP1" s="17">
        <f>roh!SGP8</f>
        <v>0</v>
      </c>
      <c r="SGQ1" s="17">
        <f>roh!SGQ8</f>
        <v>0</v>
      </c>
      <c r="SGR1" s="17">
        <f>roh!SGR8</f>
        <v>0</v>
      </c>
      <c r="SGS1" s="17">
        <f>roh!SGS8</f>
        <v>0</v>
      </c>
      <c r="SGT1" s="17">
        <f>roh!SGT8</f>
        <v>0</v>
      </c>
      <c r="SGU1" s="17">
        <f>roh!SGU8</f>
        <v>0</v>
      </c>
      <c r="SGV1" s="17">
        <f>roh!SGV8</f>
        <v>0</v>
      </c>
      <c r="SGW1" s="17">
        <f>roh!SGW8</f>
        <v>0</v>
      </c>
      <c r="SGX1" s="17">
        <f>roh!SGX8</f>
        <v>0</v>
      </c>
      <c r="SGY1" s="17">
        <f>roh!SGY8</f>
        <v>0</v>
      </c>
      <c r="SGZ1" s="17">
        <f>roh!SGZ8</f>
        <v>0</v>
      </c>
      <c r="SHA1" s="17">
        <f>roh!SHA8</f>
        <v>0</v>
      </c>
      <c r="SHB1" s="17">
        <f>roh!SHB8</f>
        <v>0</v>
      </c>
      <c r="SHC1" s="17">
        <f>roh!SHC8</f>
        <v>0</v>
      </c>
      <c r="SHD1" s="17">
        <f>roh!SHD8</f>
        <v>0</v>
      </c>
      <c r="SHE1" s="17">
        <f>roh!SHE8</f>
        <v>0</v>
      </c>
      <c r="SHF1" s="17">
        <f>roh!SHF8</f>
        <v>0</v>
      </c>
      <c r="SHG1" s="17">
        <f>roh!SHG8</f>
        <v>0</v>
      </c>
      <c r="SHH1" s="17">
        <f>roh!SHH8</f>
        <v>0</v>
      </c>
      <c r="SHI1" s="17">
        <f>roh!SHI8</f>
        <v>0</v>
      </c>
      <c r="SHJ1" s="17">
        <f>roh!SHJ8</f>
        <v>0</v>
      </c>
      <c r="SHK1" s="17">
        <f>roh!SHK8</f>
        <v>0</v>
      </c>
      <c r="SHL1" s="17">
        <f>roh!SHL8</f>
        <v>0</v>
      </c>
      <c r="SHM1" s="17">
        <f>roh!SHM8</f>
        <v>0</v>
      </c>
      <c r="SHN1" s="17">
        <f>roh!SHN8</f>
        <v>0</v>
      </c>
      <c r="SHO1" s="17">
        <f>roh!SHO8</f>
        <v>0</v>
      </c>
      <c r="SHP1" s="17">
        <f>roh!SHP8</f>
        <v>0</v>
      </c>
      <c r="SHQ1" s="17">
        <f>roh!SHQ8</f>
        <v>0</v>
      </c>
      <c r="SHR1" s="17">
        <f>roh!SHR8</f>
        <v>0</v>
      </c>
      <c r="SHS1" s="17">
        <f>roh!SHS8</f>
        <v>0</v>
      </c>
      <c r="SHT1" s="17">
        <f>roh!SHT8</f>
        <v>0</v>
      </c>
      <c r="SHU1" s="17">
        <f>roh!SHU8</f>
        <v>0</v>
      </c>
      <c r="SHV1" s="17">
        <f>roh!SHV8</f>
        <v>0</v>
      </c>
      <c r="SHW1" s="17">
        <f>roh!SHW8</f>
        <v>0</v>
      </c>
      <c r="SHX1" s="17">
        <f>roh!SHX8</f>
        <v>0</v>
      </c>
      <c r="SHY1" s="17">
        <f>roh!SHY8</f>
        <v>0</v>
      </c>
      <c r="SHZ1" s="17">
        <f>roh!SHZ8</f>
        <v>0</v>
      </c>
      <c r="SIA1" s="17">
        <f>roh!SIA8</f>
        <v>0</v>
      </c>
      <c r="SIB1" s="17">
        <f>roh!SIB8</f>
        <v>0</v>
      </c>
      <c r="SIC1" s="17">
        <f>roh!SIC8</f>
        <v>0</v>
      </c>
      <c r="SID1" s="17">
        <f>roh!SID8</f>
        <v>0</v>
      </c>
      <c r="SIE1" s="17">
        <f>roh!SIE8</f>
        <v>0</v>
      </c>
      <c r="SIF1" s="17">
        <f>roh!SIF8</f>
        <v>0</v>
      </c>
      <c r="SIG1" s="17">
        <f>roh!SIG8</f>
        <v>0</v>
      </c>
      <c r="SIH1" s="17">
        <f>roh!SIH8</f>
        <v>0</v>
      </c>
      <c r="SII1" s="17">
        <f>roh!SII8</f>
        <v>0</v>
      </c>
      <c r="SIJ1" s="17">
        <f>roh!SIJ8</f>
        <v>0</v>
      </c>
      <c r="SIK1" s="17">
        <f>roh!SIK8</f>
        <v>0</v>
      </c>
      <c r="SIL1" s="17">
        <f>roh!SIL8</f>
        <v>0</v>
      </c>
      <c r="SIM1" s="17">
        <f>roh!SIM8</f>
        <v>0</v>
      </c>
      <c r="SIN1" s="17">
        <f>roh!SIN8</f>
        <v>0</v>
      </c>
      <c r="SIO1" s="17">
        <f>roh!SIO8</f>
        <v>0</v>
      </c>
      <c r="SIP1" s="17">
        <f>roh!SIP8</f>
        <v>0</v>
      </c>
      <c r="SIQ1" s="17">
        <f>roh!SIQ8</f>
        <v>0</v>
      </c>
      <c r="SIR1" s="17">
        <f>roh!SIR8</f>
        <v>0</v>
      </c>
      <c r="SIS1" s="17">
        <f>roh!SIS8</f>
        <v>0</v>
      </c>
      <c r="SIT1" s="17">
        <f>roh!SIT8</f>
        <v>0</v>
      </c>
      <c r="SIU1" s="17">
        <f>roh!SIU8</f>
        <v>0</v>
      </c>
      <c r="SIV1" s="17">
        <f>roh!SIV8</f>
        <v>0</v>
      </c>
      <c r="SIW1" s="17">
        <f>roh!SIW8</f>
        <v>0</v>
      </c>
      <c r="SIX1" s="17">
        <f>roh!SIX8</f>
        <v>0</v>
      </c>
      <c r="SIY1" s="17">
        <f>roh!SIY8</f>
        <v>0</v>
      </c>
      <c r="SIZ1" s="17">
        <f>roh!SIZ8</f>
        <v>0</v>
      </c>
      <c r="SJA1" s="17">
        <f>roh!SJA8</f>
        <v>0</v>
      </c>
      <c r="SJB1" s="17">
        <f>roh!SJB8</f>
        <v>0</v>
      </c>
      <c r="SJC1" s="17">
        <f>roh!SJC8</f>
        <v>0</v>
      </c>
      <c r="SJD1" s="17">
        <f>roh!SJD8</f>
        <v>0</v>
      </c>
      <c r="SJE1" s="17">
        <f>roh!SJE8</f>
        <v>0</v>
      </c>
      <c r="SJF1" s="17">
        <f>roh!SJF8</f>
        <v>0</v>
      </c>
      <c r="SJG1" s="17">
        <f>roh!SJG8</f>
        <v>0</v>
      </c>
      <c r="SJH1" s="17">
        <f>roh!SJH8</f>
        <v>0</v>
      </c>
      <c r="SJI1" s="17">
        <f>roh!SJI8</f>
        <v>0</v>
      </c>
      <c r="SJJ1" s="17">
        <f>roh!SJJ8</f>
        <v>0</v>
      </c>
      <c r="SJK1" s="17">
        <f>roh!SJK8</f>
        <v>0</v>
      </c>
      <c r="SJL1" s="17">
        <f>roh!SJL8</f>
        <v>0</v>
      </c>
      <c r="SJM1" s="17">
        <f>roh!SJM8</f>
        <v>0</v>
      </c>
      <c r="SJN1" s="17">
        <f>roh!SJN8</f>
        <v>0</v>
      </c>
      <c r="SJO1" s="17">
        <f>roh!SJO8</f>
        <v>0</v>
      </c>
      <c r="SJP1" s="17">
        <f>roh!SJP8</f>
        <v>0</v>
      </c>
      <c r="SJQ1" s="17">
        <f>roh!SJQ8</f>
        <v>0</v>
      </c>
      <c r="SJR1" s="17">
        <f>roh!SJR8</f>
        <v>0</v>
      </c>
      <c r="SJS1" s="17">
        <f>roh!SJS8</f>
        <v>0</v>
      </c>
      <c r="SJT1" s="17">
        <f>roh!SJT8</f>
        <v>0</v>
      </c>
      <c r="SJU1" s="17">
        <f>roh!SJU8</f>
        <v>0</v>
      </c>
      <c r="SJV1" s="17">
        <f>roh!SJV8</f>
        <v>0</v>
      </c>
      <c r="SJW1" s="17">
        <f>roh!SJW8</f>
        <v>0</v>
      </c>
      <c r="SJX1" s="17">
        <f>roh!SJX8</f>
        <v>0</v>
      </c>
      <c r="SJY1" s="17">
        <f>roh!SJY8</f>
        <v>0</v>
      </c>
      <c r="SJZ1" s="17">
        <f>roh!SJZ8</f>
        <v>0</v>
      </c>
      <c r="SKA1" s="17">
        <f>roh!SKA8</f>
        <v>0</v>
      </c>
      <c r="SKB1" s="17">
        <f>roh!SKB8</f>
        <v>0</v>
      </c>
      <c r="SKC1" s="17">
        <f>roh!SKC8</f>
        <v>0</v>
      </c>
      <c r="SKD1" s="17">
        <f>roh!SKD8</f>
        <v>0</v>
      </c>
      <c r="SKE1" s="17">
        <f>roh!SKE8</f>
        <v>0</v>
      </c>
      <c r="SKF1" s="17">
        <f>roh!SKF8</f>
        <v>0</v>
      </c>
      <c r="SKG1" s="17">
        <f>roh!SKG8</f>
        <v>0</v>
      </c>
      <c r="SKH1" s="17">
        <f>roh!SKH8</f>
        <v>0</v>
      </c>
      <c r="SKI1" s="17">
        <f>roh!SKI8</f>
        <v>0</v>
      </c>
      <c r="SKJ1" s="17">
        <f>roh!SKJ8</f>
        <v>0</v>
      </c>
      <c r="SKK1" s="17">
        <f>roh!SKK8</f>
        <v>0</v>
      </c>
      <c r="SKL1" s="17">
        <f>roh!SKL8</f>
        <v>0</v>
      </c>
      <c r="SKM1" s="17">
        <f>roh!SKM8</f>
        <v>0</v>
      </c>
      <c r="SKN1" s="17">
        <f>roh!SKN8</f>
        <v>0</v>
      </c>
      <c r="SKO1" s="17">
        <f>roh!SKO8</f>
        <v>0</v>
      </c>
      <c r="SKP1" s="17">
        <f>roh!SKP8</f>
        <v>0</v>
      </c>
      <c r="SKQ1" s="17">
        <f>roh!SKQ8</f>
        <v>0</v>
      </c>
      <c r="SKR1" s="17">
        <f>roh!SKR8</f>
        <v>0</v>
      </c>
      <c r="SKS1" s="17">
        <f>roh!SKS8</f>
        <v>0</v>
      </c>
      <c r="SKT1" s="17">
        <f>roh!SKT8</f>
        <v>0</v>
      </c>
      <c r="SKU1" s="17">
        <f>roh!SKU8</f>
        <v>0</v>
      </c>
      <c r="SKV1" s="17">
        <f>roh!SKV8</f>
        <v>0</v>
      </c>
      <c r="SKW1" s="17">
        <f>roh!SKW8</f>
        <v>0</v>
      </c>
      <c r="SKX1" s="17">
        <f>roh!SKX8</f>
        <v>0</v>
      </c>
      <c r="SKY1" s="17">
        <f>roh!SKY8</f>
        <v>0</v>
      </c>
      <c r="SKZ1" s="17">
        <f>roh!SKZ8</f>
        <v>0</v>
      </c>
      <c r="SLA1" s="17">
        <f>roh!SLA8</f>
        <v>0</v>
      </c>
      <c r="SLB1" s="17">
        <f>roh!SLB8</f>
        <v>0</v>
      </c>
      <c r="SLC1" s="17">
        <f>roh!SLC8</f>
        <v>0</v>
      </c>
      <c r="SLD1" s="17">
        <f>roh!SLD8</f>
        <v>0</v>
      </c>
      <c r="SLE1" s="17">
        <f>roh!SLE8</f>
        <v>0</v>
      </c>
      <c r="SLF1" s="17">
        <f>roh!SLF8</f>
        <v>0</v>
      </c>
      <c r="SLG1" s="17">
        <f>roh!SLG8</f>
        <v>0</v>
      </c>
      <c r="SLH1" s="17">
        <f>roh!SLH8</f>
        <v>0</v>
      </c>
      <c r="SLI1" s="17">
        <f>roh!SLI8</f>
        <v>0</v>
      </c>
      <c r="SLJ1" s="17">
        <f>roh!SLJ8</f>
        <v>0</v>
      </c>
      <c r="SLK1" s="17">
        <f>roh!SLK8</f>
        <v>0</v>
      </c>
      <c r="SLL1" s="17">
        <f>roh!SLL8</f>
        <v>0</v>
      </c>
      <c r="SLM1" s="17">
        <f>roh!SLM8</f>
        <v>0</v>
      </c>
      <c r="SLN1" s="17">
        <f>roh!SLN8</f>
        <v>0</v>
      </c>
      <c r="SLO1" s="17">
        <f>roh!SLO8</f>
        <v>0</v>
      </c>
      <c r="SLP1" s="17">
        <f>roh!SLP8</f>
        <v>0</v>
      </c>
      <c r="SLQ1" s="17">
        <f>roh!SLQ8</f>
        <v>0</v>
      </c>
      <c r="SLR1" s="17">
        <f>roh!SLR8</f>
        <v>0</v>
      </c>
      <c r="SLS1" s="17">
        <f>roh!SLS8</f>
        <v>0</v>
      </c>
      <c r="SLT1" s="17">
        <f>roh!SLT8</f>
        <v>0</v>
      </c>
      <c r="SLU1" s="17">
        <f>roh!SLU8</f>
        <v>0</v>
      </c>
      <c r="SLV1" s="17">
        <f>roh!SLV8</f>
        <v>0</v>
      </c>
      <c r="SLW1" s="17">
        <f>roh!SLW8</f>
        <v>0</v>
      </c>
      <c r="SLX1" s="17">
        <f>roh!SLX8</f>
        <v>0</v>
      </c>
      <c r="SLY1" s="17">
        <f>roh!SLY8</f>
        <v>0</v>
      </c>
      <c r="SLZ1" s="17">
        <f>roh!SLZ8</f>
        <v>0</v>
      </c>
      <c r="SMA1" s="17">
        <f>roh!SMA8</f>
        <v>0</v>
      </c>
      <c r="SMB1" s="17">
        <f>roh!SMB8</f>
        <v>0</v>
      </c>
      <c r="SMC1" s="17">
        <f>roh!SMC8</f>
        <v>0</v>
      </c>
      <c r="SMD1" s="17">
        <f>roh!SMD8</f>
        <v>0</v>
      </c>
      <c r="SME1" s="17">
        <f>roh!SME8</f>
        <v>0</v>
      </c>
      <c r="SMF1" s="17">
        <f>roh!SMF8</f>
        <v>0</v>
      </c>
      <c r="SMG1" s="17">
        <f>roh!SMG8</f>
        <v>0</v>
      </c>
      <c r="SMH1" s="17">
        <f>roh!SMH8</f>
        <v>0</v>
      </c>
      <c r="SMI1" s="17">
        <f>roh!SMI8</f>
        <v>0</v>
      </c>
      <c r="SMJ1" s="17">
        <f>roh!SMJ8</f>
        <v>0</v>
      </c>
      <c r="SMK1" s="17">
        <f>roh!SMK8</f>
        <v>0</v>
      </c>
      <c r="SML1" s="17">
        <f>roh!SML8</f>
        <v>0</v>
      </c>
      <c r="SMM1" s="17">
        <f>roh!SMM8</f>
        <v>0</v>
      </c>
      <c r="SMN1" s="17">
        <f>roh!SMN8</f>
        <v>0</v>
      </c>
      <c r="SMO1" s="17">
        <f>roh!SMO8</f>
        <v>0</v>
      </c>
      <c r="SMP1" s="17">
        <f>roh!SMP8</f>
        <v>0</v>
      </c>
      <c r="SMQ1" s="17">
        <f>roh!SMQ8</f>
        <v>0</v>
      </c>
      <c r="SMR1" s="17">
        <f>roh!SMR8</f>
        <v>0</v>
      </c>
      <c r="SMS1" s="17">
        <f>roh!SMS8</f>
        <v>0</v>
      </c>
      <c r="SMT1" s="17">
        <f>roh!SMT8</f>
        <v>0</v>
      </c>
      <c r="SMU1" s="17">
        <f>roh!SMU8</f>
        <v>0</v>
      </c>
      <c r="SMV1" s="17">
        <f>roh!SMV8</f>
        <v>0</v>
      </c>
      <c r="SMW1" s="17">
        <f>roh!SMW8</f>
        <v>0</v>
      </c>
      <c r="SMX1" s="17">
        <f>roh!SMX8</f>
        <v>0</v>
      </c>
      <c r="SMY1" s="17">
        <f>roh!SMY8</f>
        <v>0</v>
      </c>
      <c r="SMZ1" s="17">
        <f>roh!SMZ8</f>
        <v>0</v>
      </c>
      <c r="SNA1" s="17">
        <f>roh!SNA8</f>
        <v>0</v>
      </c>
      <c r="SNB1" s="17">
        <f>roh!SNB8</f>
        <v>0</v>
      </c>
      <c r="SNC1" s="17">
        <f>roh!SNC8</f>
        <v>0</v>
      </c>
      <c r="SND1" s="17">
        <f>roh!SND8</f>
        <v>0</v>
      </c>
      <c r="SNE1" s="17">
        <f>roh!SNE8</f>
        <v>0</v>
      </c>
      <c r="SNF1" s="17">
        <f>roh!SNF8</f>
        <v>0</v>
      </c>
      <c r="SNG1" s="17">
        <f>roh!SNG8</f>
        <v>0</v>
      </c>
      <c r="SNH1" s="17">
        <f>roh!SNH8</f>
        <v>0</v>
      </c>
      <c r="SNI1" s="17">
        <f>roh!SNI8</f>
        <v>0</v>
      </c>
      <c r="SNJ1" s="17">
        <f>roh!SNJ8</f>
        <v>0</v>
      </c>
      <c r="SNK1" s="17">
        <f>roh!SNK8</f>
        <v>0</v>
      </c>
      <c r="SNL1" s="17">
        <f>roh!SNL8</f>
        <v>0</v>
      </c>
      <c r="SNM1" s="17">
        <f>roh!SNM8</f>
        <v>0</v>
      </c>
      <c r="SNN1" s="17">
        <f>roh!SNN8</f>
        <v>0</v>
      </c>
      <c r="SNO1" s="17">
        <f>roh!SNO8</f>
        <v>0</v>
      </c>
      <c r="SNP1" s="17">
        <f>roh!SNP8</f>
        <v>0</v>
      </c>
      <c r="SNQ1" s="17">
        <f>roh!SNQ8</f>
        <v>0</v>
      </c>
      <c r="SNR1" s="17">
        <f>roh!SNR8</f>
        <v>0</v>
      </c>
      <c r="SNS1" s="17">
        <f>roh!SNS8</f>
        <v>0</v>
      </c>
      <c r="SNT1" s="17">
        <f>roh!SNT8</f>
        <v>0</v>
      </c>
      <c r="SNU1" s="17">
        <f>roh!SNU8</f>
        <v>0</v>
      </c>
      <c r="SNV1" s="17">
        <f>roh!SNV8</f>
        <v>0</v>
      </c>
      <c r="SNW1" s="17">
        <f>roh!SNW8</f>
        <v>0</v>
      </c>
      <c r="SNX1" s="17">
        <f>roh!SNX8</f>
        <v>0</v>
      </c>
      <c r="SNY1" s="17">
        <f>roh!SNY8</f>
        <v>0</v>
      </c>
      <c r="SNZ1" s="17">
        <f>roh!SNZ8</f>
        <v>0</v>
      </c>
      <c r="SOA1" s="17">
        <f>roh!SOA8</f>
        <v>0</v>
      </c>
      <c r="SOB1" s="17">
        <f>roh!SOB8</f>
        <v>0</v>
      </c>
      <c r="SOC1" s="17">
        <f>roh!SOC8</f>
        <v>0</v>
      </c>
      <c r="SOD1" s="17">
        <f>roh!SOD8</f>
        <v>0</v>
      </c>
      <c r="SOE1" s="17">
        <f>roh!SOE8</f>
        <v>0</v>
      </c>
      <c r="SOF1" s="17">
        <f>roh!SOF8</f>
        <v>0</v>
      </c>
      <c r="SOG1" s="17">
        <f>roh!SOG8</f>
        <v>0</v>
      </c>
      <c r="SOH1" s="17">
        <f>roh!SOH8</f>
        <v>0</v>
      </c>
      <c r="SOI1" s="17">
        <f>roh!SOI8</f>
        <v>0</v>
      </c>
      <c r="SOJ1" s="17">
        <f>roh!SOJ8</f>
        <v>0</v>
      </c>
      <c r="SOK1" s="17">
        <f>roh!SOK8</f>
        <v>0</v>
      </c>
      <c r="SOL1" s="17">
        <f>roh!SOL8</f>
        <v>0</v>
      </c>
      <c r="SOM1" s="17">
        <f>roh!SOM8</f>
        <v>0</v>
      </c>
      <c r="SON1" s="17">
        <f>roh!SON8</f>
        <v>0</v>
      </c>
      <c r="SOO1" s="17">
        <f>roh!SOO8</f>
        <v>0</v>
      </c>
      <c r="SOP1" s="17">
        <f>roh!SOP8</f>
        <v>0</v>
      </c>
      <c r="SOQ1" s="17">
        <f>roh!SOQ8</f>
        <v>0</v>
      </c>
      <c r="SOR1" s="17">
        <f>roh!SOR8</f>
        <v>0</v>
      </c>
      <c r="SOS1" s="17">
        <f>roh!SOS8</f>
        <v>0</v>
      </c>
      <c r="SOT1" s="17">
        <f>roh!SOT8</f>
        <v>0</v>
      </c>
      <c r="SOU1" s="17">
        <f>roh!SOU8</f>
        <v>0</v>
      </c>
      <c r="SOV1" s="17">
        <f>roh!SOV8</f>
        <v>0</v>
      </c>
      <c r="SOW1" s="17">
        <f>roh!SOW8</f>
        <v>0</v>
      </c>
      <c r="SOX1" s="17">
        <f>roh!SOX8</f>
        <v>0</v>
      </c>
      <c r="SOY1" s="17">
        <f>roh!SOY8</f>
        <v>0</v>
      </c>
      <c r="SOZ1" s="17">
        <f>roh!SOZ8</f>
        <v>0</v>
      </c>
      <c r="SPA1" s="17">
        <f>roh!SPA8</f>
        <v>0</v>
      </c>
      <c r="SPB1" s="17">
        <f>roh!SPB8</f>
        <v>0</v>
      </c>
      <c r="SPC1" s="17">
        <f>roh!SPC8</f>
        <v>0</v>
      </c>
      <c r="SPD1" s="17">
        <f>roh!SPD8</f>
        <v>0</v>
      </c>
      <c r="SPE1" s="17">
        <f>roh!SPE8</f>
        <v>0</v>
      </c>
      <c r="SPF1" s="17">
        <f>roh!SPF8</f>
        <v>0</v>
      </c>
      <c r="SPG1" s="17">
        <f>roh!SPG8</f>
        <v>0</v>
      </c>
      <c r="SPH1" s="17">
        <f>roh!SPH8</f>
        <v>0</v>
      </c>
      <c r="SPI1" s="17">
        <f>roh!SPI8</f>
        <v>0</v>
      </c>
      <c r="SPJ1" s="17">
        <f>roh!SPJ8</f>
        <v>0</v>
      </c>
      <c r="SPK1" s="17">
        <f>roh!SPK8</f>
        <v>0</v>
      </c>
      <c r="SPL1" s="17">
        <f>roh!SPL8</f>
        <v>0</v>
      </c>
      <c r="SPM1" s="17">
        <f>roh!SPM8</f>
        <v>0</v>
      </c>
      <c r="SPN1" s="17">
        <f>roh!SPN8</f>
        <v>0</v>
      </c>
      <c r="SPO1" s="17">
        <f>roh!SPO8</f>
        <v>0</v>
      </c>
      <c r="SPP1" s="17">
        <f>roh!SPP8</f>
        <v>0</v>
      </c>
      <c r="SPQ1" s="17">
        <f>roh!SPQ8</f>
        <v>0</v>
      </c>
      <c r="SPR1" s="17">
        <f>roh!SPR8</f>
        <v>0</v>
      </c>
      <c r="SPS1" s="17">
        <f>roh!SPS8</f>
        <v>0</v>
      </c>
      <c r="SPT1" s="17">
        <f>roh!SPT8</f>
        <v>0</v>
      </c>
      <c r="SPU1" s="17">
        <f>roh!SPU8</f>
        <v>0</v>
      </c>
      <c r="SPV1" s="17">
        <f>roh!SPV8</f>
        <v>0</v>
      </c>
      <c r="SPW1" s="17">
        <f>roh!SPW8</f>
        <v>0</v>
      </c>
      <c r="SPX1" s="17">
        <f>roh!SPX8</f>
        <v>0</v>
      </c>
      <c r="SPY1" s="17">
        <f>roh!SPY8</f>
        <v>0</v>
      </c>
      <c r="SPZ1" s="17">
        <f>roh!SPZ8</f>
        <v>0</v>
      </c>
      <c r="SQA1" s="17">
        <f>roh!SQA8</f>
        <v>0</v>
      </c>
      <c r="SQB1" s="17">
        <f>roh!SQB8</f>
        <v>0</v>
      </c>
      <c r="SQC1" s="17">
        <f>roh!SQC8</f>
        <v>0</v>
      </c>
      <c r="SQD1" s="17">
        <f>roh!SQD8</f>
        <v>0</v>
      </c>
      <c r="SQE1" s="17">
        <f>roh!SQE8</f>
        <v>0</v>
      </c>
      <c r="SQF1" s="17">
        <f>roh!SQF8</f>
        <v>0</v>
      </c>
      <c r="SQG1" s="17">
        <f>roh!SQG8</f>
        <v>0</v>
      </c>
      <c r="SQH1" s="17">
        <f>roh!SQH8</f>
        <v>0</v>
      </c>
      <c r="SQI1" s="17">
        <f>roh!SQI8</f>
        <v>0</v>
      </c>
      <c r="SQJ1" s="17">
        <f>roh!SQJ8</f>
        <v>0</v>
      </c>
      <c r="SQK1" s="17">
        <f>roh!SQK8</f>
        <v>0</v>
      </c>
      <c r="SQL1" s="17">
        <f>roh!SQL8</f>
        <v>0</v>
      </c>
      <c r="SQM1" s="17">
        <f>roh!SQM8</f>
        <v>0</v>
      </c>
      <c r="SQN1" s="17">
        <f>roh!SQN8</f>
        <v>0</v>
      </c>
      <c r="SQO1" s="17">
        <f>roh!SQO8</f>
        <v>0</v>
      </c>
      <c r="SQP1" s="17">
        <f>roh!SQP8</f>
        <v>0</v>
      </c>
      <c r="SQQ1" s="17">
        <f>roh!SQQ8</f>
        <v>0</v>
      </c>
      <c r="SQR1" s="17">
        <f>roh!SQR8</f>
        <v>0</v>
      </c>
      <c r="SQS1" s="17">
        <f>roh!SQS8</f>
        <v>0</v>
      </c>
      <c r="SQT1" s="17">
        <f>roh!SQT8</f>
        <v>0</v>
      </c>
      <c r="SQU1" s="17">
        <f>roh!SQU8</f>
        <v>0</v>
      </c>
      <c r="SQV1" s="17">
        <f>roh!SQV8</f>
        <v>0</v>
      </c>
      <c r="SQW1" s="17">
        <f>roh!SQW8</f>
        <v>0</v>
      </c>
      <c r="SQX1" s="17">
        <f>roh!SQX8</f>
        <v>0</v>
      </c>
      <c r="SQY1" s="17">
        <f>roh!SQY8</f>
        <v>0</v>
      </c>
      <c r="SQZ1" s="17">
        <f>roh!SQZ8</f>
        <v>0</v>
      </c>
      <c r="SRA1" s="17">
        <f>roh!SRA8</f>
        <v>0</v>
      </c>
      <c r="SRB1" s="17">
        <f>roh!SRB8</f>
        <v>0</v>
      </c>
      <c r="SRC1" s="17">
        <f>roh!SRC8</f>
        <v>0</v>
      </c>
      <c r="SRD1" s="17">
        <f>roh!SRD8</f>
        <v>0</v>
      </c>
      <c r="SRE1" s="17">
        <f>roh!SRE8</f>
        <v>0</v>
      </c>
      <c r="SRF1" s="17">
        <f>roh!SRF8</f>
        <v>0</v>
      </c>
      <c r="SRG1" s="17">
        <f>roh!SRG8</f>
        <v>0</v>
      </c>
      <c r="SRH1" s="17">
        <f>roh!SRH8</f>
        <v>0</v>
      </c>
      <c r="SRI1" s="17">
        <f>roh!SRI8</f>
        <v>0</v>
      </c>
      <c r="SRJ1" s="17">
        <f>roh!SRJ8</f>
        <v>0</v>
      </c>
      <c r="SRK1" s="17">
        <f>roh!SRK8</f>
        <v>0</v>
      </c>
      <c r="SRL1" s="17">
        <f>roh!SRL8</f>
        <v>0</v>
      </c>
      <c r="SRM1" s="17">
        <f>roh!SRM8</f>
        <v>0</v>
      </c>
      <c r="SRN1" s="17">
        <f>roh!SRN8</f>
        <v>0</v>
      </c>
      <c r="SRO1" s="17">
        <f>roh!SRO8</f>
        <v>0</v>
      </c>
      <c r="SRP1" s="17">
        <f>roh!SRP8</f>
        <v>0</v>
      </c>
      <c r="SRQ1" s="17">
        <f>roh!SRQ8</f>
        <v>0</v>
      </c>
      <c r="SRR1" s="17">
        <f>roh!SRR8</f>
        <v>0</v>
      </c>
      <c r="SRS1" s="17">
        <f>roh!SRS8</f>
        <v>0</v>
      </c>
      <c r="SRT1" s="17">
        <f>roh!SRT8</f>
        <v>0</v>
      </c>
      <c r="SRU1" s="17">
        <f>roh!SRU8</f>
        <v>0</v>
      </c>
      <c r="SRV1" s="17">
        <f>roh!SRV8</f>
        <v>0</v>
      </c>
      <c r="SRW1" s="17">
        <f>roh!SRW8</f>
        <v>0</v>
      </c>
      <c r="SRX1" s="17">
        <f>roh!SRX8</f>
        <v>0</v>
      </c>
      <c r="SRY1" s="17">
        <f>roh!SRY8</f>
        <v>0</v>
      </c>
      <c r="SRZ1" s="17">
        <f>roh!SRZ8</f>
        <v>0</v>
      </c>
      <c r="SSA1" s="17">
        <f>roh!SSA8</f>
        <v>0</v>
      </c>
      <c r="SSB1" s="17">
        <f>roh!SSB8</f>
        <v>0</v>
      </c>
      <c r="SSC1" s="17">
        <f>roh!SSC8</f>
        <v>0</v>
      </c>
      <c r="SSD1" s="17">
        <f>roh!SSD8</f>
        <v>0</v>
      </c>
      <c r="SSE1" s="17">
        <f>roh!SSE8</f>
        <v>0</v>
      </c>
      <c r="SSF1" s="17">
        <f>roh!SSF8</f>
        <v>0</v>
      </c>
      <c r="SSG1" s="17">
        <f>roh!SSG8</f>
        <v>0</v>
      </c>
      <c r="SSH1" s="17">
        <f>roh!SSH8</f>
        <v>0</v>
      </c>
      <c r="SSI1" s="17">
        <f>roh!SSI8</f>
        <v>0</v>
      </c>
      <c r="SSJ1" s="17">
        <f>roh!SSJ8</f>
        <v>0</v>
      </c>
      <c r="SSK1" s="17">
        <f>roh!SSK8</f>
        <v>0</v>
      </c>
      <c r="SSL1" s="17">
        <f>roh!SSL8</f>
        <v>0</v>
      </c>
      <c r="SSM1" s="17">
        <f>roh!SSM8</f>
        <v>0</v>
      </c>
      <c r="SSN1" s="17">
        <f>roh!SSN8</f>
        <v>0</v>
      </c>
      <c r="SSO1" s="17">
        <f>roh!SSO8</f>
        <v>0</v>
      </c>
      <c r="SSP1" s="17">
        <f>roh!SSP8</f>
        <v>0</v>
      </c>
      <c r="SSQ1" s="17">
        <f>roh!SSQ8</f>
        <v>0</v>
      </c>
      <c r="SSR1" s="17">
        <f>roh!SSR8</f>
        <v>0</v>
      </c>
      <c r="SSS1" s="17">
        <f>roh!SSS8</f>
        <v>0</v>
      </c>
      <c r="SST1" s="17">
        <f>roh!SST8</f>
        <v>0</v>
      </c>
      <c r="SSU1" s="17">
        <f>roh!SSU8</f>
        <v>0</v>
      </c>
      <c r="SSV1" s="17">
        <f>roh!SSV8</f>
        <v>0</v>
      </c>
      <c r="SSW1" s="17">
        <f>roh!SSW8</f>
        <v>0</v>
      </c>
      <c r="SSX1" s="17">
        <f>roh!SSX8</f>
        <v>0</v>
      </c>
      <c r="SSY1" s="17">
        <f>roh!SSY8</f>
        <v>0</v>
      </c>
      <c r="SSZ1" s="17">
        <f>roh!SSZ8</f>
        <v>0</v>
      </c>
      <c r="STA1" s="17">
        <f>roh!STA8</f>
        <v>0</v>
      </c>
      <c r="STB1" s="17">
        <f>roh!STB8</f>
        <v>0</v>
      </c>
      <c r="STC1" s="17">
        <f>roh!STC8</f>
        <v>0</v>
      </c>
      <c r="STD1" s="17">
        <f>roh!STD8</f>
        <v>0</v>
      </c>
      <c r="STE1" s="17">
        <f>roh!STE8</f>
        <v>0</v>
      </c>
      <c r="STF1" s="17">
        <f>roh!STF8</f>
        <v>0</v>
      </c>
      <c r="STG1" s="17">
        <f>roh!STG8</f>
        <v>0</v>
      </c>
      <c r="STH1" s="17">
        <f>roh!STH8</f>
        <v>0</v>
      </c>
      <c r="STI1" s="17">
        <f>roh!STI8</f>
        <v>0</v>
      </c>
      <c r="STJ1" s="17">
        <f>roh!STJ8</f>
        <v>0</v>
      </c>
      <c r="STK1" s="17">
        <f>roh!STK8</f>
        <v>0</v>
      </c>
      <c r="STL1" s="17">
        <f>roh!STL8</f>
        <v>0</v>
      </c>
      <c r="STM1" s="17">
        <f>roh!STM8</f>
        <v>0</v>
      </c>
      <c r="STN1" s="17">
        <f>roh!STN8</f>
        <v>0</v>
      </c>
      <c r="STO1" s="17">
        <f>roh!STO8</f>
        <v>0</v>
      </c>
      <c r="STP1" s="17">
        <f>roh!STP8</f>
        <v>0</v>
      </c>
      <c r="STQ1" s="17">
        <f>roh!STQ8</f>
        <v>0</v>
      </c>
      <c r="STR1" s="17">
        <f>roh!STR8</f>
        <v>0</v>
      </c>
      <c r="STS1" s="17">
        <f>roh!STS8</f>
        <v>0</v>
      </c>
      <c r="STT1" s="17">
        <f>roh!STT8</f>
        <v>0</v>
      </c>
      <c r="STU1" s="17">
        <f>roh!STU8</f>
        <v>0</v>
      </c>
      <c r="STV1" s="17">
        <f>roh!STV8</f>
        <v>0</v>
      </c>
      <c r="STW1" s="17">
        <f>roh!STW8</f>
        <v>0</v>
      </c>
      <c r="STX1" s="17">
        <f>roh!STX8</f>
        <v>0</v>
      </c>
      <c r="STY1" s="17">
        <f>roh!STY8</f>
        <v>0</v>
      </c>
      <c r="STZ1" s="17">
        <f>roh!STZ8</f>
        <v>0</v>
      </c>
      <c r="SUA1" s="17">
        <f>roh!SUA8</f>
        <v>0</v>
      </c>
      <c r="SUB1" s="17">
        <f>roh!SUB8</f>
        <v>0</v>
      </c>
      <c r="SUC1" s="17">
        <f>roh!SUC8</f>
        <v>0</v>
      </c>
      <c r="SUD1" s="17">
        <f>roh!SUD8</f>
        <v>0</v>
      </c>
      <c r="SUE1" s="17">
        <f>roh!SUE8</f>
        <v>0</v>
      </c>
      <c r="SUF1" s="17">
        <f>roh!SUF8</f>
        <v>0</v>
      </c>
      <c r="SUG1" s="17">
        <f>roh!SUG8</f>
        <v>0</v>
      </c>
      <c r="SUH1" s="17">
        <f>roh!SUH8</f>
        <v>0</v>
      </c>
      <c r="SUI1" s="17">
        <f>roh!SUI8</f>
        <v>0</v>
      </c>
      <c r="SUJ1" s="17">
        <f>roh!SUJ8</f>
        <v>0</v>
      </c>
      <c r="SUK1" s="17">
        <f>roh!SUK8</f>
        <v>0</v>
      </c>
      <c r="SUL1" s="17">
        <f>roh!SUL8</f>
        <v>0</v>
      </c>
      <c r="SUM1" s="17">
        <f>roh!SUM8</f>
        <v>0</v>
      </c>
      <c r="SUN1" s="17">
        <f>roh!SUN8</f>
        <v>0</v>
      </c>
      <c r="SUO1" s="17">
        <f>roh!SUO8</f>
        <v>0</v>
      </c>
      <c r="SUP1" s="17">
        <f>roh!SUP8</f>
        <v>0</v>
      </c>
      <c r="SUQ1" s="17">
        <f>roh!SUQ8</f>
        <v>0</v>
      </c>
      <c r="SUR1" s="17">
        <f>roh!SUR8</f>
        <v>0</v>
      </c>
      <c r="SUS1" s="17">
        <f>roh!SUS8</f>
        <v>0</v>
      </c>
      <c r="SUT1" s="17">
        <f>roh!SUT8</f>
        <v>0</v>
      </c>
      <c r="SUU1" s="17">
        <f>roh!SUU8</f>
        <v>0</v>
      </c>
      <c r="SUV1" s="17">
        <f>roh!SUV8</f>
        <v>0</v>
      </c>
      <c r="SUW1" s="17">
        <f>roh!SUW8</f>
        <v>0</v>
      </c>
      <c r="SUX1" s="17">
        <f>roh!SUX8</f>
        <v>0</v>
      </c>
      <c r="SUY1" s="17">
        <f>roh!SUY8</f>
        <v>0</v>
      </c>
      <c r="SUZ1" s="17">
        <f>roh!SUZ8</f>
        <v>0</v>
      </c>
      <c r="SVA1" s="17">
        <f>roh!SVA8</f>
        <v>0</v>
      </c>
      <c r="SVB1" s="17">
        <f>roh!SVB8</f>
        <v>0</v>
      </c>
      <c r="SVC1" s="17">
        <f>roh!SVC8</f>
        <v>0</v>
      </c>
      <c r="SVD1" s="17">
        <f>roh!SVD8</f>
        <v>0</v>
      </c>
      <c r="SVE1" s="17">
        <f>roh!SVE8</f>
        <v>0</v>
      </c>
      <c r="SVF1" s="17">
        <f>roh!SVF8</f>
        <v>0</v>
      </c>
      <c r="SVG1" s="17">
        <f>roh!SVG8</f>
        <v>0</v>
      </c>
      <c r="SVH1" s="17">
        <f>roh!SVH8</f>
        <v>0</v>
      </c>
      <c r="SVI1" s="17">
        <f>roh!SVI8</f>
        <v>0</v>
      </c>
      <c r="SVJ1" s="17">
        <f>roh!SVJ8</f>
        <v>0</v>
      </c>
      <c r="SVK1" s="17">
        <f>roh!SVK8</f>
        <v>0</v>
      </c>
      <c r="SVL1" s="17">
        <f>roh!SVL8</f>
        <v>0</v>
      </c>
      <c r="SVM1" s="17">
        <f>roh!SVM8</f>
        <v>0</v>
      </c>
      <c r="SVN1" s="17">
        <f>roh!SVN8</f>
        <v>0</v>
      </c>
      <c r="SVO1" s="17">
        <f>roh!SVO8</f>
        <v>0</v>
      </c>
      <c r="SVP1" s="17">
        <f>roh!SVP8</f>
        <v>0</v>
      </c>
      <c r="SVQ1" s="17">
        <f>roh!SVQ8</f>
        <v>0</v>
      </c>
      <c r="SVR1" s="17">
        <f>roh!SVR8</f>
        <v>0</v>
      </c>
      <c r="SVS1" s="17">
        <f>roh!SVS8</f>
        <v>0</v>
      </c>
      <c r="SVT1" s="17">
        <f>roh!SVT8</f>
        <v>0</v>
      </c>
      <c r="SVU1" s="17">
        <f>roh!SVU8</f>
        <v>0</v>
      </c>
      <c r="SVV1" s="17">
        <f>roh!SVV8</f>
        <v>0</v>
      </c>
      <c r="SVW1" s="17">
        <f>roh!SVW8</f>
        <v>0</v>
      </c>
      <c r="SVX1" s="17">
        <f>roh!SVX8</f>
        <v>0</v>
      </c>
      <c r="SVY1" s="17">
        <f>roh!SVY8</f>
        <v>0</v>
      </c>
      <c r="SVZ1" s="17">
        <f>roh!SVZ8</f>
        <v>0</v>
      </c>
      <c r="SWA1" s="17">
        <f>roh!SWA8</f>
        <v>0</v>
      </c>
      <c r="SWB1" s="17">
        <f>roh!SWB8</f>
        <v>0</v>
      </c>
      <c r="SWC1" s="17">
        <f>roh!SWC8</f>
        <v>0</v>
      </c>
      <c r="SWD1" s="17">
        <f>roh!SWD8</f>
        <v>0</v>
      </c>
      <c r="SWE1" s="17">
        <f>roh!SWE8</f>
        <v>0</v>
      </c>
      <c r="SWF1" s="17">
        <f>roh!SWF8</f>
        <v>0</v>
      </c>
      <c r="SWG1" s="17">
        <f>roh!SWG8</f>
        <v>0</v>
      </c>
      <c r="SWH1" s="17">
        <f>roh!SWH8</f>
        <v>0</v>
      </c>
      <c r="SWI1" s="17">
        <f>roh!SWI8</f>
        <v>0</v>
      </c>
      <c r="SWJ1" s="17">
        <f>roh!SWJ8</f>
        <v>0</v>
      </c>
      <c r="SWK1" s="17">
        <f>roh!SWK8</f>
        <v>0</v>
      </c>
      <c r="SWL1" s="17">
        <f>roh!SWL8</f>
        <v>0</v>
      </c>
      <c r="SWM1" s="17">
        <f>roh!SWM8</f>
        <v>0</v>
      </c>
      <c r="SWN1" s="17">
        <f>roh!SWN8</f>
        <v>0</v>
      </c>
      <c r="SWO1" s="17">
        <f>roh!SWO8</f>
        <v>0</v>
      </c>
      <c r="SWP1" s="17">
        <f>roh!SWP8</f>
        <v>0</v>
      </c>
      <c r="SWQ1" s="17">
        <f>roh!SWQ8</f>
        <v>0</v>
      </c>
      <c r="SWR1" s="17">
        <f>roh!SWR8</f>
        <v>0</v>
      </c>
      <c r="SWS1" s="17">
        <f>roh!SWS8</f>
        <v>0</v>
      </c>
      <c r="SWT1" s="17">
        <f>roh!SWT8</f>
        <v>0</v>
      </c>
      <c r="SWU1" s="17">
        <f>roh!SWU8</f>
        <v>0</v>
      </c>
      <c r="SWV1" s="17">
        <f>roh!SWV8</f>
        <v>0</v>
      </c>
      <c r="SWW1" s="17">
        <f>roh!SWW8</f>
        <v>0</v>
      </c>
      <c r="SWX1" s="17">
        <f>roh!SWX8</f>
        <v>0</v>
      </c>
      <c r="SWY1" s="17">
        <f>roh!SWY8</f>
        <v>0</v>
      </c>
      <c r="SWZ1" s="17">
        <f>roh!SWZ8</f>
        <v>0</v>
      </c>
      <c r="SXA1" s="17">
        <f>roh!SXA8</f>
        <v>0</v>
      </c>
      <c r="SXB1" s="17">
        <f>roh!SXB8</f>
        <v>0</v>
      </c>
      <c r="SXC1" s="17">
        <f>roh!SXC8</f>
        <v>0</v>
      </c>
      <c r="SXD1" s="17">
        <f>roh!SXD8</f>
        <v>0</v>
      </c>
      <c r="SXE1" s="17">
        <f>roh!SXE8</f>
        <v>0</v>
      </c>
      <c r="SXF1" s="17">
        <f>roh!SXF8</f>
        <v>0</v>
      </c>
      <c r="SXG1" s="17">
        <f>roh!SXG8</f>
        <v>0</v>
      </c>
      <c r="SXH1" s="17">
        <f>roh!SXH8</f>
        <v>0</v>
      </c>
      <c r="SXI1" s="17">
        <f>roh!SXI8</f>
        <v>0</v>
      </c>
      <c r="SXJ1" s="17">
        <f>roh!SXJ8</f>
        <v>0</v>
      </c>
      <c r="SXK1" s="17">
        <f>roh!SXK8</f>
        <v>0</v>
      </c>
      <c r="SXL1" s="17">
        <f>roh!SXL8</f>
        <v>0</v>
      </c>
      <c r="SXM1" s="17">
        <f>roh!SXM8</f>
        <v>0</v>
      </c>
      <c r="SXN1" s="17">
        <f>roh!SXN8</f>
        <v>0</v>
      </c>
      <c r="SXO1" s="17">
        <f>roh!SXO8</f>
        <v>0</v>
      </c>
      <c r="SXP1" s="17">
        <f>roh!SXP8</f>
        <v>0</v>
      </c>
      <c r="SXQ1" s="17">
        <f>roh!SXQ8</f>
        <v>0</v>
      </c>
      <c r="SXR1" s="17">
        <f>roh!SXR8</f>
        <v>0</v>
      </c>
      <c r="SXS1" s="17">
        <f>roh!SXS8</f>
        <v>0</v>
      </c>
      <c r="SXT1" s="17">
        <f>roh!SXT8</f>
        <v>0</v>
      </c>
      <c r="SXU1" s="17">
        <f>roh!SXU8</f>
        <v>0</v>
      </c>
      <c r="SXV1" s="17">
        <f>roh!SXV8</f>
        <v>0</v>
      </c>
      <c r="SXW1" s="17">
        <f>roh!SXW8</f>
        <v>0</v>
      </c>
      <c r="SXX1" s="17">
        <f>roh!SXX8</f>
        <v>0</v>
      </c>
      <c r="SXY1" s="17">
        <f>roh!SXY8</f>
        <v>0</v>
      </c>
      <c r="SXZ1" s="17">
        <f>roh!SXZ8</f>
        <v>0</v>
      </c>
      <c r="SYA1" s="17">
        <f>roh!SYA8</f>
        <v>0</v>
      </c>
      <c r="SYB1" s="17">
        <f>roh!SYB8</f>
        <v>0</v>
      </c>
      <c r="SYC1" s="17">
        <f>roh!SYC8</f>
        <v>0</v>
      </c>
      <c r="SYD1" s="17">
        <f>roh!SYD8</f>
        <v>0</v>
      </c>
      <c r="SYE1" s="17">
        <f>roh!SYE8</f>
        <v>0</v>
      </c>
      <c r="SYF1" s="17">
        <f>roh!SYF8</f>
        <v>0</v>
      </c>
      <c r="SYG1" s="17">
        <f>roh!SYG8</f>
        <v>0</v>
      </c>
      <c r="SYH1" s="17">
        <f>roh!SYH8</f>
        <v>0</v>
      </c>
      <c r="SYI1" s="17">
        <f>roh!SYI8</f>
        <v>0</v>
      </c>
      <c r="SYJ1" s="17">
        <f>roh!SYJ8</f>
        <v>0</v>
      </c>
      <c r="SYK1" s="17">
        <f>roh!SYK8</f>
        <v>0</v>
      </c>
      <c r="SYL1" s="17">
        <f>roh!SYL8</f>
        <v>0</v>
      </c>
      <c r="SYM1" s="17">
        <f>roh!SYM8</f>
        <v>0</v>
      </c>
      <c r="SYN1" s="17">
        <f>roh!SYN8</f>
        <v>0</v>
      </c>
      <c r="SYO1" s="17">
        <f>roh!SYO8</f>
        <v>0</v>
      </c>
      <c r="SYP1" s="17">
        <f>roh!SYP8</f>
        <v>0</v>
      </c>
      <c r="SYQ1" s="17">
        <f>roh!SYQ8</f>
        <v>0</v>
      </c>
      <c r="SYR1" s="17">
        <f>roh!SYR8</f>
        <v>0</v>
      </c>
      <c r="SYS1" s="17">
        <f>roh!SYS8</f>
        <v>0</v>
      </c>
      <c r="SYT1" s="17">
        <f>roh!SYT8</f>
        <v>0</v>
      </c>
      <c r="SYU1" s="17">
        <f>roh!SYU8</f>
        <v>0</v>
      </c>
      <c r="SYV1" s="17">
        <f>roh!SYV8</f>
        <v>0</v>
      </c>
      <c r="SYW1" s="17">
        <f>roh!SYW8</f>
        <v>0</v>
      </c>
      <c r="SYX1" s="17">
        <f>roh!SYX8</f>
        <v>0</v>
      </c>
      <c r="SYY1" s="17">
        <f>roh!SYY8</f>
        <v>0</v>
      </c>
      <c r="SYZ1" s="17">
        <f>roh!SYZ8</f>
        <v>0</v>
      </c>
      <c r="SZA1" s="17">
        <f>roh!SZA8</f>
        <v>0</v>
      </c>
      <c r="SZB1" s="17">
        <f>roh!SZB8</f>
        <v>0</v>
      </c>
      <c r="SZC1" s="17">
        <f>roh!SZC8</f>
        <v>0</v>
      </c>
      <c r="SZD1" s="17">
        <f>roh!SZD8</f>
        <v>0</v>
      </c>
      <c r="SZE1" s="17">
        <f>roh!SZE8</f>
        <v>0</v>
      </c>
      <c r="SZF1" s="17">
        <f>roh!SZF8</f>
        <v>0</v>
      </c>
      <c r="SZG1" s="17">
        <f>roh!SZG8</f>
        <v>0</v>
      </c>
      <c r="SZH1" s="17">
        <f>roh!SZH8</f>
        <v>0</v>
      </c>
      <c r="SZI1" s="17">
        <f>roh!SZI8</f>
        <v>0</v>
      </c>
      <c r="SZJ1" s="17">
        <f>roh!SZJ8</f>
        <v>0</v>
      </c>
      <c r="SZK1" s="17">
        <f>roh!SZK8</f>
        <v>0</v>
      </c>
      <c r="SZL1" s="17">
        <f>roh!SZL8</f>
        <v>0</v>
      </c>
      <c r="SZM1" s="17">
        <f>roh!SZM8</f>
        <v>0</v>
      </c>
      <c r="SZN1" s="17">
        <f>roh!SZN8</f>
        <v>0</v>
      </c>
      <c r="SZO1" s="17">
        <f>roh!SZO8</f>
        <v>0</v>
      </c>
      <c r="SZP1" s="17">
        <f>roh!SZP8</f>
        <v>0</v>
      </c>
      <c r="SZQ1" s="17">
        <f>roh!SZQ8</f>
        <v>0</v>
      </c>
      <c r="SZR1" s="17">
        <f>roh!SZR8</f>
        <v>0</v>
      </c>
      <c r="SZS1" s="17">
        <f>roh!SZS8</f>
        <v>0</v>
      </c>
      <c r="SZT1" s="17">
        <f>roh!SZT8</f>
        <v>0</v>
      </c>
      <c r="SZU1" s="17">
        <f>roh!SZU8</f>
        <v>0</v>
      </c>
      <c r="SZV1" s="17">
        <f>roh!SZV8</f>
        <v>0</v>
      </c>
      <c r="SZW1" s="17">
        <f>roh!SZW8</f>
        <v>0</v>
      </c>
      <c r="SZX1" s="17">
        <f>roh!SZX8</f>
        <v>0</v>
      </c>
      <c r="SZY1" s="17">
        <f>roh!SZY8</f>
        <v>0</v>
      </c>
      <c r="SZZ1" s="17">
        <f>roh!SZZ8</f>
        <v>0</v>
      </c>
      <c r="TAA1" s="17">
        <f>roh!TAA8</f>
        <v>0</v>
      </c>
      <c r="TAB1" s="17">
        <f>roh!TAB8</f>
        <v>0</v>
      </c>
      <c r="TAC1" s="17">
        <f>roh!TAC8</f>
        <v>0</v>
      </c>
      <c r="TAD1" s="17">
        <f>roh!TAD8</f>
        <v>0</v>
      </c>
      <c r="TAE1" s="17">
        <f>roh!TAE8</f>
        <v>0</v>
      </c>
      <c r="TAF1" s="17">
        <f>roh!TAF8</f>
        <v>0</v>
      </c>
      <c r="TAG1" s="17">
        <f>roh!TAG8</f>
        <v>0</v>
      </c>
      <c r="TAH1" s="17">
        <f>roh!TAH8</f>
        <v>0</v>
      </c>
      <c r="TAI1" s="17">
        <f>roh!TAI8</f>
        <v>0</v>
      </c>
      <c r="TAJ1" s="17">
        <f>roh!TAJ8</f>
        <v>0</v>
      </c>
      <c r="TAK1" s="17">
        <f>roh!TAK8</f>
        <v>0</v>
      </c>
      <c r="TAL1" s="17">
        <f>roh!TAL8</f>
        <v>0</v>
      </c>
      <c r="TAM1" s="17">
        <f>roh!TAM8</f>
        <v>0</v>
      </c>
      <c r="TAN1" s="17">
        <f>roh!TAN8</f>
        <v>0</v>
      </c>
      <c r="TAO1" s="17">
        <f>roh!TAO8</f>
        <v>0</v>
      </c>
      <c r="TAP1" s="17">
        <f>roh!TAP8</f>
        <v>0</v>
      </c>
      <c r="TAQ1" s="17">
        <f>roh!TAQ8</f>
        <v>0</v>
      </c>
      <c r="TAR1" s="17">
        <f>roh!TAR8</f>
        <v>0</v>
      </c>
      <c r="TAS1" s="17">
        <f>roh!TAS8</f>
        <v>0</v>
      </c>
      <c r="TAT1" s="17">
        <f>roh!TAT8</f>
        <v>0</v>
      </c>
      <c r="TAU1" s="17">
        <f>roh!TAU8</f>
        <v>0</v>
      </c>
      <c r="TAV1" s="17">
        <f>roh!TAV8</f>
        <v>0</v>
      </c>
      <c r="TAW1" s="17">
        <f>roh!TAW8</f>
        <v>0</v>
      </c>
      <c r="TAX1" s="17">
        <f>roh!TAX8</f>
        <v>0</v>
      </c>
      <c r="TAY1" s="17">
        <f>roh!TAY8</f>
        <v>0</v>
      </c>
      <c r="TAZ1" s="17">
        <f>roh!TAZ8</f>
        <v>0</v>
      </c>
      <c r="TBA1" s="17">
        <f>roh!TBA8</f>
        <v>0</v>
      </c>
      <c r="TBB1" s="17">
        <f>roh!TBB8</f>
        <v>0</v>
      </c>
      <c r="TBC1" s="17">
        <f>roh!TBC8</f>
        <v>0</v>
      </c>
      <c r="TBD1" s="17">
        <f>roh!TBD8</f>
        <v>0</v>
      </c>
      <c r="TBE1" s="17">
        <f>roh!TBE8</f>
        <v>0</v>
      </c>
      <c r="TBF1" s="17">
        <f>roh!TBF8</f>
        <v>0</v>
      </c>
      <c r="TBG1" s="17">
        <f>roh!TBG8</f>
        <v>0</v>
      </c>
      <c r="TBH1" s="17">
        <f>roh!TBH8</f>
        <v>0</v>
      </c>
      <c r="TBI1" s="17">
        <f>roh!TBI8</f>
        <v>0</v>
      </c>
      <c r="TBJ1" s="17">
        <f>roh!TBJ8</f>
        <v>0</v>
      </c>
      <c r="TBK1" s="17">
        <f>roh!TBK8</f>
        <v>0</v>
      </c>
      <c r="TBL1" s="17">
        <f>roh!TBL8</f>
        <v>0</v>
      </c>
      <c r="TBM1" s="17">
        <f>roh!TBM8</f>
        <v>0</v>
      </c>
      <c r="TBN1" s="17">
        <f>roh!TBN8</f>
        <v>0</v>
      </c>
      <c r="TBO1" s="17">
        <f>roh!TBO8</f>
        <v>0</v>
      </c>
      <c r="TBP1" s="17">
        <f>roh!TBP8</f>
        <v>0</v>
      </c>
      <c r="TBQ1" s="17">
        <f>roh!TBQ8</f>
        <v>0</v>
      </c>
      <c r="TBR1" s="17">
        <f>roh!TBR8</f>
        <v>0</v>
      </c>
      <c r="TBS1" s="17">
        <f>roh!TBS8</f>
        <v>0</v>
      </c>
      <c r="TBT1" s="17">
        <f>roh!TBT8</f>
        <v>0</v>
      </c>
      <c r="TBU1" s="17">
        <f>roh!TBU8</f>
        <v>0</v>
      </c>
      <c r="TBV1" s="17">
        <f>roh!TBV8</f>
        <v>0</v>
      </c>
      <c r="TBW1" s="17">
        <f>roh!TBW8</f>
        <v>0</v>
      </c>
      <c r="TBX1" s="17">
        <f>roh!TBX8</f>
        <v>0</v>
      </c>
      <c r="TBY1" s="17">
        <f>roh!TBY8</f>
        <v>0</v>
      </c>
      <c r="TBZ1" s="17">
        <f>roh!TBZ8</f>
        <v>0</v>
      </c>
      <c r="TCA1" s="17">
        <f>roh!TCA8</f>
        <v>0</v>
      </c>
      <c r="TCB1" s="17">
        <f>roh!TCB8</f>
        <v>0</v>
      </c>
      <c r="TCC1" s="17">
        <f>roh!TCC8</f>
        <v>0</v>
      </c>
      <c r="TCD1" s="17">
        <f>roh!TCD8</f>
        <v>0</v>
      </c>
      <c r="TCE1" s="17">
        <f>roh!TCE8</f>
        <v>0</v>
      </c>
      <c r="TCF1" s="17">
        <f>roh!TCF8</f>
        <v>0</v>
      </c>
      <c r="TCG1" s="17">
        <f>roh!TCG8</f>
        <v>0</v>
      </c>
      <c r="TCH1" s="17">
        <f>roh!TCH8</f>
        <v>0</v>
      </c>
      <c r="TCI1" s="17">
        <f>roh!TCI8</f>
        <v>0</v>
      </c>
      <c r="TCJ1" s="17">
        <f>roh!TCJ8</f>
        <v>0</v>
      </c>
      <c r="TCK1" s="17">
        <f>roh!TCK8</f>
        <v>0</v>
      </c>
      <c r="TCL1" s="17">
        <f>roh!TCL8</f>
        <v>0</v>
      </c>
      <c r="TCM1" s="17">
        <f>roh!TCM8</f>
        <v>0</v>
      </c>
      <c r="TCN1" s="17">
        <f>roh!TCN8</f>
        <v>0</v>
      </c>
      <c r="TCO1" s="17">
        <f>roh!TCO8</f>
        <v>0</v>
      </c>
      <c r="TCP1" s="17">
        <f>roh!TCP8</f>
        <v>0</v>
      </c>
      <c r="TCQ1" s="17">
        <f>roh!TCQ8</f>
        <v>0</v>
      </c>
      <c r="TCR1" s="17">
        <f>roh!TCR8</f>
        <v>0</v>
      </c>
      <c r="TCS1" s="17">
        <f>roh!TCS8</f>
        <v>0</v>
      </c>
      <c r="TCT1" s="17">
        <f>roh!TCT8</f>
        <v>0</v>
      </c>
      <c r="TCU1" s="17">
        <f>roh!TCU8</f>
        <v>0</v>
      </c>
      <c r="TCV1" s="17">
        <f>roh!TCV8</f>
        <v>0</v>
      </c>
      <c r="TCW1" s="17">
        <f>roh!TCW8</f>
        <v>0</v>
      </c>
      <c r="TCX1" s="17">
        <f>roh!TCX8</f>
        <v>0</v>
      </c>
      <c r="TCY1" s="17">
        <f>roh!TCY8</f>
        <v>0</v>
      </c>
      <c r="TCZ1" s="17">
        <f>roh!TCZ8</f>
        <v>0</v>
      </c>
      <c r="TDA1" s="17">
        <f>roh!TDA8</f>
        <v>0</v>
      </c>
      <c r="TDB1" s="17">
        <f>roh!TDB8</f>
        <v>0</v>
      </c>
      <c r="TDC1" s="17">
        <f>roh!TDC8</f>
        <v>0</v>
      </c>
      <c r="TDD1" s="17">
        <f>roh!TDD8</f>
        <v>0</v>
      </c>
      <c r="TDE1" s="17">
        <f>roh!TDE8</f>
        <v>0</v>
      </c>
      <c r="TDF1" s="17">
        <f>roh!TDF8</f>
        <v>0</v>
      </c>
      <c r="TDG1" s="17">
        <f>roh!TDG8</f>
        <v>0</v>
      </c>
      <c r="TDH1" s="17">
        <f>roh!TDH8</f>
        <v>0</v>
      </c>
      <c r="TDI1" s="17">
        <f>roh!TDI8</f>
        <v>0</v>
      </c>
      <c r="TDJ1" s="17">
        <f>roh!TDJ8</f>
        <v>0</v>
      </c>
      <c r="TDK1" s="17">
        <f>roh!TDK8</f>
        <v>0</v>
      </c>
      <c r="TDL1" s="17">
        <f>roh!TDL8</f>
        <v>0</v>
      </c>
      <c r="TDM1" s="17">
        <f>roh!TDM8</f>
        <v>0</v>
      </c>
      <c r="TDN1" s="17">
        <f>roh!TDN8</f>
        <v>0</v>
      </c>
      <c r="TDO1" s="17">
        <f>roh!TDO8</f>
        <v>0</v>
      </c>
      <c r="TDP1" s="17">
        <f>roh!TDP8</f>
        <v>0</v>
      </c>
      <c r="TDQ1" s="17">
        <f>roh!TDQ8</f>
        <v>0</v>
      </c>
      <c r="TDR1" s="17">
        <f>roh!TDR8</f>
        <v>0</v>
      </c>
      <c r="TDS1" s="17">
        <f>roh!TDS8</f>
        <v>0</v>
      </c>
      <c r="TDT1" s="17">
        <f>roh!TDT8</f>
        <v>0</v>
      </c>
      <c r="TDU1" s="17">
        <f>roh!TDU8</f>
        <v>0</v>
      </c>
      <c r="TDV1" s="17">
        <f>roh!TDV8</f>
        <v>0</v>
      </c>
      <c r="TDW1" s="17">
        <f>roh!TDW8</f>
        <v>0</v>
      </c>
      <c r="TDX1" s="17">
        <f>roh!TDX8</f>
        <v>0</v>
      </c>
      <c r="TDY1" s="17">
        <f>roh!TDY8</f>
        <v>0</v>
      </c>
      <c r="TDZ1" s="17">
        <f>roh!TDZ8</f>
        <v>0</v>
      </c>
      <c r="TEA1" s="17">
        <f>roh!TEA8</f>
        <v>0</v>
      </c>
      <c r="TEB1" s="17">
        <f>roh!TEB8</f>
        <v>0</v>
      </c>
      <c r="TEC1" s="17">
        <f>roh!TEC8</f>
        <v>0</v>
      </c>
      <c r="TED1" s="17">
        <f>roh!TED8</f>
        <v>0</v>
      </c>
      <c r="TEE1" s="17">
        <f>roh!TEE8</f>
        <v>0</v>
      </c>
      <c r="TEF1" s="17">
        <f>roh!TEF8</f>
        <v>0</v>
      </c>
      <c r="TEG1" s="17">
        <f>roh!TEG8</f>
        <v>0</v>
      </c>
      <c r="TEH1" s="17">
        <f>roh!TEH8</f>
        <v>0</v>
      </c>
      <c r="TEI1" s="17">
        <f>roh!TEI8</f>
        <v>0</v>
      </c>
      <c r="TEJ1" s="17">
        <f>roh!TEJ8</f>
        <v>0</v>
      </c>
      <c r="TEK1" s="17">
        <f>roh!TEK8</f>
        <v>0</v>
      </c>
      <c r="TEL1" s="17">
        <f>roh!TEL8</f>
        <v>0</v>
      </c>
      <c r="TEM1" s="17">
        <f>roh!TEM8</f>
        <v>0</v>
      </c>
      <c r="TEN1" s="17">
        <f>roh!TEN8</f>
        <v>0</v>
      </c>
      <c r="TEO1" s="17">
        <f>roh!TEO8</f>
        <v>0</v>
      </c>
      <c r="TEP1" s="17">
        <f>roh!TEP8</f>
        <v>0</v>
      </c>
      <c r="TEQ1" s="17">
        <f>roh!TEQ8</f>
        <v>0</v>
      </c>
      <c r="TER1" s="17">
        <f>roh!TER8</f>
        <v>0</v>
      </c>
      <c r="TES1" s="17">
        <f>roh!TES8</f>
        <v>0</v>
      </c>
      <c r="TET1" s="17">
        <f>roh!TET8</f>
        <v>0</v>
      </c>
      <c r="TEU1" s="17">
        <f>roh!TEU8</f>
        <v>0</v>
      </c>
      <c r="TEV1" s="17">
        <f>roh!TEV8</f>
        <v>0</v>
      </c>
      <c r="TEW1" s="17">
        <f>roh!TEW8</f>
        <v>0</v>
      </c>
      <c r="TEX1" s="17">
        <f>roh!TEX8</f>
        <v>0</v>
      </c>
      <c r="TEY1" s="17">
        <f>roh!TEY8</f>
        <v>0</v>
      </c>
      <c r="TEZ1" s="17">
        <f>roh!TEZ8</f>
        <v>0</v>
      </c>
      <c r="TFA1" s="17">
        <f>roh!TFA8</f>
        <v>0</v>
      </c>
      <c r="TFB1" s="17">
        <f>roh!TFB8</f>
        <v>0</v>
      </c>
      <c r="TFC1" s="17">
        <f>roh!TFC8</f>
        <v>0</v>
      </c>
      <c r="TFD1" s="17">
        <f>roh!TFD8</f>
        <v>0</v>
      </c>
      <c r="TFE1" s="17">
        <f>roh!TFE8</f>
        <v>0</v>
      </c>
      <c r="TFF1" s="17">
        <f>roh!TFF8</f>
        <v>0</v>
      </c>
      <c r="TFG1" s="17">
        <f>roh!TFG8</f>
        <v>0</v>
      </c>
      <c r="TFH1" s="17">
        <f>roh!TFH8</f>
        <v>0</v>
      </c>
      <c r="TFI1" s="17">
        <f>roh!TFI8</f>
        <v>0</v>
      </c>
      <c r="TFJ1" s="17">
        <f>roh!TFJ8</f>
        <v>0</v>
      </c>
      <c r="TFK1" s="17">
        <f>roh!TFK8</f>
        <v>0</v>
      </c>
      <c r="TFL1" s="17">
        <f>roh!TFL8</f>
        <v>0</v>
      </c>
      <c r="TFM1" s="17">
        <f>roh!TFM8</f>
        <v>0</v>
      </c>
      <c r="TFN1" s="17">
        <f>roh!TFN8</f>
        <v>0</v>
      </c>
      <c r="TFO1" s="17">
        <f>roh!TFO8</f>
        <v>0</v>
      </c>
      <c r="TFP1" s="17">
        <f>roh!TFP8</f>
        <v>0</v>
      </c>
      <c r="TFQ1" s="17">
        <f>roh!TFQ8</f>
        <v>0</v>
      </c>
      <c r="TFR1" s="17">
        <f>roh!TFR8</f>
        <v>0</v>
      </c>
      <c r="TFS1" s="17">
        <f>roh!TFS8</f>
        <v>0</v>
      </c>
      <c r="TFT1" s="17">
        <f>roh!TFT8</f>
        <v>0</v>
      </c>
      <c r="TFU1" s="17">
        <f>roh!TFU8</f>
        <v>0</v>
      </c>
      <c r="TFV1" s="17">
        <f>roh!TFV8</f>
        <v>0</v>
      </c>
      <c r="TFW1" s="17">
        <f>roh!TFW8</f>
        <v>0</v>
      </c>
      <c r="TFX1" s="17">
        <f>roh!TFX8</f>
        <v>0</v>
      </c>
      <c r="TFY1" s="17">
        <f>roh!TFY8</f>
        <v>0</v>
      </c>
      <c r="TFZ1" s="17">
        <f>roh!TFZ8</f>
        <v>0</v>
      </c>
      <c r="TGA1" s="17">
        <f>roh!TGA8</f>
        <v>0</v>
      </c>
      <c r="TGB1" s="17">
        <f>roh!TGB8</f>
        <v>0</v>
      </c>
      <c r="TGC1" s="17">
        <f>roh!TGC8</f>
        <v>0</v>
      </c>
      <c r="TGD1" s="17">
        <f>roh!TGD8</f>
        <v>0</v>
      </c>
      <c r="TGE1" s="17">
        <f>roh!TGE8</f>
        <v>0</v>
      </c>
      <c r="TGF1" s="17">
        <f>roh!TGF8</f>
        <v>0</v>
      </c>
      <c r="TGG1" s="17">
        <f>roh!TGG8</f>
        <v>0</v>
      </c>
      <c r="TGH1" s="17">
        <f>roh!TGH8</f>
        <v>0</v>
      </c>
      <c r="TGI1" s="17">
        <f>roh!TGI8</f>
        <v>0</v>
      </c>
      <c r="TGJ1" s="17">
        <f>roh!TGJ8</f>
        <v>0</v>
      </c>
      <c r="TGK1" s="17">
        <f>roh!TGK8</f>
        <v>0</v>
      </c>
      <c r="TGL1" s="17">
        <f>roh!TGL8</f>
        <v>0</v>
      </c>
      <c r="TGM1" s="17">
        <f>roh!TGM8</f>
        <v>0</v>
      </c>
      <c r="TGN1" s="17">
        <f>roh!TGN8</f>
        <v>0</v>
      </c>
      <c r="TGO1" s="17">
        <f>roh!TGO8</f>
        <v>0</v>
      </c>
      <c r="TGP1" s="17">
        <f>roh!TGP8</f>
        <v>0</v>
      </c>
      <c r="TGQ1" s="17">
        <f>roh!TGQ8</f>
        <v>0</v>
      </c>
      <c r="TGR1" s="17">
        <f>roh!TGR8</f>
        <v>0</v>
      </c>
      <c r="TGS1" s="17">
        <f>roh!TGS8</f>
        <v>0</v>
      </c>
      <c r="TGT1" s="17">
        <f>roh!TGT8</f>
        <v>0</v>
      </c>
      <c r="TGU1" s="17">
        <f>roh!TGU8</f>
        <v>0</v>
      </c>
      <c r="TGV1" s="17">
        <f>roh!TGV8</f>
        <v>0</v>
      </c>
      <c r="TGW1" s="17">
        <f>roh!TGW8</f>
        <v>0</v>
      </c>
      <c r="TGX1" s="17">
        <f>roh!TGX8</f>
        <v>0</v>
      </c>
      <c r="TGY1" s="17">
        <f>roh!TGY8</f>
        <v>0</v>
      </c>
      <c r="TGZ1" s="17">
        <f>roh!TGZ8</f>
        <v>0</v>
      </c>
      <c r="THA1" s="17">
        <f>roh!THA8</f>
        <v>0</v>
      </c>
      <c r="THB1" s="17">
        <f>roh!THB8</f>
        <v>0</v>
      </c>
      <c r="THC1" s="17">
        <f>roh!THC8</f>
        <v>0</v>
      </c>
      <c r="THD1" s="17">
        <f>roh!THD8</f>
        <v>0</v>
      </c>
      <c r="THE1" s="17">
        <f>roh!THE8</f>
        <v>0</v>
      </c>
      <c r="THF1" s="17">
        <f>roh!THF8</f>
        <v>0</v>
      </c>
      <c r="THG1" s="17">
        <f>roh!THG8</f>
        <v>0</v>
      </c>
      <c r="THH1" s="17">
        <f>roh!THH8</f>
        <v>0</v>
      </c>
      <c r="THI1" s="17">
        <f>roh!THI8</f>
        <v>0</v>
      </c>
      <c r="THJ1" s="17">
        <f>roh!THJ8</f>
        <v>0</v>
      </c>
      <c r="THK1" s="17">
        <f>roh!THK8</f>
        <v>0</v>
      </c>
      <c r="THL1" s="17">
        <f>roh!THL8</f>
        <v>0</v>
      </c>
      <c r="THM1" s="17">
        <f>roh!THM8</f>
        <v>0</v>
      </c>
      <c r="THN1" s="17">
        <f>roh!THN8</f>
        <v>0</v>
      </c>
      <c r="THO1" s="17">
        <f>roh!THO8</f>
        <v>0</v>
      </c>
      <c r="THP1" s="17">
        <f>roh!THP8</f>
        <v>0</v>
      </c>
      <c r="THQ1" s="17">
        <f>roh!THQ8</f>
        <v>0</v>
      </c>
      <c r="THR1" s="17">
        <f>roh!THR8</f>
        <v>0</v>
      </c>
      <c r="THS1" s="17">
        <f>roh!THS8</f>
        <v>0</v>
      </c>
      <c r="THT1" s="17">
        <f>roh!THT8</f>
        <v>0</v>
      </c>
      <c r="THU1" s="17">
        <f>roh!THU8</f>
        <v>0</v>
      </c>
      <c r="THV1" s="17">
        <f>roh!THV8</f>
        <v>0</v>
      </c>
      <c r="THW1" s="17">
        <f>roh!THW8</f>
        <v>0</v>
      </c>
      <c r="THX1" s="17">
        <f>roh!THX8</f>
        <v>0</v>
      </c>
      <c r="THY1" s="17">
        <f>roh!THY8</f>
        <v>0</v>
      </c>
      <c r="THZ1" s="17">
        <f>roh!THZ8</f>
        <v>0</v>
      </c>
      <c r="TIA1" s="17">
        <f>roh!TIA8</f>
        <v>0</v>
      </c>
      <c r="TIB1" s="17">
        <f>roh!TIB8</f>
        <v>0</v>
      </c>
      <c r="TIC1" s="17">
        <f>roh!TIC8</f>
        <v>0</v>
      </c>
      <c r="TID1" s="17">
        <f>roh!TID8</f>
        <v>0</v>
      </c>
      <c r="TIE1" s="17">
        <f>roh!TIE8</f>
        <v>0</v>
      </c>
      <c r="TIF1" s="17">
        <f>roh!TIF8</f>
        <v>0</v>
      </c>
      <c r="TIG1" s="17">
        <f>roh!TIG8</f>
        <v>0</v>
      </c>
      <c r="TIH1" s="17">
        <f>roh!TIH8</f>
        <v>0</v>
      </c>
      <c r="TII1" s="17">
        <f>roh!TII8</f>
        <v>0</v>
      </c>
      <c r="TIJ1" s="17">
        <f>roh!TIJ8</f>
        <v>0</v>
      </c>
      <c r="TIK1" s="17">
        <f>roh!TIK8</f>
        <v>0</v>
      </c>
      <c r="TIL1" s="17">
        <f>roh!TIL8</f>
        <v>0</v>
      </c>
      <c r="TIM1" s="17">
        <f>roh!TIM8</f>
        <v>0</v>
      </c>
      <c r="TIN1" s="17">
        <f>roh!TIN8</f>
        <v>0</v>
      </c>
      <c r="TIO1" s="17">
        <f>roh!TIO8</f>
        <v>0</v>
      </c>
      <c r="TIP1" s="17">
        <f>roh!TIP8</f>
        <v>0</v>
      </c>
      <c r="TIQ1" s="17">
        <f>roh!TIQ8</f>
        <v>0</v>
      </c>
      <c r="TIR1" s="17">
        <f>roh!TIR8</f>
        <v>0</v>
      </c>
      <c r="TIS1" s="17">
        <f>roh!TIS8</f>
        <v>0</v>
      </c>
      <c r="TIT1" s="17">
        <f>roh!TIT8</f>
        <v>0</v>
      </c>
      <c r="TIU1" s="17">
        <f>roh!TIU8</f>
        <v>0</v>
      </c>
      <c r="TIV1" s="17">
        <f>roh!TIV8</f>
        <v>0</v>
      </c>
      <c r="TIW1" s="17">
        <f>roh!TIW8</f>
        <v>0</v>
      </c>
      <c r="TIX1" s="17">
        <f>roh!TIX8</f>
        <v>0</v>
      </c>
      <c r="TIY1" s="17">
        <f>roh!TIY8</f>
        <v>0</v>
      </c>
      <c r="TIZ1" s="17">
        <f>roh!TIZ8</f>
        <v>0</v>
      </c>
      <c r="TJA1" s="17">
        <f>roh!TJA8</f>
        <v>0</v>
      </c>
      <c r="TJB1" s="17">
        <f>roh!TJB8</f>
        <v>0</v>
      </c>
      <c r="TJC1" s="17">
        <f>roh!TJC8</f>
        <v>0</v>
      </c>
      <c r="TJD1" s="17">
        <f>roh!TJD8</f>
        <v>0</v>
      </c>
      <c r="TJE1" s="17">
        <f>roh!TJE8</f>
        <v>0</v>
      </c>
      <c r="TJF1" s="17">
        <f>roh!TJF8</f>
        <v>0</v>
      </c>
      <c r="TJG1" s="17">
        <f>roh!TJG8</f>
        <v>0</v>
      </c>
      <c r="TJH1" s="17">
        <f>roh!TJH8</f>
        <v>0</v>
      </c>
      <c r="TJI1" s="17">
        <f>roh!TJI8</f>
        <v>0</v>
      </c>
      <c r="TJJ1" s="17">
        <f>roh!TJJ8</f>
        <v>0</v>
      </c>
      <c r="TJK1" s="17">
        <f>roh!TJK8</f>
        <v>0</v>
      </c>
      <c r="TJL1" s="17">
        <f>roh!TJL8</f>
        <v>0</v>
      </c>
      <c r="TJM1" s="17">
        <f>roh!TJM8</f>
        <v>0</v>
      </c>
      <c r="TJN1" s="17">
        <f>roh!TJN8</f>
        <v>0</v>
      </c>
      <c r="TJO1" s="17">
        <f>roh!TJO8</f>
        <v>0</v>
      </c>
      <c r="TJP1" s="17">
        <f>roh!TJP8</f>
        <v>0</v>
      </c>
      <c r="TJQ1" s="17">
        <f>roh!TJQ8</f>
        <v>0</v>
      </c>
      <c r="TJR1" s="17">
        <f>roh!TJR8</f>
        <v>0</v>
      </c>
      <c r="TJS1" s="17">
        <f>roh!TJS8</f>
        <v>0</v>
      </c>
      <c r="TJT1" s="17">
        <f>roh!TJT8</f>
        <v>0</v>
      </c>
      <c r="TJU1" s="17">
        <f>roh!TJU8</f>
        <v>0</v>
      </c>
      <c r="TJV1" s="17">
        <f>roh!TJV8</f>
        <v>0</v>
      </c>
      <c r="TJW1" s="17">
        <f>roh!TJW8</f>
        <v>0</v>
      </c>
      <c r="TJX1" s="17">
        <f>roh!TJX8</f>
        <v>0</v>
      </c>
      <c r="TJY1" s="17">
        <f>roh!TJY8</f>
        <v>0</v>
      </c>
      <c r="TJZ1" s="17">
        <f>roh!TJZ8</f>
        <v>0</v>
      </c>
      <c r="TKA1" s="17">
        <f>roh!TKA8</f>
        <v>0</v>
      </c>
      <c r="TKB1" s="17">
        <f>roh!TKB8</f>
        <v>0</v>
      </c>
      <c r="TKC1" s="17">
        <f>roh!TKC8</f>
        <v>0</v>
      </c>
      <c r="TKD1" s="17">
        <f>roh!TKD8</f>
        <v>0</v>
      </c>
      <c r="TKE1" s="17">
        <f>roh!TKE8</f>
        <v>0</v>
      </c>
      <c r="TKF1" s="17">
        <f>roh!TKF8</f>
        <v>0</v>
      </c>
      <c r="TKG1" s="17">
        <f>roh!TKG8</f>
        <v>0</v>
      </c>
      <c r="TKH1" s="17">
        <f>roh!TKH8</f>
        <v>0</v>
      </c>
      <c r="TKI1" s="17">
        <f>roh!TKI8</f>
        <v>0</v>
      </c>
      <c r="TKJ1" s="17">
        <f>roh!TKJ8</f>
        <v>0</v>
      </c>
      <c r="TKK1" s="17">
        <f>roh!TKK8</f>
        <v>0</v>
      </c>
      <c r="TKL1" s="17">
        <f>roh!TKL8</f>
        <v>0</v>
      </c>
      <c r="TKM1" s="17">
        <f>roh!TKM8</f>
        <v>0</v>
      </c>
      <c r="TKN1" s="17">
        <f>roh!TKN8</f>
        <v>0</v>
      </c>
      <c r="TKO1" s="17">
        <f>roh!TKO8</f>
        <v>0</v>
      </c>
      <c r="TKP1" s="17">
        <f>roh!TKP8</f>
        <v>0</v>
      </c>
      <c r="TKQ1" s="17">
        <f>roh!TKQ8</f>
        <v>0</v>
      </c>
      <c r="TKR1" s="17">
        <f>roh!TKR8</f>
        <v>0</v>
      </c>
      <c r="TKS1" s="17">
        <f>roh!TKS8</f>
        <v>0</v>
      </c>
      <c r="TKT1" s="17">
        <f>roh!TKT8</f>
        <v>0</v>
      </c>
      <c r="TKU1" s="17">
        <f>roh!TKU8</f>
        <v>0</v>
      </c>
      <c r="TKV1" s="17">
        <f>roh!TKV8</f>
        <v>0</v>
      </c>
      <c r="TKW1" s="17">
        <f>roh!TKW8</f>
        <v>0</v>
      </c>
      <c r="TKX1" s="17">
        <f>roh!TKX8</f>
        <v>0</v>
      </c>
      <c r="TKY1" s="17">
        <f>roh!TKY8</f>
        <v>0</v>
      </c>
      <c r="TKZ1" s="17">
        <f>roh!TKZ8</f>
        <v>0</v>
      </c>
      <c r="TLA1" s="17">
        <f>roh!TLA8</f>
        <v>0</v>
      </c>
      <c r="TLB1" s="17">
        <f>roh!TLB8</f>
        <v>0</v>
      </c>
      <c r="TLC1" s="17">
        <f>roh!TLC8</f>
        <v>0</v>
      </c>
      <c r="TLD1" s="17">
        <f>roh!TLD8</f>
        <v>0</v>
      </c>
      <c r="TLE1" s="17">
        <f>roh!TLE8</f>
        <v>0</v>
      </c>
      <c r="TLF1" s="17">
        <f>roh!TLF8</f>
        <v>0</v>
      </c>
      <c r="TLG1" s="17">
        <f>roh!TLG8</f>
        <v>0</v>
      </c>
      <c r="TLH1" s="17">
        <f>roh!TLH8</f>
        <v>0</v>
      </c>
      <c r="TLI1" s="17">
        <f>roh!TLI8</f>
        <v>0</v>
      </c>
      <c r="TLJ1" s="17">
        <f>roh!TLJ8</f>
        <v>0</v>
      </c>
      <c r="TLK1" s="17">
        <f>roh!TLK8</f>
        <v>0</v>
      </c>
      <c r="TLL1" s="17">
        <f>roh!TLL8</f>
        <v>0</v>
      </c>
      <c r="TLM1" s="17">
        <f>roh!TLM8</f>
        <v>0</v>
      </c>
      <c r="TLN1" s="17">
        <f>roh!TLN8</f>
        <v>0</v>
      </c>
      <c r="TLO1" s="17">
        <f>roh!TLO8</f>
        <v>0</v>
      </c>
      <c r="TLP1" s="17">
        <f>roh!TLP8</f>
        <v>0</v>
      </c>
      <c r="TLQ1" s="17">
        <f>roh!TLQ8</f>
        <v>0</v>
      </c>
      <c r="TLR1" s="17">
        <f>roh!TLR8</f>
        <v>0</v>
      </c>
      <c r="TLS1" s="17">
        <f>roh!TLS8</f>
        <v>0</v>
      </c>
      <c r="TLT1" s="17">
        <f>roh!TLT8</f>
        <v>0</v>
      </c>
      <c r="TLU1" s="17">
        <f>roh!TLU8</f>
        <v>0</v>
      </c>
      <c r="TLV1" s="17">
        <f>roh!TLV8</f>
        <v>0</v>
      </c>
      <c r="TLW1" s="17">
        <f>roh!TLW8</f>
        <v>0</v>
      </c>
      <c r="TLX1" s="17">
        <f>roh!TLX8</f>
        <v>0</v>
      </c>
      <c r="TLY1" s="17">
        <f>roh!TLY8</f>
        <v>0</v>
      </c>
      <c r="TLZ1" s="17">
        <f>roh!TLZ8</f>
        <v>0</v>
      </c>
      <c r="TMA1" s="17">
        <f>roh!TMA8</f>
        <v>0</v>
      </c>
      <c r="TMB1" s="17">
        <f>roh!TMB8</f>
        <v>0</v>
      </c>
      <c r="TMC1" s="17">
        <f>roh!TMC8</f>
        <v>0</v>
      </c>
      <c r="TMD1" s="17">
        <f>roh!TMD8</f>
        <v>0</v>
      </c>
      <c r="TME1" s="17">
        <f>roh!TME8</f>
        <v>0</v>
      </c>
      <c r="TMF1" s="17">
        <f>roh!TMF8</f>
        <v>0</v>
      </c>
      <c r="TMG1" s="17">
        <f>roh!TMG8</f>
        <v>0</v>
      </c>
      <c r="TMH1" s="17">
        <f>roh!TMH8</f>
        <v>0</v>
      </c>
      <c r="TMI1" s="17">
        <f>roh!TMI8</f>
        <v>0</v>
      </c>
      <c r="TMJ1" s="17">
        <f>roh!TMJ8</f>
        <v>0</v>
      </c>
      <c r="TMK1" s="17">
        <f>roh!TMK8</f>
        <v>0</v>
      </c>
      <c r="TML1" s="17">
        <f>roh!TML8</f>
        <v>0</v>
      </c>
      <c r="TMM1" s="17">
        <f>roh!TMM8</f>
        <v>0</v>
      </c>
      <c r="TMN1" s="17">
        <f>roh!TMN8</f>
        <v>0</v>
      </c>
      <c r="TMO1" s="17">
        <f>roh!TMO8</f>
        <v>0</v>
      </c>
      <c r="TMP1" s="17">
        <f>roh!TMP8</f>
        <v>0</v>
      </c>
      <c r="TMQ1" s="17">
        <f>roh!TMQ8</f>
        <v>0</v>
      </c>
      <c r="TMR1" s="17">
        <f>roh!TMR8</f>
        <v>0</v>
      </c>
      <c r="TMS1" s="17">
        <f>roh!TMS8</f>
        <v>0</v>
      </c>
      <c r="TMT1" s="17">
        <f>roh!TMT8</f>
        <v>0</v>
      </c>
      <c r="TMU1" s="17">
        <f>roh!TMU8</f>
        <v>0</v>
      </c>
      <c r="TMV1" s="17">
        <f>roh!TMV8</f>
        <v>0</v>
      </c>
      <c r="TMW1" s="17">
        <f>roh!TMW8</f>
        <v>0</v>
      </c>
      <c r="TMX1" s="17">
        <f>roh!TMX8</f>
        <v>0</v>
      </c>
      <c r="TMY1" s="17">
        <f>roh!TMY8</f>
        <v>0</v>
      </c>
      <c r="TMZ1" s="17">
        <f>roh!TMZ8</f>
        <v>0</v>
      </c>
      <c r="TNA1" s="17">
        <f>roh!TNA8</f>
        <v>0</v>
      </c>
      <c r="TNB1" s="17">
        <f>roh!TNB8</f>
        <v>0</v>
      </c>
      <c r="TNC1" s="17">
        <f>roh!TNC8</f>
        <v>0</v>
      </c>
      <c r="TND1" s="17">
        <f>roh!TND8</f>
        <v>0</v>
      </c>
      <c r="TNE1" s="17">
        <f>roh!TNE8</f>
        <v>0</v>
      </c>
      <c r="TNF1" s="17">
        <f>roh!TNF8</f>
        <v>0</v>
      </c>
      <c r="TNG1" s="17">
        <f>roh!TNG8</f>
        <v>0</v>
      </c>
      <c r="TNH1" s="17">
        <f>roh!TNH8</f>
        <v>0</v>
      </c>
      <c r="TNI1" s="17">
        <f>roh!TNI8</f>
        <v>0</v>
      </c>
      <c r="TNJ1" s="17">
        <f>roh!TNJ8</f>
        <v>0</v>
      </c>
      <c r="TNK1" s="17">
        <f>roh!TNK8</f>
        <v>0</v>
      </c>
      <c r="TNL1" s="17">
        <f>roh!TNL8</f>
        <v>0</v>
      </c>
      <c r="TNM1" s="17">
        <f>roh!TNM8</f>
        <v>0</v>
      </c>
      <c r="TNN1" s="17">
        <f>roh!TNN8</f>
        <v>0</v>
      </c>
      <c r="TNO1" s="17">
        <f>roh!TNO8</f>
        <v>0</v>
      </c>
      <c r="TNP1" s="17">
        <f>roh!TNP8</f>
        <v>0</v>
      </c>
      <c r="TNQ1" s="17">
        <f>roh!TNQ8</f>
        <v>0</v>
      </c>
      <c r="TNR1" s="17">
        <f>roh!TNR8</f>
        <v>0</v>
      </c>
      <c r="TNS1" s="17">
        <f>roh!TNS8</f>
        <v>0</v>
      </c>
      <c r="TNT1" s="17">
        <f>roh!TNT8</f>
        <v>0</v>
      </c>
      <c r="TNU1" s="17">
        <f>roh!TNU8</f>
        <v>0</v>
      </c>
      <c r="TNV1" s="17">
        <f>roh!TNV8</f>
        <v>0</v>
      </c>
      <c r="TNW1" s="17">
        <f>roh!TNW8</f>
        <v>0</v>
      </c>
      <c r="TNX1" s="17">
        <f>roh!TNX8</f>
        <v>0</v>
      </c>
      <c r="TNY1" s="17">
        <f>roh!TNY8</f>
        <v>0</v>
      </c>
      <c r="TNZ1" s="17">
        <f>roh!TNZ8</f>
        <v>0</v>
      </c>
      <c r="TOA1" s="17">
        <f>roh!TOA8</f>
        <v>0</v>
      </c>
      <c r="TOB1" s="17">
        <f>roh!TOB8</f>
        <v>0</v>
      </c>
      <c r="TOC1" s="17">
        <f>roh!TOC8</f>
        <v>0</v>
      </c>
      <c r="TOD1" s="17">
        <f>roh!TOD8</f>
        <v>0</v>
      </c>
      <c r="TOE1" s="17">
        <f>roh!TOE8</f>
        <v>0</v>
      </c>
      <c r="TOF1" s="17">
        <f>roh!TOF8</f>
        <v>0</v>
      </c>
      <c r="TOG1" s="17">
        <f>roh!TOG8</f>
        <v>0</v>
      </c>
      <c r="TOH1" s="17">
        <f>roh!TOH8</f>
        <v>0</v>
      </c>
      <c r="TOI1" s="17">
        <f>roh!TOI8</f>
        <v>0</v>
      </c>
      <c r="TOJ1" s="17">
        <f>roh!TOJ8</f>
        <v>0</v>
      </c>
      <c r="TOK1" s="17">
        <f>roh!TOK8</f>
        <v>0</v>
      </c>
      <c r="TOL1" s="17">
        <f>roh!TOL8</f>
        <v>0</v>
      </c>
      <c r="TOM1" s="17">
        <f>roh!TOM8</f>
        <v>0</v>
      </c>
      <c r="TON1" s="17">
        <f>roh!TON8</f>
        <v>0</v>
      </c>
      <c r="TOO1" s="17">
        <f>roh!TOO8</f>
        <v>0</v>
      </c>
      <c r="TOP1" s="17">
        <f>roh!TOP8</f>
        <v>0</v>
      </c>
      <c r="TOQ1" s="17">
        <f>roh!TOQ8</f>
        <v>0</v>
      </c>
      <c r="TOR1" s="17">
        <f>roh!TOR8</f>
        <v>0</v>
      </c>
      <c r="TOS1" s="17">
        <f>roh!TOS8</f>
        <v>0</v>
      </c>
      <c r="TOT1" s="17">
        <f>roh!TOT8</f>
        <v>0</v>
      </c>
      <c r="TOU1" s="17">
        <f>roh!TOU8</f>
        <v>0</v>
      </c>
      <c r="TOV1" s="17">
        <f>roh!TOV8</f>
        <v>0</v>
      </c>
      <c r="TOW1" s="17">
        <f>roh!TOW8</f>
        <v>0</v>
      </c>
      <c r="TOX1" s="17">
        <f>roh!TOX8</f>
        <v>0</v>
      </c>
      <c r="TOY1" s="17">
        <f>roh!TOY8</f>
        <v>0</v>
      </c>
      <c r="TOZ1" s="17">
        <f>roh!TOZ8</f>
        <v>0</v>
      </c>
      <c r="TPA1" s="17">
        <f>roh!TPA8</f>
        <v>0</v>
      </c>
      <c r="TPB1" s="17">
        <f>roh!TPB8</f>
        <v>0</v>
      </c>
      <c r="TPC1" s="17">
        <f>roh!TPC8</f>
        <v>0</v>
      </c>
      <c r="TPD1" s="17">
        <f>roh!TPD8</f>
        <v>0</v>
      </c>
      <c r="TPE1" s="17">
        <f>roh!TPE8</f>
        <v>0</v>
      </c>
      <c r="TPF1" s="17">
        <f>roh!TPF8</f>
        <v>0</v>
      </c>
      <c r="TPG1" s="17">
        <f>roh!TPG8</f>
        <v>0</v>
      </c>
      <c r="TPH1" s="17">
        <f>roh!TPH8</f>
        <v>0</v>
      </c>
      <c r="TPI1" s="17">
        <f>roh!TPI8</f>
        <v>0</v>
      </c>
      <c r="TPJ1" s="17">
        <f>roh!TPJ8</f>
        <v>0</v>
      </c>
      <c r="TPK1" s="17">
        <f>roh!TPK8</f>
        <v>0</v>
      </c>
      <c r="TPL1" s="17">
        <f>roh!TPL8</f>
        <v>0</v>
      </c>
      <c r="TPM1" s="17">
        <f>roh!TPM8</f>
        <v>0</v>
      </c>
      <c r="TPN1" s="17">
        <f>roh!TPN8</f>
        <v>0</v>
      </c>
      <c r="TPO1" s="17">
        <f>roh!TPO8</f>
        <v>0</v>
      </c>
      <c r="TPP1" s="17">
        <f>roh!TPP8</f>
        <v>0</v>
      </c>
      <c r="TPQ1" s="17">
        <f>roh!TPQ8</f>
        <v>0</v>
      </c>
      <c r="TPR1" s="17">
        <f>roh!TPR8</f>
        <v>0</v>
      </c>
      <c r="TPS1" s="17">
        <f>roh!TPS8</f>
        <v>0</v>
      </c>
      <c r="TPT1" s="17">
        <f>roh!TPT8</f>
        <v>0</v>
      </c>
      <c r="TPU1" s="17">
        <f>roh!TPU8</f>
        <v>0</v>
      </c>
      <c r="TPV1" s="17">
        <f>roh!TPV8</f>
        <v>0</v>
      </c>
      <c r="TPW1" s="17">
        <f>roh!TPW8</f>
        <v>0</v>
      </c>
      <c r="TPX1" s="17">
        <f>roh!TPX8</f>
        <v>0</v>
      </c>
      <c r="TPY1" s="17">
        <f>roh!TPY8</f>
        <v>0</v>
      </c>
      <c r="TPZ1" s="17">
        <f>roh!TPZ8</f>
        <v>0</v>
      </c>
      <c r="TQA1" s="17">
        <f>roh!TQA8</f>
        <v>0</v>
      </c>
      <c r="TQB1" s="17">
        <f>roh!TQB8</f>
        <v>0</v>
      </c>
      <c r="TQC1" s="17">
        <f>roh!TQC8</f>
        <v>0</v>
      </c>
      <c r="TQD1" s="17">
        <f>roh!TQD8</f>
        <v>0</v>
      </c>
      <c r="TQE1" s="17">
        <f>roh!TQE8</f>
        <v>0</v>
      </c>
      <c r="TQF1" s="17">
        <f>roh!TQF8</f>
        <v>0</v>
      </c>
      <c r="TQG1" s="17">
        <f>roh!TQG8</f>
        <v>0</v>
      </c>
      <c r="TQH1" s="17">
        <f>roh!TQH8</f>
        <v>0</v>
      </c>
      <c r="TQI1" s="17">
        <f>roh!TQI8</f>
        <v>0</v>
      </c>
      <c r="TQJ1" s="17">
        <f>roh!TQJ8</f>
        <v>0</v>
      </c>
      <c r="TQK1" s="17">
        <f>roh!TQK8</f>
        <v>0</v>
      </c>
      <c r="TQL1" s="17">
        <f>roh!TQL8</f>
        <v>0</v>
      </c>
      <c r="TQM1" s="17">
        <f>roh!TQM8</f>
        <v>0</v>
      </c>
      <c r="TQN1" s="17">
        <f>roh!TQN8</f>
        <v>0</v>
      </c>
      <c r="TQO1" s="17">
        <f>roh!TQO8</f>
        <v>0</v>
      </c>
      <c r="TQP1" s="17">
        <f>roh!TQP8</f>
        <v>0</v>
      </c>
      <c r="TQQ1" s="17">
        <f>roh!TQQ8</f>
        <v>0</v>
      </c>
      <c r="TQR1" s="17">
        <f>roh!TQR8</f>
        <v>0</v>
      </c>
      <c r="TQS1" s="17">
        <f>roh!TQS8</f>
        <v>0</v>
      </c>
      <c r="TQT1" s="17">
        <f>roh!TQT8</f>
        <v>0</v>
      </c>
      <c r="TQU1" s="17">
        <f>roh!TQU8</f>
        <v>0</v>
      </c>
      <c r="TQV1" s="17">
        <f>roh!TQV8</f>
        <v>0</v>
      </c>
      <c r="TQW1" s="17">
        <f>roh!TQW8</f>
        <v>0</v>
      </c>
      <c r="TQX1" s="17">
        <f>roh!TQX8</f>
        <v>0</v>
      </c>
      <c r="TQY1" s="17">
        <f>roh!TQY8</f>
        <v>0</v>
      </c>
      <c r="TQZ1" s="17">
        <f>roh!TQZ8</f>
        <v>0</v>
      </c>
      <c r="TRA1" s="17">
        <f>roh!TRA8</f>
        <v>0</v>
      </c>
      <c r="TRB1" s="17">
        <f>roh!TRB8</f>
        <v>0</v>
      </c>
      <c r="TRC1" s="17">
        <f>roh!TRC8</f>
        <v>0</v>
      </c>
      <c r="TRD1" s="17">
        <f>roh!TRD8</f>
        <v>0</v>
      </c>
      <c r="TRE1" s="17">
        <f>roh!TRE8</f>
        <v>0</v>
      </c>
      <c r="TRF1" s="17">
        <f>roh!TRF8</f>
        <v>0</v>
      </c>
      <c r="TRG1" s="17">
        <f>roh!TRG8</f>
        <v>0</v>
      </c>
      <c r="TRH1" s="17">
        <f>roh!TRH8</f>
        <v>0</v>
      </c>
      <c r="TRI1" s="17">
        <f>roh!TRI8</f>
        <v>0</v>
      </c>
      <c r="TRJ1" s="17">
        <f>roh!TRJ8</f>
        <v>0</v>
      </c>
      <c r="TRK1" s="17">
        <f>roh!TRK8</f>
        <v>0</v>
      </c>
      <c r="TRL1" s="17">
        <f>roh!TRL8</f>
        <v>0</v>
      </c>
      <c r="TRM1" s="17">
        <f>roh!TRM8</f>
        <v>0</v>
      </c>
      <c r="TRN1" s="17">
        <f>roh!TRN8</f>
        <v>0</v>
      </c>
      <c r="TRO1" s="17">
        <f>roh!TRO8</f>
        <v>0</v>
      </c>
      <c r="TRP1" s="17">
        <f>roh!TRP8</f>
        <v>0</v>
      </c>
      <c r="TRQ1" s="17">
        <f>roh!TRQ8</f>
        <v>0</v>
      </c>
      <c r="TRR1" s="17">
        <f>roh!TRR8</f>
        <v>0</v>
      </c>
      <c r="TRS1" s="17">
        <f>roh!TRS8</f>
        <v>0</v>
      </c>
      <c r="TRT1" s="17">
        <f>roh!TRT8</f>
        <v>0</v>
      </c>
      <c r="TRU1" s="17">
        <f>roh!TRU8</f>
        <v>0</v>
      </c>
      <c r="TRV1" s="17">
        <f>roh!TRV8</f>
        <v>0</v>
      </c>
      <c r="TRW1" s="17">
        <f>roh!TRW8</f>
        <v>0</v>
      </c>
      <c r="TRX1" s="17">
        <f>roh!TRX8</f>
        <v>0</v>
      </c>
      <c r="TRY1" s="17">
        <f>roh!TRY8</f>
        <v>0</v>
      </c>
      <c r="TRZ1" s="17">
        <f>roh!TRZ8</f>
        <v>0</v>
      </c>
      <c r="TSA1" s="17">
        <f>roh!TSA8</f>
        <v>0</v>
      </c>
      <c r="TSB1" s="17">
        <f>roh!TSB8</f>
        <v>0</v>
      </c>
      <c r="TSC1" s="17">
        <f>roh!TSC8</f>
        <v>0</v>
      </c>
      <c r="TSD1" s="17">
        <f>roh!TSD8</f>
        <v>0</v>
      </c>
      <c r="TSE1" s="17">
        <f>roh!TSE8</f>
        <v>0</v>
      </c>
      <c r="TSF1" s="17">
        <f>roh!TSF8</f>
        <v>0</v>
      </c>
      <c r="TSG1" s="17">
        <f>roh!TSG8</f>
        <v>0</v>
      </c>
      <c r="TSH1" s="17">
        <f>roh!TSH8</f>
        <v>0</v>
      </c>
      <c r="TSI1" s="17">
        <f>roh!TSI8</f>
        <v>0</v>
      </c>
      <c r="TSJ1" s="17">
        <f>roh!TSJ8</f>
        <v>0</v>
      </c>
      <c r="TSK1" s="17">
        <f>roh!TSK8</f>
        <v>0</v>
      </c>
      <c r="TSL1" s="17">
        <f>roh!TSL8</f>
        <v>0</v>
      </c>
      <c r="TSM1" s="17">
        <f>roh!TSM8</f>
        <v>0</v>
      </c>
      <c r="TSN1" s="17">
        <f>roh!TSN8</f>
        <v>0</v>
      </c>
      <c r="TSO1" s="17">
        <f>roh!TSO8</f>
        <v>0</v>
      </c>
      <c r="TSP1" s="17">
        <f>roh!TSP8</f>
        <v>0</v>
      </c>
      <c r="TSQ1" s="17">
        <f>roh!TSQ8</f>
        <v>0</v>
      </c>
      <c r="TSR1" s="17">
        <f>roh!TSR8</f>
        <v>0</v>
      </c>
      <c r="TSS1" s="17">
        <f>roh!TSS8</f>
        <v>0</v>
      </c>
      <c r="TST1" s="17">
        <f>roh!TST8</f>
        <v>0</v>
      </c>
      <c r="TSU1" s="17">
        <f>roh!TSU8</f>
        <v>0</v>
      </c>
      <c r="TSV1" s="17">
        <f>roh!TSV8</f>
        <v>0</v>
      </c>
      <c r="TSW1" s="17">
        <f>roh!TSW8</f>
        <v>0</v>
      </c>
      <c r="TSX1" s="17">
        <f>roh!TSX8</f>
        <v>0</v>
      </c>
      <c r="TSY1" s="17">
        <f>roh!TSY8</f>
        <v>0</v>
      </c>
      <c r="TSZ1" s="17">
        <f>roh!TSZ8</f>
        <v>0</v>
      </c>
      <c r="TTA1" s="17">
        <f>roh!TTA8</f>
        <v>0</v>
      </c>
      <c r="TTB1" s="17">
        <f>roh!TTB8</f>
        <v>0</v>
      </c>
      <c r="TTC1" s="17">
        <f>roh!TTC8</f>
        <v>0</v>
      </c>
      <c r="TTD1" s="17">
        <f>roh!TTD8</f>
        <v>0</v>
      </c>
      <c r="TTE1" s="17">
        <f>roh!TTE8</f>
        <v>0</v>
      </c>
      <c r="TTF1" s="17">
        <f>roh!TTF8</f>
        <v>0</v>
      </c>
      <c r="TTG1" s="17">
        <f>roh!TTG8</f>
        <v>0</v>
      </c>
      <c r="TTH1" s="17">
        <f>roh!TTH8</f>
        <v>0</v>
      </c>
      <c r="TTI1" s="17">
        <f>roh!TTI8</f>
        <v>0</v>
      </c>
      <c r="TTJ1" s="17">
        <f>roh!TTJ8</f>
        <v>0</v>
      </c>
      <c r="TTK1" s="17">
        <f>roh!TTK8</f>
        <v>0</v>
      </c>
      <c r="TTL1" s="17">
        <f>roh!TTL8</f>
        <v>0</v>
      </c>
      <c r="TTM1" s="17">
        <f>roh!TTM8</f>
        <v>0</v>
      </c>
      <c r="TTN1" s="17">
        <f>roh!TTN8</f>
        <v>0</v>
      </c>
      <c r="TTO1" s="17">
        <f>roh!TTO8</f>
        <v>0</v>
      </c>
      <c r="TTP1" s="17">
        <f>roh!TTP8</f>
        <v>0</v>
      </c>
      <c r="TTQ1" s="17">
        <f>roh!TTQ8</f>
        <v>0</v>
      </c>
      <c r="TTR1" s="17">
        <f>roh!TTR8</f>
        <v>0</v>
      </c>
      <c r="TTS1" s="17">
        <f>roh!TTS8</f>
        <v>0</v>
      </c>
      <c r="TTT1" s="17">
        <f>roh!TTT8</f>
        <v>0</v>
      </c>
      <c r="TTU1" s="17">
        <f>roh!TTU8</f>
        <v>0</v>
      </c>
      <c r="TTV1" s="17">
        <f>roh!TTV8</f>
        <v>0</v>
      </c>
      <c r="TTW1" s="17">
        <f>roh!TTW8</f>
        <v>0</v>
      </c>
      <c r="TTX1" s="17">
        <f>roh!TTX8</f>
        <v>0</v>
      </c>
      <c r="TTY1" s="17">
        <f>roh!TTY8</f>
        <v>0</v>
      </c>
      <c r="TTZ1" s="17">
        <f>roh!TTZ8</f>
        <v>0</v>
      </c>
      <c r="TUA1" s="17">
        <f>roh!TUA8</f>
        <v>0</v>
      </c>
      <c r="TUB1" s="17">
        <f>roh!TUB8</f>
        <v>0</v>
      </c>
      <c r="TUC1" s="17">
        <f>roh!TUC8</f>
        <v>0</v>
      </c>
      <c r="TUD1" s="17">
        <f>roh!TUD8</f>
        <v>0</v>
      </c>
      <c r="TUE1" s="17">
        <f>roh!TUE8</f>
        <v>0</v>
      </c>
      <c r="TUF1" s="17">
        <f>roh!TUF8</f>
        <v>0</v>
      </c>
      <c r="TUG1" s="17">
        <f>roh!TUG8</f>
        <v>0</v>
      </c>
      <c r="TUH1" s="17">
        <f>roh!TUH8</f>
        <v>0</v>
      </c>
      <c r="TUI1" s="17">
        <f>roh!TUI8</f>
        <v>0</v>
      </c>
      <c r="TUJ1" s="17">
        <f>roh!TUJ8</f>
        <v>0</v>
      </c>
      <c r="TUK1" s="17">
        <f>roh!TUK8</f>
        <v>0</v>
      </c>
      <c r="TUL1" s="17">
        <f>roh!TUL8</f>
        <v>0</v>
      </c>
      <c r="TUM1" s="17">
        <f>roh!TUM8</f>
        <v>0</v>
      </c>
      <c r="TUN1" s="17">
        <f>roh!TUN8</f>
        <v>0</v>
      </c>
      <c r="TUO1" s="17">
        <f>roh!TUO8</f>
        <v>0</v>
      </c>
      <c r="TUP1" s="17">
        <f>roh!TUP8</f>
        <v>0</v>
      </c>
      <c r="TUQ1" s="17">
        <f>roh!TUQ8</f>
        <v>0</v>
      </c>
      <c r="TUR1" s="17">
        <f>roh!TUR8</f>
        <v>0</v>
      </c>
      <c r="TUS1" s="17">
        <f>roh!TUS8</f>
        <v>0</v>
      </c>
      <c r="TUT1" s="17">
        <f>roh!TUT8</f>
        <v>0</v>
      </c>
      <c r="TUU1" s="17">
        <f>roh!TUU8</f>
        <v>0</v>
      </c>
      <c r="TUV1" s="17">
        <f>roh!TUV8</f>
        <v>0</v>
      </c>
      <c r="TUW1" s="17">
        <f>roh!TUW8</f>
        <v>0</v>
      </c>
      <c r="TUX1" s="17">
        <f>roh!TUX8</f>
        <v>0</v>
      </c>
      <c r="TUY1" s="17">
        <f>roh!TUY8</f>
        <v>0</v>
      </c>
      <c r="TUZ1" s="17">
        <f>roh!TUZ8</f>
        <v>0</v>
      </c>
      <c r="TVA1" s="17">
        <f>roh!TVA8</f>
        <v>0</v>
      </c>
      <c r="TVB1" s="17">
        <f>roh!TVB8</f>
        <v>0</v>
      </c>
      <c r="TVC1" s="17">
        <f>roh!TVC8</f>
        <v>0</v>
      </c>
      <c r="TVD1" s="17">
        <f>roh!TVD8</f>
        <v>0</v>
      </c>
      <c r="TVE1" s="17">
        <f>roh!TVE8</f>
        <v>0</v>
      </c>
      <c r="TVF1" s="17">
        <f>roh!TVF8</f>
        <v>0</v>
      </c>
      <c r="TVG1" s="17">
        <f>roh!TVG8</f>
        <v>0</v>
      </c>
      <c r="TVH1" s="17">
        <f>roh!TVH8</f>
        <v>0</v>
      </c>
      <c r="TVI1" s="17">
        <f>roh!TVI8</f>
        <v>0</v>
      </c>
      <c r="TVJ1" s="17">
        <f>roh!TVJ8</f>
        <v>0</v>
      </c>
      <c r="TVK1" s="17">
        <f>roh!TVK8</f>
        <v>0</v>
      </c>
      <c r="TVL1" s="17">
        <f>roh!TVL8</f>
        <v>0</v>
      </c>
      <c r="TVM1" s="17">
        <f>roh!TVM8</f>
        <v>0</v>
      </c>
      <c r="TVN1" s="17">
        <f>roh!TVN8</f>
        <v>0</v>
      </c>
      <c r="TVO1" s="17">
        <f>roh!TVO8</f>
        <v>0</v>
      </c>
      <c r="TVP1" s="17">
        <f>roh!TVP8</f>
        <v>0</v>
      </c>
      <c r="TVQ1" s="17">
        <f>roh!TVQ8</f>
        <v>0</v>
      </c>
      <c r="TVR1" s="17">
        <f>roh!TVR8</f>
        <v>0</v>
      </c>
      <c r="TVS1" s="17">
        <f>roh!TVS8</f>
        <v>0</v>
      </c>
      <c r="TVT1" s="17">
        <f>roh!TVT8</f>
        <v>0</v>
      </c>
      <c r="TVU1" s="17">
        <f>roh!TVU8</f>
        <v>0</v>
      </c>
      <c r="TVV1" s="17">
        <f>roh!TVV8</f>
        <v>0</v>
      </c>
      <c r="TVW1" s="17">
        <f>roh!TVW8</f>
        <v>0</v>
      </c>
      <c r="TVX1" s="17">
        <f>roh!TVX8</f>
        <v>0</v>
      </c>
      <c r="TVY1" s="17">
        <f>roh!TVY8</f>
        <v>0</v>
      </c>
      <c r="TVZ1" s="17">
        <f>roh!TVZ8</f>
        <v>0</v>
      </c>
      <c r="TWA1" s="17">
        <f>roh!TWA8</f>
        <v>0</v>
      </c>
      <c r="TWB1" s="17">
        <f>roh!TWB8</f>
        <v>0</v>
      </c>
      <c r="TWC1" s="17">
        <f>roh!TWC8</f>
        <v>0</v>
      </c>
      <c r="TWD1" s="17">
        <f>roh!TWD8</f>
        <v>0</v>
      </c>
      <c r="TWE1" s="17">
        <f>roh!TWE8</f>
        <v>0</v>
      </c>
      <c r="TWF1" s="17">
        <f>roh!TWF8</f>
        <v>0</v>
      </c>
      <c r="TWG1" s="17">
        <f>roh!TWG8</f>
        <v>0</v>
      </c>
      <c r="TWH1" s="17">
        <f>roh!TWH8</f>
        <v>0</v>
      </c>
      <c r="TWI1" s="17">
        <f>roh!TWI8</f>
        <v>0</v>
      </c>
      <c r="TWJ1" s="17">
        <f>roh!TWJ8</f>
        <v>0</v>
      </c>
      <c r="TWK1" s="17">
        <f>roh!TWK8</f>
        <v>0</v>
      </c>
      <c r="TWL1" s="17">
        <f>roh!TWL8</f>
        <v>0</v>
      </c>
      <c r="TWM1" s="17">
        <f>roh!TWM8</f>
        <v>0</v>
      </c>
      <c r="TWN1" s="17">
        <f>roh!TWN8</f>
        <v>0</v>
      </c>
      <c r="TWO1" s="17">
        <f>roh!TWO8</f>
        <v>0</v>
      </c>
      <c r="TWP1" s="17">
        <f>roh!TWP8</f>
        <v>0</v>
      </c>
      <c r="TWQ1" s="17">
        <f>roh!TWQ8</f>
        <v>0</v>
      </c>
      <c r="TWR1" s="17">
        <f>roh!TWR8</f>
        <v>0</v>
      </c>
      <c r="TWS1" s="17">
        <f>roh!TWS8</f>
        <v>0</v>
      </c>
      <c r="TWT1" s="17">
        <f>roh!TWT8</f>
        <v>0</v>
      </c>
      <c r="TWU1" s="17">
        <f>roh!TWU8</f>
        <v>0</v>
      </c>
      <c r="TWV1" s="17">
        <f>roh!TWV8</f>
        <v>0</v>
      </c>
      <c r="TWW1" s="17">
        <f>roh!TWW8</f>
        <v>0</v>
      </c>
      <c r="TWX1" s="17">
        <f>roh!TWX8</f>
        <v>0</v>
      </c>
      <c r="TWY1" s="17">
        <f>roh!TWY8</f>
        <v>0</v>
      </c>
      <c r="TWZ1" s="17">
        <f>roh!TWZ8</f>
        <v>0</v>
      </c>
      <c r="TXA1" s="17">
        <f>roh!TXA8</f>
        <v>0</v>
      </c>
      <c r="TXB1" s="17">
        <f>roh!TXB8</f>
        <v>0</v>
      </c>
      <c r="TXC1" s="17">
        <f>roh!TXC8</f>
        <v>0</v>
      </c>
      <c r="TXD1" s="17">
        <f>roh!TXD8</f>
        <v>0</v>
      </c>
      <c r="TXE1" s="17">
        <f>roh!TXE8</f>
        <v>0</v>
      </c>
      <c r="TXF1" s="17">
        <f>roh!TXF8</f>
        <v>0</v>
      </c>
      <c r="TXG1" s="17">
        <f>roh!TXG8</f>
        <v>0</v>
      </c>
      <c r="TXH1" s="17">
        <f>roh!TXH8</f>
        <v>0</v>
      </c>
      <c r="TXI1" s="17">
        <f>roh!TXI8</f>
        <v>0</v>
      </c>
      <c r="TXJ1" s="17">
        <f>roh!TXJ8</f>
        <v>0</v>
      </c>
      <c r="TXK1" s="17">
        <f>roh!TXK8</f>
        <v>0</v>
      </c>
      <c r="TXL1" s="17">
        <f>roh!TXL8</f>
        <v>0</v>
      </c>
      <c r="TXM1" s="17">
        <f>roh!TXM8</f>
        <v>0</v>
      </c>
      <c r="TXN1" s="17">
        <f>roh!TXN8</f>
        <v>0</v>
      </c>
      <c r="TXO1" s="17">
        <f>roh!TXO8</f>
        <v>0</v>
      </c>
      <c r="TXP1" s="17">
        <f>roh!TXP8</f>
        <v>0</v>
      </c>
      <c r="TXQ1" s="17">
        <f>roh!TXQ8</f>
        <v>0</v>
      </c>
      <c r="TXR1" s="17">
        <f>roh!TXR8</f>
        <v>0</v>
      </c>
      <c r="TXS1" s="17">
        <f>roh!TXS8</f>
        <v>0</v>
      </c>
      <c r="TXT1" s="17">
        <f>roh!TXT8</f>
        <v>0</v>
      </c>
      <c r="TXU1" s="17">
        <f>roh!TXU8</f>
        <v>0</v>
      </c>
      <c r="TXV1" s="17">
        <f>roh!TXV8</f>
        <v>0</v>
      </c>
      <c r="TXW1" s="17">
        <f>roh!TXW8</f>
        <v>0</v>
      </c>
      <c r="TXX1" s="17">
        <f>roh!TXX8</f>
        <v>0</v>
      </c>
      <c r="TXY1" s="17">
        <f>roh!TXY8</f>
        <v>0</v>
      </c>
      <c r="TXZ1" s="17">
        <f>roh!TXZ8</f>
        <v>0</v>
      </c>
      <c r="TYA1" s="17">
        <f>roh!TYA8</f>
        <v>0</v>
      </c>
      <c r="TYB1" s="17">
        <f>roh!TYB8</f>
        <v>0</v>
      </c>
      <c r="TYC1" s="17">
        <f>roh!TYC8</f>
        <v>0</v>
      </c>
      <c r="TYD1" s="17">
        <f>roh!TYD8</f>
        <v>0</v>
      </c>
      <c r="TYE1" s="17">
        <f>roh!TYE8</f>
        <v>0</v>
      </c>
      <c r="TYF1" s="17">
        <f>roh!TYF8</f>
        <v>0</v>
      </c>
      <c r="TYG1" s="17">
        <f>roh!TYG8</f>
        <v>0</v>
      </c>
      <c r="TYH1" s="17">
        <f>roh!TYH8</f>
        <v>0</v>
      </c>
      <c r="TYI1" s="17">
        <f>roh!TYI8</f>
        <v>0</v>
      </c>
      <c r="TYJ1" s="17">
        <f>roh!TYJ8</f>
        <v>0</v>
      </c>
      <c r="TYK1" s="17">
        <f>roh!TYK8</f>
        <v>0</v>
      </c>
      <c r="TYL1" s="17">
        <f>roh!TYL8</f>
        <v>0</v>
      </c>
      <c r="TYM1" s="17">
        <f>roh!TYM8</f>
        <v>0</v>
      </c>
      <c r="TYN1" s="17">
        <f>roh!TYN8</f>
        <v>0</v>
      </c>
      <c r="TYO1" s="17">
        <f>roh!TYO8</f>
        <v>0</v>
      </c>
      <c r="TYP1" s="17">
        <f>roh!TYP8</f>
        <v>0</v>
      </c>
      <c r="TYQ1" s="17">
        <f>roh!TYQ8</f>
        <v>0</v>
      </c>
      <c r="TYR1" s="17">
        <f>roh!TYR8</f>
        <v>0</v>
      </c>
      <c r="TYS1" s="17">
        <f>roh!TYS8</f>
        <v>0</v>
      </c>
      <c r="TYT1" s="17">
        <f>roh!TYT8</f>
        <v>0</v>
      </c>
      <c r="TYU1" s="17">
        <f>roh!TYU8</f>
        <v>0</v>
      </c>
      <c r="TYV1" s="17">
        <f>roh!TYV8</f>
        <v>0</v>
      </c>
      <c r="TYW1" s="17">
        <f>roh!TYW8</f>
        <v>0</v>
      </c>
      <c r="TYX1" s="17">
        <f>roh!TYX8</f>
        <v>0</v>
      </c>
      <c r="TYY1" s="17">
        <f>roh!TYY8</f>
        <v>0</v>
      </c>
      <c r="TYZ1" s="17">
        <f>roh!TYZ8</f>
        <v>0</v>
      </c>
      <c r="TZA1" s="17">
        <f>roh!TZA8</f>
        <v>0</v>
      </c>
      <c r="TZB1" s="17">
        <f>roh!TZB8</f>
        <v>0</v>
      </c>
      <c r="TZC1" s="17">
        <f>roh!TZC8</f>
        <v>0</v>
      </c>
      <c r="TZD1" s="17">
        <f>roh!TZD8</f>
        <v>0</v>
      </c>
      <c r="TZE1" s="17">
        <f>roh!TZE8</f>
        <v>0</v>
      </c>
      <c r="TZF1" s="17">
        <f>roh!TZF8</f>
        <v>0</v>
      </c>
      <c r="TZG1" s="17">
        <f>roh!TZG8</f>
        <v>0</v>
      </c>
      <c r="TZH1" s="17">
        <f>roh!TZH8</f>
        <v>0</v>
      </c>
      <c r="TZI1" s="17">
        <f>roh!TZI8</f>
        <v>0</v>
      </c>
      <c r="TZJ1" s="17">
        <f>roh!TZJ8</f>
        <v>0</v>
      </c>
      <c r="TZK1" s="17">
        <f>roh!TZK8</f>
        <v>0</v>
      </c>
      <c r="TZL1" s="17">
        <f>roh!TZL8</f>
        <v>0</v>
      </c>
      <c r="TZM1" s="17">
        <f>roh!TZM8</f>
        <v>0</v>
      </c>
      <c r="TZN1" s="17">
        <f>roh!TZN8</f>
        <v>0</v>
      </c>
      <c r="TZO1" s="17">
        <f>roh!TZO8</f>
        <v>0</v>
      </c>
      <c r="TZP1" s="17">
        <f>roh!TZP8</f>
        <v>0</v>
      </c>
      <c r="TZQ1" s="17">
        <f>roh!TZQ8</f>
        <v>0</v>
      </c>
      <c r="TZR1" s="17">
        <f>roh!TZR8</f>
        <v>0</v>
      </c>
      <c r="TZS1" s="17">
        <f>roh!TZS8</f>
        <v>0</v>
      </c>
      <c r="TZT1" s="17">
        <f>roh!TZT8</f>
        <v>0</v>
      </c>
      <c r="TZU1" s="17">
        <f>roh!TZU8</f>
        <v>0</v>
      </c>
      <c r="TZV1" s="17">
        <f>roh!TZV8</f>
        <v>0</v>
      </c>
      <c r="TZW1" s="17">
        <f>roh!TZW8</f>
        <v>0</v>
      </c>
      <c r="TZX1" s="17">
        <f>roh!TZX8</f>
        <v>0</v>
      </c>
      <c r="TZY1" s="17">
        <f>roh!TZY8</f>
        <v>0</v>
      </c>
      <c r="TZZ1" s="17">
        <f>roh!TZZ8</f>
        <v>0</v>
      </c>
      <c r="UAA1" s="17">
        <f>roh!UAA8</f>
        <v>0</v>
      </c>
      <c r="UAB1" s="17">
        <f>roh!UAB8</f>
        <v>0</v>
      </c>
      <c r="UAC1" s="17">
        <f>roh!UAC8</f>
        <v>0</v>
      </c>
      <c r="UAD1" s="17">
        <f>roh!UAD8</f>
        <v>0</v>
      </c>
      <c r="UAE1" s="17">
        <f>roh!UAE8</f>
        <v>0</v>
      </c>
      <c r="UAF1" s="17">
        <f>roh!UAF8</f>
        <v>0</v>
      </c>
      <c r="UAG1" s="17">
        <f>roh!UAG8</f>
        <v>0</v>
      </c>
      <c r="UAH1" s="17">
        <f>roh!UAH8</f>
        <v>0</v>
      </c>
      <c r="UAI1" s="17">
        <f>roh!UAI8</f>
        <v>0</v>
      </c>
      <c r="UAJ1" s="17">
        <f>roh!UAJ8</f>
        <v>0</v>
      </c>
      <c r="UAK1" s="17">
        <f>roh!UAK8</f>
        <v>0</v>
      </c>
      <c r="UAL1" s="17">
        <f>roh!UAL8</f>
        <v>0</v>
      </c>
      <c r="UAM1" s="17">
        <f>roh!UAM8</f>
        <v>0</v>
      </c>
      <c r="UAN1" s="17">
        <f>roh!UAN8</f>
        <v>0</v>
      </c>
      <c r="UAO1" s="17">
        <f>roh!UAO8</f>
        <v>0</v>
      </c>
      <c r="UAP1" s="17">
        <f>roh!UAP8</f>
        <v>0</v>
      </c>
      <c r="UAQ1" s="17">
        <f>roh!UAQ8</f>
        <v>0</v>
      </c>
      <c r="UAR1" s="17">
        <f>roh!UAR8</f>
        <v>0</v>
      </c>
      <c r="UAS1" s="17">
        <f>roh!UAS8</f>
        <v>0</v>
      </c>
      <c r="UAT1" s="17">
        <f>roh!UAT8</f>
        <v>0</v>
      </c>
      <c r="UAU1" s="17">
        <f>roh!UAU8</f>
        <v>0</v>
      </c>
      <c r="UAV1" s="17">
        <f>roh!UAV8</f>
        <v>0</v>
      </c>
      <c r="UAW1" s="17">
        <f>roh!UAW8</f>
        <v>0</v>
      </c>
      <c r="UAX1" s="17">
        <f>roh!UAX8</f>
        <v>0</v>
      </c>
      <c r="UAY1" s="17">
        <f>roh!UAY8</f>
        <v>0</v>
      </c>
      <c r="UAZ1" s="17">
        <f>roh!UAZ8</f>
        <v>0</v>
      </c>
      <c r="UBA1" s="17">
        <f>roh!UBA8</f>
        <v>0</v>
      </c>
      <c r="UBB1" s="17">
        <f>roh!UBB8</f>
        <v>0</v>
      </c>
      <c r="UBC1" s="17">
        <f>roh!UBC8</f>
        <v>0</v>
      </c>
      <c r="UBD1" s="17">
        <f>roh!UBD8</f>
        <v>0</v>
      </c>
      <c r="UBE1" s="17">
        <f>roh!UBE8</f>
        <v>0</v>
      </c>
      <c r="UBF1" s="17">
        <f>roh!UBF8</f>
        <v>0</v>
      </c>
      <c r="UBG1" s="17">
        <f>roh!UBG8</f>
        <v>0</v>
      </c>
      <c r="UBH1" s="17">
        <f>roh!UBH8</f>
        <v>0</v>
      </c>
      <c r="UBI1" s="17">
        <f>roh!UBI8</f>
        <v>0</v>
      </c>
      <c r="UBJ1" s="17">
        <f>roh!UBJ8</f>
        <v>0</v>
      </c>
      <c r="UBK1" s="17">
        <f>roh!UBK8</f>
        <v>0</v>
      </c>
      <c r="UBL1" s="17">
        <f>roh!UBL8</f>
        <v>0</v>
      </c>
      <c r="UBM1" s="17">
        <f>roh!UBM8</f>
        <v>0</v>
      </c>
      <c r="UBN1" s="17">
        <f>roh!UBN8</f>
        <v>0</v>
      </c>
      <c r="UBO1" s="17">
        <f>roh!UBO8</f>
        <v>0</v>
      </c>
      <c r="UBP1" s="17">
        <f>roh!UBP8</f>
        <v>0</v>
      </c>
      <c r="UBQ1" s="17">
        <f>roh!UBQ8</f>
        <v>0</v>
      </c>
      <c r="UBR1" s="17">
        <f>roh!UBR8</f>
        <v>0</v>
      </c>
      <c r="UBS1" s="17">
        <f>roh!UBS8</f>
        <v>0</v>
      </c>
      <c r="UBT1" s="17">
        <f>roh!UBT8</f>
        <v>0</v>
      </c>
      <c r="UBU1" s="17">
        <f>roh!UBU8</f>
        <v>0</v>
      </c>
      <c r="UBV1" s="17">
        <f>roh!UBV8</f>
        <v>0</v>
      </c>
      <c r="UBW1" s="17">
        <f>roh!UBW8</f>
        <v>0</v>
      </c>
      <c r="UBX1" s="17">
        <f>roh!UBX8</f>
        <v>0</v>
      </c>
      <c r="UBY1" s="17">
        <f>roh!UBY8</f>
        <v>0</v>
      </c>
      <c r="UBZ1" s="17">
        <f>roh!UBZ8</f>
        <v>0</v>
      </c>
      <c r="UCA1" s="17">
        <f>roh!UCA8</f>
        <v>0</v>
      </c>
      <c r="UCB1" s="17">
        <f>roh!UCB8</f>
        <v>0</v>
      </c>
      <c r="UCC1" s="17">
        <f>roh!UCC8</f>
        <v>0</v>
      </c>
      <c r="UCD1" s="17">
        <f>roh!UCD8</f>
        <v>0</v>
      </c>
      <c r="UCE1" s="17">
        <f>roh!UCE8</f>
        <v>0</v>
      </c>
      <c r="UCF1" s="17">
        <f>roh!UCF8</f>
        <v>0</v>
      </c>
      <c r="UCG1" s="17">
        <f>roh!UCG8</f>
        <v>0</v>
      </c>
      <c r="UCH1" s="17">
        <f>roh!UCH8</f>
        <v>0</v>
      </c>
      <c r="UCI1" s="17">
        <f>roh!UCI8</f>
        <v>0</v>
      </c>
      <c r="UCJ1" s="17">
        <f>roh!UCJ8</f>
        <v>0</v>
      </c>
      <c r="UCK1" s="17">
        <f>roh!UCK8</f>
        <v>0</v>
      </c>
      <c r="UCL1" s="17">
        <f>roh!UCL8</f>
        <v>0</v>
      </c>
      <c r="UCM1" s="17">
        <f>roh!UCM8</f>
        <v>0</v>
      </c>
      <c r="UCN1" s="17">
        <f>roh!UCN8</f>
        <v>0</v>
      </c>
      <c r="UCO1" s="17">
        <f>roh!UCO8</f>
        <v>0</v>
      </c>
      <c r="UCP1" s="17">
        <f>roh!UCP8</f>
        <v>0</v>
      </c>
      <c r="UCQ1" s="17">
        <f>roh!UCQ8</f>
        <v>0</v>
      </c>
      <c r="UCR1" s="17">
        <f>roh!UCR8</f>
        <v>0</v>
      </c>
      <c r="UCS1" s="17">
        <f>roh!UCS8</f>
        <v>0</v>
      </c>
      <c r="UCT1" s="17">
        <f>roh!UCT8</f>
        <v>0</v>
      </c>
      <c r="UCU1" s="17">
        <f>roh!UCU8</f>
        <v>0</v>
      </c>
      <c r="UCV1" s="17">
        <f>roh!UCV8</f>
        <v>0</v>
      </c>
      <c r="UCW1" s="17">
        <f>roh!UCW8</f>
        <v>0</v>
      </c>
      <c r="UCX1" s="17">
        <f>roh!UCX8</f>
        <v>0</v>
      </c>
      <c r="UCY1" s="17">
        <f>roh!UCY8</f>
        <v>0</v>
      </c>
      <c r="UCZ1" s="17">
        <f>roh!UCZ8</f>
        <v>0</v>
      </c>
      <c r="UDA1" s="17">
        <f>roh!UDA8</f>
        <v>0</v>
      </c>
      <c r="UDB1" s="17">
        <f>roh!UDB8</f>
        <v>0</v>
      </c>
      <c r="UDC1" s="17">
        <f>roh!UDC8</f>
        <v>0</v>
      </c>
      <c r="UDD1" s="17">
        <f>roh!UDD8</f>
        <v>0</v>
      </c>
      <c r="UDE1" s="17">
        <f>roh!UDE8</f>
        <v>0</v>
      </c>
      <c r="UDF1" s="17">
        <f>roh!UDF8</f>
        <v>0</v>
      </c>
      <c r="UDG1" s="17">
        <f>roh!UDG8</f>
        <v>0</v>
      </c>
      <c r="UDH1" s="17">
        <f>roh!UDH8</f>
        <v>0</v>
      </c>
      <c r="UDI1" s="17">
        <f>roh!UDI8</f>
        <v>0</v>
      </c>
      <c r="UDJ1" s="17">
        <f>roh!UDJ8</f>
        <v>0</v>
      </c>
      <c r="UDK1" s="17">
        <f>roh!UDK8</f>
        <v>0</v>
      </c>
      <c r="UDL1" s="17">
        <f>roh!UDL8</f>
        <v>0</v>
      </c>
      <c r="UDM1" s="17">
        <f>roh!UDM8</f>
        <v>0</v>
      </c>
      <c r="UDN1" s="17">
        <f>roh!UDN8</f>
        <v>0</v>
      </c>
      <c r="UDO1" s="17">
        <f>roh!UDO8</f>
        <v>0</v>
      </c>
      <c r="UDP1" s="17">
        <f>roh!UDP8</f>
        <v>0</v>
      </c>
      <c r="UDQ1" s="17">
        <f>roh!UDQ8</f>
        <v>0</v>
      </c>
      <c r="UDR1" s="17">
        <f>roh!UDR8</f>
        <v>0</v>
      </c>
      <c r="UDS1" s="17">
        <f>roh!UDS8</f>
        <v>0</v>
      </c>
      <c r="UDT1" s="17">
        <f>roh!UDT8</f>
        <v>0</v>
      </c>
      <c r="UDU1" s="17">
        <f>roh!UDU8</f>
        <v>0</v>
      </c>
      <c r="UDV1" s="17">
        <f>roh!UDV8</f>
        <v>0</v>
      </c>
      <c r="UDW1" s="17">
        <f>roh!UDW8</f>
        <v>0</v>
      </c>
      <c r="UDX1" s="17">
        <f>roh!UDX8</f>
        <v>0</v>
      </c>
      <c r="UDY1" s="17">
        <f>roh!UDY8</f>
        <v>0</v>
      </c>
      <c r="UDZ1" s="17">
        <f>roh!UDZ8</f>
        <v>0</v>
      </c>
      <c r="UEA1" s="17">
        <f>roh!UEA8</f>
        <v>0</v>
      </c>
      <c r="UEB1" s="17">
        <f>roh!UEB8</f>
        <v>0</v>
      </c>
      <c r="UEC1" s="17">
        <f>roh!UEC8</f>
        <v>0</v>
      </c>
      <c r="UED1" s="17">
        <f>roh!UED8</f>
        <v>0</v>
      </c>
      <c r="UEE1" s="17">
        <f>roh!UEE8</f>
        <v>0</v>
      </c>
      <c r="UEF1" s="17">
        <f>roh!UEF8</f>
        <v>0</v>
      </c>
      <c r="UEG1" s="17">
        <f>roh!UEG8</f>
        <v>0</v>
      </c>
      <c r="UEH1" s="17">
        <f>roh!UEH8</f>
        <v>0</v>
      </c>
      <c r="UEI1" s="17">
        <f>roh!UEI8</f>
        <v>0</v>
      </c>
      <c r="UEJ1" s="17">
        <f>roh!UEJ8</f>
        <v>0</v>
      </c>
      <c r="UEK1" s="17">
        <f>roh!UEK8</f>
        <v>0</v>
      </c>
      <c r="UEL1" s="17">
        <f>roh!UEL8</f>
        <v>0</v>
      </c>
      <c r="UEM1" s="17">
        <f>roh!UEM8</f>
        <v>0</v>
      </c>
      <c r="UEN1" s="17">
        <f>roh!UEN8</f>
        <v>0</v>
      </c>
      <c r="UEO1" s="17">
        <f>roh!UEO8</f>
        <v>0</v>
      </c>
      <c r="UEP1" s="17">
        <f>roh!UEP8</f>
        <v>0</v>
      </c>
      <c r="UEQ1" s="17">
        <f>roh!UEQ8</f>
        <v>0</v>
      </c>
      <c r="UER1" s="17">
        <f>roh!UER8</f>
        <v>0</v>
      </c>
      <c r="UES1" s="17">
        <f>roh!UES8</f>
        <v>0</v>
      </c>
      <c r="UET1" s="17">
        <f>roh!UET8</f>
        <v>0</v>
      </c>
      <c r="UEU1" s="17">
        <f>roh!UEU8</f>
        <v>0</v>
      </c>
      <c r="UEV1" s="17">
        <f>roh!UEV8</f>
        <v>0</v>
      </c>
      <c r="UEW1" s="17">
        <f>roh!UEW8</f>
        <v>0</v>
      </c>
      <c r="UEX1" s="17">
        <f>roh!UEX8</f>
        <v>0</v>
      </c>
      <c r="UEY1" s="17">
        <f>roh!UEY8</f>
        <v>0</v>
      </c>
      <c r="UEZ1" s="17">
        <f>roh!UEZ8</f>
        <v>0</v>
      </c>
      <c r="UFA1" s="17">
        <f>roh!UFA8</f>
        <v>0</v>
      </c>
      <c r="UFB1" s="17">
        <f>roh!UFB8</f>
        <v>0</v>
      </c>
      <c r="UFC1" s="17">
        <f>roh!UFC8</f>
        <v>0</v>
      </c>
      <c r="UFD1" s="17">
        <f>roh!UFD8</f>
        <v>0</v>
      </c>
      <c r="UFE1" s="17">
        <f>roh!UFE8</f>
        <v>0</v>
      </c>
      <c r="UFF1" s="17">
        <f>roh!UFF8</f>
        <v>0</v>
      </c>
      <c r="UFG1" s="17">
        <f>roh!UFG8</f>
        <v>0</v>
      </c>
      <c r="UFH1" s="17">
        <f>roh!UFH8</f>
        <v>0</v>
      </c>
      <c r="UFI1" s="17">
        <f>roh!UFI8</f>
        <v>0</v>
      </c>
      <c r="UFJ1" s="17">
        <f>roh!UFJ8</f>
        <v>0</v>
      </c>
      <c r="UFK1" s="17">
        <f>roh!UFK8</f>
        <v>0</v>
      </c>
      <c r="UFL1" s="17">
        <f>roh!UFL8</f>
        <v>0</v>
      </c>
      <c r="UFM1" s="17">
        <f>roh!UFM8</f>
        <v>0</v>
      </c>
      <c r="UFN1" s="17">
        <f>roh!UFN8</f>
        <v>0</v>
      </c>
      <c r="UFO1" s="17">
        <f>roh!UFO8</f>
        <v>0</v>
      </c>
      <c r="UFP1" s="17">
        <f>roh!UFP8</f>
        <v>0</v>
      </c>
      <c r="UFQ1" s="17">
        <f>roh!UFQ8</f>
        <v>0</v>
      </c>
      <c r="UFR1" s="17">
        <f>roh!UFR8</f>
        <v>0</v>
      </c>
      <c r="UFS1" s="17">
        <f>roh!UFS8</f>
        <v>0</v>
      </c>
      <c r="UFT1" s="17">
        <f>roh!UFT8</f>
        <v>0</v>
      </c>
      <c r="UFU1" s="17">
        <f>roh!UFU8</f>
        <v>0</v>
      </c>
      <c r="UFV1" s="17">
        <f>roh!UFV8</f>
        <v>0</v>
      </c>
      <c r="UFW1" s="17">
        <f>roh!UFW8</f>
        <v>0</v>
      </c>
      <c r="UFX1" s="17">
        <f>roh!UFX8</f>
        <v>0</v>
      </c>
      <c r="UFY1" s="17">
        <f>roh!UFY8</f>
        <v>0</v>
      </c>
      <c r="UFZ1" s="17">
        <f>roh!UFZ8</f>
        <v>0</v>
      </c>
      <c r="UGA1" s="17">
        <f>roh!UGA8</f>
        <v>0</v>
      </c>
      <c r="UGB1" s="17">
        <f>roh!UGB8</f>
        <v>0</v>
      </c>
      <c r="UGC1" s="17">
        <f>roh!UGC8</f>
        <v>0</v>
      </c>
      <c r="UGD1" s="17">
        <f>roh!UGD8</f>
        <v>0</v>
      </c>
      <c r="UGE1" s="17">
        <f>roh!UGE8</f>
        <v>0</v>
      </c>
      <c r="UGF1" s="17">
        <f>roh!UGF8</f>
        <v>0</v>
      </c>
      <c r="UGG1" s="17">
        <f>roh!UGG8</f>
        <v>0</v>
      </c>
      <c r="UGH1" s="17">
        <f>roh!UGH8</f>
        <v>0</v>
      </c>
      <c r="UGI1" s="17">
        <f>roh!UGI8</f>
        <v>0</v>
      </c>
      <c r="UGJ1" s="17">
        <f>roh!UGJ8</f>
        <v>0</v>
      </c>
      <c r="UGK1" s="17">
        <f>roh!UGK8</f>
        <v>0</v>
      </c>
      <c r="UGL1" s="17">
        <f>roh!UGL8</f>
        <v>0</v>
      </c>
      <c r="UGM1" s="17">
        <f>roh!UGM8</f>
        <v>0</v>
      </c>
      <c r="UGN1" s="17">
        <f>roh!UGN8</f>
        <v>0</v>
      </c>
      <c r="UGO1" s="17">
        <f>roh!UGO8</f>
        <v>0</v>
      </c>
      <c r="UGP1" s="17">
        <f>roh!UGP8</f>
        <v>0</v>
      </c>
      <c r="UGQ1" s="17">
        <f>roh!UGQ8</f>
        <v>0</v>
      </c>
      <c r="UGR1" s="17">
        <f>roh!UGR8</f>
        <v>0</v>
      </c>
      <c r="UGS1" s="17">
        <f>roh!UGS8</f>
        <v>0</v>
      </c>
      <c r="UGT1" s="17">
        <f>roh!UGT8</f>
        <v>0</v>
      </c>
      <c r="UGU1" s="17">
        <f>roh!UGU8</f>
        <v>0</v>
      </c>
      <c r="UGV1" s="17">
        <f>roh!UGV8</f>
        <v>0</v>
      </c>
      <c r="UGW1" s="17">
        <f>roh!UGW8</f>
        <v>0</v>
      </c>
      <c r="UGX1" s="17">
        <f>roh!UGX8</f>
        <v>0</v>
      </c>
      <c r="UGY1" s="17">
        <f>roh!UGY8</f>
        <v>0</v>
      </c>
      <c r="UGZ1" s="17">
        <f>roh!UGZ8</f>
        <v>0</v>
      </c>
      <c r="UHA1" s="17">
        <f>roh!UHA8</f>
        <v>0</v>
      </c>
      <c r="UHB1" s="17">
        <f>roh!UHB8</f>
        <v>0</v>
      </c>
      <c r="UHC1" s="17">
        <f>roh!UHC8</f>
        <v>0</v>
      </c>
      <c r="UHD1" s="17">
        <f>roh!UHD8</f>
        <v>0</v>
      </c>
      <c r="UHE1" s="17">
        <f>roh!UHE8</f>
        <v>0</v>
      </c>
      <c r="UHF1" s="17">
        <f>roh!UHF8</f>
        <v>0</v>
      </c>
      <c r="UHG1" s="17">
        <f>roh!UHG8</f>
        <v>0</v>
      </c>
      <c r="UHH1" s="17">
        <f>roh!UHH8</f>
        <v>0</v>
      </c>
      <c r="UHI1" s="17">
        <f>roh!UHI8</f>
        <v>0</v>
      </c>
      <c r="UHJ1" s="17">
        <f>roh!UHJ8</f>
        <v>0</v>
      </c>
      <c r="UHK1" s="17">
        <f>roh!UHK8</f>
        <v>0</v>
      </c>
      <c r="UHL1" s="17">
        <f>roh!UHL8</f>
        <v>0</v>
      </c>
      <c r="UHM1" s="17">
        <f>roh!UHM8</f>
        <v>0</v>
      </c>
      <c r="UHN1" s="17">
        <f>roh!UHN8</f>
        <v>0</v>
      </c>
      <c r="UHO1" s="17">
        <f>roh!UHO8</f>
        <v>0</v>
      </c>
      <c r="UHP1" s="17">
        <f>roh!UHP8</f>
        <v>0</v>
      </c>
      <c r="UHQ1" s="17">
        <f>roh!UHQ8</f>
        <v>0</v>
      </c>
      <c r="UHR1" s="17">
        <f>roh!UHR8</f>
        <v>0</v>
      </c>
      <c r="UHS1" s="17">
        <f>roh!UHS8</f>
        <v>0</v>
      </c>
      <c r="UHT1" s="17">
        <f>roh!UHT8</f>
        <v>0</v>
      </c>
      <c r="UHU1" s="17">
        <f>roh!UHU8</f>
        <v>0</v>
      </c>
      <c r="UHV1" s="17">
        <f>roh!UHV8</f>
        <v>0</v>
      </c>
      <c r="UHW1" s="17">
        <f>roh!UHW8</f>
        <v>0</v>
      </c>
      <c r="UHX1" s="17">
        <f>roh!UHX8</f>
        <v>0</v>
      </c>
      <c r="UHY1" s="17">
        <f>roh!UHY8</f>
        <v>0</v>
      </c>
      <c r="UHZ1" s="17">
        <f>roh!UHZ8</f>
        <v>0</v>
      </c>
      <c r="UIA1" s="17">
        <f>roh!UIA8</f>
        <v>0</v>
      </c>
      <c r="UIB1" s="17">
        <f>roh!UIB8</f>
        <v>0</v>
      </c>
      <c r="UIC1" s="17">
        <f>roh!UIC8</f>
        <v>0</v>
      </c>
      <c r="UID1" s="17">
        <f>roh!UID8</f>
        <v>0</v>
      </c>
      <c r="UIE1" s="17">
        <f>roh!UIE8</f>
        <v>0</v>
      </c>
      <c r="UIF1" s="17">
        <f>roh!UIF8</f>
        <v>0</v>
      </c>
      <c r="UIG1" s="17">
        <f>roh!UIG8</f>
        <v>0</v>
      </c>
      <c r="UIH1" s="17">
        <f>roh!UIH8</f>
        <v>0</v>
      </c>
      <c r="UII1" s="17">
        <f>roh!UII8</f>
        <v>0</v>
      </c>
      <c r="UIJ1" s="17">
        <f>roh!UIJ8</f>
        <v>0</v>
      </c>
      <c r="UIK1" s="17">
        <f>roh!UIK8</f>
        <v>0</v>
      </c>
      <c r="UIL1" s="17">
        <f>roh!UIL8</f>
        <v>0</v>
      </c>
      <c r="UIM1" s="17">
        <f>roh!UIM8</f>
        <v>0</v>
      </c>
      <c r="UIN1" s="17">
        <f>roh!UIN8</f>
        <v>0</v>
      </c>
      <c r="UIO1" s="17">
        <f>roh!UIO8</f>
        <v>0</v>
      </c>
      <c r="UIP1" s="17">
        <f>roh!UIP8</f>
        <v>0</v>
      </c>
      <c r="UIQ1" s="17">
        <f>roh!UIQ8</f>
        <v>0</v>
      </c>
      <c r="UIR1" s="17">
        <f>roh!UIR8</f>
        <v>0</v>
      </c>
      <c r="UIS1" s="17">
        <f>roh!UIS8</f>
        <v>0</v>
      </c>
      <c r="UIT1" s="17">
        <f>roh!UIT8</f>
        <v>0</v>
      </c>
      <c r="UIU1" s="17">
        <f>roh!UIU8</f>
        <v>0</v>
      </c>
      <c r="UIV1" s="17">
        <f>roh!UIV8</f>
        <v>0</v>
      </c>
      <c r="UIW1" s="17">
        <f>roh!UIW8</f>
        <v>0</v>
      </c>
      <c r="UIX1" s="17">
        <f>roh!UIX8</f>
        <v>0</v>
      </c>
      <c r="UIY1" s="17">
        <f>roh!UIY8</f>
        <v>0</v>
      </c>
      <c r="UIZ1" s="17">
        <f>roh!UIZ8</f>
        <v>0</v>
      </c>
      <c r="UJA1" s="17">
        <f>roh!UJA8</f>
        <v>0</v>
      </c>
      <c r="UJB1" s="17">
        <f>roh!UJB8</f>
        <v>0</v>
      </c>
      <c r="UJC1" s="17">
        <f>roh!UJC8</f>
        <v>0</v>
      </c>
      <c r="UJD1" s="17">
        <f>roh!UJD8</f>
        <v>0</v>
      </c>
      <c r="UJE1" s="17">
        <f>roh!UJE8</f>
        <v>0</v>
      </c>
      <c r="UJF1" s="17">
        <f>roh!UJF8</f>
        <v>0</v>
      </c>
      <c r="UJG1" s="17">
        <f>roh!UJG8</f>
        <v>0</v>
      </c>
      <c r="UJH1" s="17">
        <f>roh!UJH8</f>
        <v>0</v>
      </c>
      <c r="UJI1" s="17">
        <f>roh!UJI8</f>
        <v>0</v>
      </c>
      <c r="UJJ1" s="17">
        <f>roh!UJJ8</f>
        <v>0</v>
      </c>
      <c r="UJK1" s="17">
        <f>roh!UJK8</f>
        <v>0</v>
      </c>
      <c r="UJL1" s="17">
        <f>roh!UJL8</f>
        <v>0</v>
      </c>
      <c r="UJM1" s="17">
        <f>roh!UJM8</f>
        <v>0</v>
      </c>
      <c r="UJN1" s="17">
        <f>roh!UJN8</f>
        <v>0</v>
      </c>
      <c r="UJO1" s="17">
        <f>roh!UJO8</f>
        <v>0</v>
      </c>
      <c r="UJP1" s="17">
        <f>roh!UJP8</f>
        <v>0</v>
      </c>
      <c r="UJQ1" s="17">
        <f>roh!UJQ8</f>
        <v>0</v>
      </c>
      <c r="UJR1" s="17">
        <f>roh!UJR8</f>
        <v>0</v>
      </c>
      <c r="UJS1" s="17">
        <f>roh!UJS8</f>
        <v>0</v>
      </c>
      <c r="UJT1" s="17">
        <f>roh!UJT8</f>
        <v>0</v>
      </c>
      <c r="UJU1" s="17">
        <f>roh!UJU8</f>
        <v>0</v>
      </c>
      <c r="UJV1" s="17">
        <f>roh!UJV8</f>
        <v>0</v>
      </c>
      <c r="UJW1" s="17">
        <f>roh!UJW8</f>
        <v>0</v>
      </c>
      <c r="UJX1" s="17">
        <f>roh!UJX8</f>
        <v>0</v>
      </c>
      <c r="UJY1" s="17">
        <f>roh!UJY8</f>
        <v>0</v>
      </c>
      <c r="UJZ1" s="17">
        <f>roh!UJZ8</f>
        <v>0</v>
      </c>
      <c r="UKA1" s="17">
        <f>roh!UKA8</f>
        <v>0</v>
      </c>
      <c r="UKB1" s="17">
        <f>roh!UKB8</f>
        <v>0</v>
      </c>
      <c r="UKC1" s="17">
        <f>roh!UKC8</f>
        <v>0</v>
      </c>
      <c r="UKD1" s="17">
        <f>roh!UKD8</f>
        <v>0</v>
      </c>
      <c r="UKE1" s="17">
        <f>roh!UKE8</f>
        <v>0</v>
      </c>
      <c r="UKF1" s="17">
        <f>roh!UKF8</f>
        <v>0</v>
      </c>
      <c r="UKG1" s="17">
        <f>roh!UKG8</f>
        <v>0</v>
      </c>
      <c r="UKH1" s="17">
        <f>roh!UKH8</f>
        <v>0</v>
      </c>
      <c r="UKI1" s="17">
        <f>roh!UKI8</f>
        <v>0</v>
      </c>
      <c r="UKJ1" s="17">
        <f>roh!UKJ8</f>
        <v>0</v>
      </c>
      <c r="UKK1" s="17">
        <f>roh!UKK8</f>
        <v>0</v>
      </c>
      <c r="UKL1" s="17">
        <f>roh!UKL8</f>
        <v>0</v>
      </c>
      <c r="UKM1" s="17">
        <f>roh!UKM8</f>
        <v>0</v>
      </c>
      <c r="UKN1" s="17">
        <f>roh!UKN8</f>
        <v>0</v>
      </c>
      <c r="UKO1" s="17">
        <f>roh!UKO8</f>
        <v>0</v>
      </c>
      <c r="UKP1" s="17">
        <f>roh!UKP8</f>
        <v>0</v>
      </c>
      <c r="UKQ1" s="17">
        <f>roh!UKQ8</f>
        <v>0</v>
      </c>
      <c r="UKR1" s="17">
        <f>roh!UKR8</f>
        <v>0</v>
      </c>
      <c r="UKS1" s="17">
        <f>roh!UKS8</f>
        <v>0</v>
      </c>
      <c r="UKT1" s="17">
        <f>roh!UKT8</f>
        <v>0</v>
      </c>
      <c r="UKU1" s="17">
        <f>roh!UKU8</f>
        <v>0</v>
      </c>
      <c r="UKV1" s="17">
        <f>roh!UKV8</f>
        <v>0</v>
      </c>
      <c r="UKW1" s="17">
        <f>roh!UKW8</f>
        <v>0</v>
      </c>
      <c r="UKX1" s="17">
        <f>roh!UKX8</f>
        <v>0</v>
      </c>
      <c r="UKY1" s="17">
        <f>roh!UKY8</f>
        <v>0</v>
      </c>
      <c r="UKZ1" s="17">
        <f>roh!UKZ8</f>
        <v>0</v>
      </c>
      <c r="ULA1" s="17">
        <f>roh!ULA8</f>
        <v>0</v>
      </c>
      <c r="ULB1" s="17">
        <f>roh!ULB8</f>
        <v>0</v>
      </c>
      <c r="ULC1" s="17">
        <f>roh!ULC8</f>
        <v>0</v>
      </c>
      <c r="ULD1" s="17">
        <f>roh!ULD8</f>
        <v>0</v>
      </c>
      <c r="ULE1" s="17">
        <f>roh!ULE8</f>
        <v>0</v>
      </c>
      <c r="ULF1" s="17">
        <f>roh!ULF8</f>
        <v>0</v>
      </c>
      <c r="ULG1" s="17">
        <f>roh!ULG8</f>
        <v>0</v>
      </c>
      <c r="ULH1" s="17">
        <f>roh!ULH8</f>
        <v>0</v>
      </c>
      <c r="ULI1" s="17">
        <f>roh!ULI8</f>
        <v>0</v>
      </c>
      <c r="ULJ1" s="17">
        <f>roh!ULJ8</f>
        <v>0</v>
      </c>
      <c r="ULK1" s="17">
        <f>roh!ULK8</f>
        <v>0</v>
      </c>
      <c r="ULL1" s="17">
        <f>roh!ULL8</f>
        <v>0</v>
      </c>
      <c r="ULM1" s="17">
        <f>roh!ULM8</f>
        <v>0</v>
      </c>
      <c r="ULN1" s="17">
        <f>roh!ULN8</f>
        <v>0</v>
      </c>
      <c r="ULO1" s="17">
        <f>roh!ULO8</f>
        <v>0</v>
      </c>
      <c r="ULP1" s="17">
        <f>roh!ULP8</f>
        <v>0</v>
      </c>
      <c r="ULQ1" s="17">
        <f>roh!ULQ8</f>
        <v>0</v>
      </c>
      <c r="ULR1" s="17">
        <f>roh!ULR8</f>
        <v>0</v>
      </c>
      <c r="ULS1" s="17">
        <f>roh!ULS8</f>
        <v>0</v>
      </c>
      <c r="ULT1" s="17">
        <f>roh!ULT8</f>
        <v>0</v>
      </c>
      <c r="ULU1" s="17">
        <f>roh!ULU8</f>
        <v>0</v>
      </c>
      <c r="ULV1" s="17">
        <f>roh!ULV8</f>
        <v>0</v>
      </c>
      <c r="ULW1" s="17">
        <f>roh!ULW8</f>
        <v>0</v>
      </c>
      <c r="ULX1" s="17">
        <f>roh!ULX8</f>
        <v>0</v>
      </c>
      <c r="ULY1" s="17">
        <f>roh!ULY8</f>
        <v>0</v>
      </c>
      <c r="ULZ1" s="17">
        <f>roh!ULZ8</f>
        <v>0</v>
      </c>
      <c r="UMA1" s="17">
        <f>roh!UMA8</f>
        <v>0</v>
      </c>
      <c r="UMB1" s="17">
        <f>roh!UMB8</f>
        <v>0</v>
      </c>
      <c r="UMC1" s="17">
        <f>roh!UMC8</f>
        <v>0</v>
      </c>
      <c r="UMD1" s="17">
        <f>roh!UMD8</f>
        <v>0</v>
      </c>
      <c r="UME1" s="17">
        <f>roh!UME8</f>
        <v>0</v>
      </c>
      <c r="UMF1" s="17">
        <f>roh!UMF8</f>
        <v>0</v>
      </c>
      <c r="UMG1" s="17">
        <f>roh!UMG8</f>
        <v>0</v>
      </c>
      <c r="UMH1" s="17">
        <f>roh!UMH8</f>
        <v>0</v>
      </c>
      <c r="UMI1" s="17">
        <f>roh!UMI8</f>
        <v>0</v>
      </c>
      <c r="UMJ1" s="17">
        <f>roh!UMJ8</f>
        <v>0</v>
      </c>
      <c r="UMK1" s="17">
        <f>roh!UMK8</f>
        <v>0</v>
      </c>
      <c r="UML1" s="17">
        <f>roh!UML8</f>
        <v>0</v>
      </c>
      <c r="UMM1" s="17">
        <f>roh!UMM8</f>
        <v>0</v>
      </c>
      <c r="UMN1" s="17">
        <f>roh!UMN8</f>
        <v>0</v>
      </c>
      <c r="UMO1" s="17">
        <f>roh!UMO8</f>
        <v>0</v>
      </c>
      <c r="UMP1" s="17">
        <f>roh!UMP8</f>
        <v>0</v>
      </c>
      <c r="UMQ1" s="17">
        <f>roh!UMQ8</f>
        <v>0</v>
      </c>
      <c r="UMR1" s="17">
        <f>roh!UMR8</f>
        <v>0</v>
      </c>
      <c r="UMS1" s="17">
        <f>roh!UMS8</f>
        <v>0</v>
      </c>
      <c r="UMT1" s="17">
        <f>roh!UMT8</f>
        <v>0</v>
      </c>
      <c r="UMU1" s="17">
        <f>roh!UMU8</f>
        <v>0</v>
      </c>
      <c r="UMV1" s="17">
        <f>roh!UMV8</f>
        <v>0</v>
      </c>
      <c r="UMW1" s="17">
        <f>roh!UMW8</f>
        <v>0</v>
      </c>
      <c r="UMX1" s="17">
        <f>roh!UMX8</f>
        <v>0</v>
      </c>
      <c r="UMY1" s="17">
        <f>roh!UMY8</f>
        <v>0</v>
      </c>
      <c r="UMZ1" s="17">
        <f>roh!UMZ8</f>
        <v>0</v>
      </c>
      <c r="UNA1" s="17">
        <f>roh!UNA8</f>
        <v>0</v>
      </c>
      <c r="UNB1" s="17">
        <f>roh!UNB8</f>
        <v>0</v>
      </c>
      <c r="UNC1" s="17">
        <f>roh!UNC8</f>
        <v>0</v>
      </c>
      <c r="UND1" s="17">
        <f>roh!UND8</f>
        <v>0</v>
      </c>
      <c r="UNE1" s="17">
        <f>roh!UNE8</f>
        <v>0</v>
      </c>
      <c r="UNF1" s="17">
        <f>roh!UNF8</f>
        <v>0</v>
      </c>
      <c r="UNG1" s="17">
        <f>roh!UNG8</f>
        <v>0</v>
      </c>
      <c r="UNH1" s="17">
        <f>roh!UNH8</f>
        <v>0</v>
      </c>
      <c r="UNI1" s="17">
        <f>roh!UNI8</f>
        <v>0</v>
      </c>
      <c r="UNJ1" s="17">
        <f>roh!UNJ8</f>
        <v>0</v>
      </c>
      <c r="UNK1" s="17">
        <f>roh!UNK8</f>
        <v>0</v>
      </c>
      <c r="UNL1" s="17">
        <f>roh!UNL8</f>
        <v>0</v>
      </c>
      <c r="UNM1" s="17">
        <f>roh!UNM8</f>
        <v>0</v>
      </c>
      <c r="UNN1" s="17">
        <f>roh!UNN8</f>
        <v>0</v>
      </c>
      <c r="UNO1" s="17">
        <f>roh!UNO8</f>
        <v>0</v>
      </c>
      <c r="UNP1" s="17">
        <f>roh!UNP8</f>
        <v>0</v>
      </c>
      <c r="UNQ1" s="17">
        <f>roh!UNQ8</f>
        <v>0</v>
      </c>
      <c r="UNR1" s="17">
        <f>roh!UNR8</f>
        <v>0</v>
      </c>
      <c r="UNS1" s="17">
        <f>roh!UNS8</f>
        <v>0</v>
      </c>
      <c r="UNT1" s="17">
        <f>roh!UNT8</f>
        <v>0</v>
      </c>
      <c r="UNU1" s="17">
        <f>roh!UNU8</f>
        <v>0</v>
      </c>
      <c r="UNV1" s="17">
        <f>roh!UNV8</f>
        <v>0</v>
      </c>
      <c r="UNW1" s="17">
        <f>roh!UNW8</f>
        <v>0</v>
      </c>
      <c r="UNX1" s="17">
        <f>roh!UNX8</f>
        <v>0</v>
      </c>
      <c r="UNY1" s="17">
        <f>roh!UNY8</f>
        <v>0</v>
      </c>
      <c r="UNZ1" s="17">
        <f>roh!UNZ8</f>
        <v>0</v>
      </c>
      <c r="UOA1" s="17">
        <f>roh!UOA8</f>
        <v>0</v>
      </c>
      <c r="UOB1" s="17">
        <f>roh!UOB8</f>
        <v>0</v>
      </c>
      <c r="UOC1" s="17">
        <f>roh!UOC8</f>
        <v>0</v>
      </c>
      <c r="UOD1" s="17">
        <f>roh!UOD8</f>
        <v>0</v>
      </c>
      <c r="UOE1" s="17">
        <f>roh!UOE8</f>
        <v>0</v>
      </c>
      <c r="UOF1" s="17">
        <f>roh!UOF8</f>
        <v>0</v>
      </c>
      <c r="UOG1" s="17">
        <f>roh!UOG8</f>
        <v>0</v>
      </c>
      <c r="UOH1" s="17">
        <f>roh!UOH8</f>
        <v>0</v>
      </c>
      <c r="UOI1" s="17">
        <f>roh!UOI8</f>
        <v>0</v>
      </c>
      <c r="UOJ1" s="17">
        <f>roh!UOJ8</f>
        <v>0</v>
      </c>
      <c r="UOK1" s="17">
        <f>roh!UOK8</f>
        <v>0</v>
      </c>
      <c r="UOL1" s="17">
        <f>roh!UOL8</f>
        <v>0</v>
      </c>
      <c r="UOM1" s="17">
        <f>roh!UOM8</f>
        <v>0</v>
      </c>
      <c r="UON1" s="17">
        <f>roh!UON8</f>
        <v>0</v>
      </c>
      <c r="UOO1" s="17">
        <f>roh!UOO8</f>
        <v>0</v>
      </c>
      <c r="UOP1" s="17">
        <f>roh!UOP8</f>
        <v>0</v>
      </c>
      <c r="UOQ1" s="17">
        <f>roh!UOQ8</f>
        <v>0</v>
      </c>
      <c r="UOR1" s="17">
        <f>roh!UOR8</f>
        <v>0</v>
      </c>
      <c r="UOS1" s="17">
        <f>roh!UOS8</f>
        <v>0</v>
      </c>
      <c r="UOT1" s="17">
        <f>roh!UOT8</f>
        <v>0</v>
      </c>
      <c r="UOU1" s="17">
        <f>roh!UOU8</f>
        <v>0</v>
      </c>
      <c r="UOV1" s="17">
        <f>roh!UOV8</f>
        <v>0</v>
      </c>
      <c r="UOW1" s="17">
        <f>roh!UOW8</f>
        <v>0</v>
      </c>
      <c r="UOX1" s="17">
        <f>roh!UOX8</f>
        <v>0</v>
      </c>
      <c r="UOY1" s="17">
        <f>roh!UOY8</f>
        <v>0</v>
      </c>
      <c r="UOZ1" s="17">
        <f>roh!UOZ8</f>
        <v>0</v>
      </c>
      <c r="UPA1" s="17">
        <f>roh!UPA8</f>
        <v>0</v>
      </c>
      <c r="UPB1" s="17">
        <f>roh!UPB8</f>
        <v>0</v>
      </c>
      <c r="UPC1" s="17">
        <f>roh!UPC8</f>
        <v>0</v>
      </c>
      <c r="UPD1" s="17">
        <f>roh!UPD8</f>
        <v>0</v>
      </c>
      <c r="UPE1" s="17">
        <f>roh!UPE8</f>
        <v>0</v>
      </c>
      <c r="UPF1" s="17">
        <f>roh!UPF8</f>
        <v>0</v>
      </c>
      <c r="UPG1" s="17">
        <f>roh!UPG8</f>
        <v>0</v>
      </c>
      <c r="UPH1" s="17">
        <f>roh!UPH8</f>
        <v>0</v>
      </c>
      <c r="UPI1" s="17">
        <f>roh!UPI8</f>
        <v>0</v>
      </c>
      <c r="UPJ1" s="17">
        <f>roh!UPJ8</f>
        <v>0</v>
      </c>
      <c r="UPK1" s="17">
        <f>roh!UPK8</f>
        <v>0</v>
      </c>
      <c r="UPL1" s="17">
        <f>roh!UPL8</f>
        <v>0</v>
      </c>
      <c r="UPM1" s="17">
        <f>roh!UPM8</f>
        <v>0</v>
      </c>
      <c r="UPN1" s="17">
        <f>roh!UPN8</f>
        <v>0</v>
      </c>
      <c r="UPO1" s="17">
        <f>roh!UPO8</f>
        <v>0</v>
      </c>
      <c r="UPP1" s="17">
        <f>roh!UPP8</f>
        <v>0</v>
      </c>
      <c r="UPQ1" s="17">
        <f>roh!UPQ8</f>
        <v>0</v>
      </c>
      <c r="UPR1" s="17">
        <f>roh!UPR8</f>
        <v>0</v>
      </c>
      <c r="UPS1" s="17">
        <f>roh!UPS8</f>
        <v>0</v>
      </c>
      <c r="UPT1" s="17">
        <f>roh!UPT8</f>
        <v>0</v>
      </c>
      <c r="UPU1" s="17">
        <f>roh!UPU8</f>
        <v>0</v>
      </c>
      <c r="UPV1" s="17">
        <f>roh!UPV8</f>
        <v>0</v>
      </c>
      <c r="UPW1" s="17">
        <f>roh!UPW8</f>
        <v>0</v>
      </c>
      <c r="UPX1" s="17">
        <f>roh!UPX8</f>
        <v>0</v>
      </c>
      <c r="UPY1" s="17">
        <f>roh!UPY8</f>
        <v>0</v>
      </c>
      <c r="UPZ1" s="17">
        <f>roh!UPZ8</f>
        <v>0</v>
      </c>
      <c r="UQA1" s="17">
        <f>roh!UQA8</f>
        <v>0</v>
      </c>
      <c r="UQB1" s="17">
        <f>roh!UQB8</f>
        <v>0</v>
      </c>
      <c r="UQC1" s="17">
        <f>roh!UQC8</f>
        <v>0</v>
      </c>
      <c r="UQD1" s="17">
        <f>roh!UQD8</f>
        <v>0</v>
      </c>
      <c r="UQE1" s="17">
        <f>roh!UQE8</f>
        <v>0</v>
      </c>
      <c r="UQF1" s="17">
        <f>roh!UQF8</f>
        <v>0</v>
      </c>
      <c r="UQG1" s="17">
        <f>roh!UQG8</f>
        <v>0</v>
      </c>
      <c r="UQH1" s="17">
        <f>roh!UQH8</f>
        <v>0</v>
      </c>
      <c r="UQI1" s="17">
        <f>roh!UQI8</f>
        <v>0</v>
      </c>
      <c r="UQJ1" s="17">
        <f>roh!UQJ8</f>
        <v>0</v>
      </c>
      <c r="UQK1" s="17">
        <f>roh!UQK8</f>
        <v>0</v>
      </c>
      <c r="UQL1" s="17">
        <f>roh!UQL8</f>
        <v>0</v>
      </c>
      <c r="UQM1" s="17">
        <f>roh!UQM8</f>
        <v>0</v>
      </c>
      <c r="UQN1" s="17">
        <f>roh!UQN8</f>
        <v>0</v>
      </c>
      <c r="UQO1" s="17">
        <f>roh!UQO8</f>
        <v>0</v>
      </c>
      <c r="UQP1" s="17">
        <f>roh!UQP8</f>
        <v>0</v>
      </c>
      <c r="UQQ1" s="17">
        <f>roh!UQQ8</f>
        <v>0</v>
      </c>
      <c r="UQR1" s="17">
        <f>roh!UQR8</f>
        <v>0</v>
      </c>
      <c r="UQS1" s="17">
        <f>roh!UQS8</f>
        <v>0</v>
      </c>
      <c r="UQT1" s="17">
        <f>roh!UQT8</f>
        <v>0</v>
      </c>
      <c r="UQU1" s="17">
        <f>roh!UQU8</f>
        <v>0</v>
      </c>
      <c r="UQV1" s="17">
        <f>roh!UQV8</f>
        <v>0</v>
      </c>
      <c r="UQW1" s="17">
        <f>roh!UQW8</f>
        <v>0</v>
      </c>
      <c r="UQX1" s="17">
        <f>roh!UQX8</f>
        <v>0</v>
      </c>
      <c r="UQY1" s="17">
        <f>roh!UQY8</f>
        <v>0</v>
      </c>
      <c r="UQZ1" s="17">
        <f>roh!UQZ8</f>
        <v>0</v>
      </c>
      <c r="URA1" s="17">
        <f>roh!URA8</f>
        <v>0</v>
      </c>
      <c r="URB1" s="17">
        <f>roh!URB8</f>
        <v>0</v>
      </c>
      <c r="URC1" s="17">
        <f>roh!URC8</f>
        <v>0</v>
      </c>
      <c r="URD1" s="17">
        <f>roh!URD8</f>
        <v>0</v>
      </c>
      <c r="URE1" s="17">
        <f>roh!URE8</f>
        <v>0</v>
      </c>
      <c r="URF1" s="17">
        <f>roh!URF8</f>
        <v>0</v>
      </c>
      <c r="URG1" s="17">
        <f>roh!URG8</f>
        <v>0</v>
      </c>
      <c r="URH1" s="17">
        <f>roh!URH8</f>
        <v>0</v>
      </c>
      <c r="URI1" s="17">
        <f>roh!URI8</f>
        <v>0</v>
      </c>
      <c r="URJ1" s="17">
        <f>roh!URJ8</f>
        <v>0</v>
      </c>
      <c r="URK1" s="17">
        <f>roh!URK8</f>
        <v>0</v>
      </c>
      <c r="URL1" s="17">
        <f>roh!URL8</f>
        <v>0</v>
      </c>
      <c r="URM1" s="17">
        <f>roh!URM8</f>
        <v>0</v>
      </c>
      <c r="URN1" s="17">
        <f>roh!URN8</f>
        <v>0</v>
      </c>
      <c r="URO1" s="17">
        <f>roh!URO8</f>
        <v>0</v>
      </c>
      <c r="URP1" s="17">
        <f>roh!URP8</f>
        <v>0</v>
      </c>
      <c r="URQ1" s="17">
        <f>roh!URQ8</f>
        <v>0</v>
      </c>
      <c r="URR1" s="17">
        <f>roh!URR8</f>
        <v>0</v>
      </c>
      <c r="URS1" s="17">
        <f>roh!URS8</f>
        <v>0</v>
      </c>
      <c r="URT1" s="17">
        <f>roh!URT8</f>
        <v>0</v>
      </c>
      <c r="URU1" s="17">
        <f>roh!URU8</f>
        <v>0</v>
      </c>
      <c r="URV1" s="17">
        <f>roh!URV8</f>
        <v>0</v>
      </c>
      <c r="URW1" s="17">
        <f>roh!URW8</f>
        <v>0</v>
      </c>
      <c r="URX1" s="17">
        <f>roh!URX8</f>
        <v>0</v>
      </c>
      <c r="URY1" s="17">
        <f>roh!URY8</f>
        <v>0</v>
      </c>
      <c r="URZ1" s="17">
        <f>roh!URZ8</f>
        <v>0</v>
      </c>
      <c r="USA1" s="17">
        <f>roh!USA8</f>
        <v>0</v>
      </c>
      <c r="USB1" s="17">
        <f>roh!USB8</f>
        <v>0</v>
      </c>
      <c r="USC1" s="17">
        <f>roh!USC8</f>
        <v>0</v>
      </c>
      <c r="USD1" s="17">
        <f>roh!USD8</f>
        <v>0</v>
      </c>
      <c r="USE1" s="17">
        <f>roh!USE8</f>
        <v>0</v>
      </c>
      <c r="USF1" s="17">
        <f>roh!USF8</f>
        <v>0</v>
      </c>
      <c r="USG1" s="17">
        <f>roh!USG8</f>
        <v>0</v>
      </c>
      <c r="USH1" s="17">
        <f>roh!USH8</f>
        <v>0</v>
      </c>
      <c r="USI1" s="17">
        <f>roh!USI8</f>
        <v>0</v>
      </c>
      <c r="USJ1" s="17">
        <f>roh!USJ8</f>
        <v>0</v>
      </c>
      <c r="USK1" s="17">
        <f>roh!USK8</f>
        <v>0</v>
      </c>
      <c r="USL1" s="17">
        <f>roh!USL8</f>
        <v>0</v>
      </c>
      <c r="USM1" s="17">
        <f>roh!USM8</f>
        <v>0</v>
      </c>
      <c r="USN1" s="17">
        <f>roh!USN8</f>
        <v>0</v>
      </c>
      <c r="USO1" s="17">
        <f>roh!USO8</f>
        <v>0</v>
      </c>
      <c r="USP1" s="17">
        <f>roh!USP8</f>
        <v>0</v>
      </c>
      <c r="USQ1" s="17">
        <f>roh!USQ8</f>
        <v>0</v>
      </c>
      <c r="USR1" s="17">
        <f>roh!USR8</f>
        <v>0</v>
      </c>
      <c r="USS1" s="17">
        <f>roh!USS8</f>
        <v>0</v>
      </c>
      <c r="UST1" s="17">
        <f>roh!UST8</f>
        <v>0</v>
      </c>
      <c r="USU1" s="17">
        <f>roh!USU8</f>
        <v>0</v>
      </c>
      <c r="USV1" s="17">
        <f>roh!USV8</f>
        <v>0</v>
      </c>
      <c r="USW1" s="17">
        <f>roh!USW8</f>
        <v>0</v>
      </c>
      <c r="USX1" s="17">
        <f>roh!USX8</f>
        <v>0</v>
      </c>
      <c r="USY1" s="17">
        <f>roh!USY8</f>
        <v>0</v>
      </c>
      <c r="USZ1" s="17">
        <f>roh!USZ8</f>
        <v>0</v>
      </c>
      <c r="UTA1" s="17">
        <f>roh!UTA8</f>
        <v>0</v>
      </c>
      <c r="UTB1" s="17">
        <f>roh!UTB8</f>
        <v>0</v>
      </c>
      <c r="UTC1" s="17">
        <f>roh!UTC8</f>
        <v>0</v>
      </c>
      <c r="UTD1" s="17">
        <f>roh!UTD8</f>
        <v>0</v>
      </c>
      <c r="UTE1" s="17">
        <f>roh!UTE8</f>
        <v>0</v>
      </c>
      <c r="UTF1" s="17">
        <f>roh!UTF8</f>
        <v>0</v>
      </c>
      <c r="UTG1" s="17">
        <f>roh!UTG8</f>
        <v>0</v>
      </c>
      <c r="UTH1" s="17">
        <f>roh!UTH8</f>
        <v>0</v>
      </c>
      <c r="UTI1" s="17">
        <f>roh!UTI8</f>
        <v>0</v>
      </c>
      <c r="UTJ1" s="17">
        <f>roh!UTJ8</f>
        <v>0</v>
      </c>
      <c r="UTK1" s="17">
        <f>roh!UTK8</f>
        <v>0</v>
      </c>
      <c r="UTL1" s="17">
        <f>roh!UTL8</f>
        <v>0</v>
      </c>
      <c r="UTM1" s="17">
        <f>roh!UTM8</f>
        <v>0</v>
      </c>
      <c r="UTN1" s="17">
        <f>roh!UTN8</f>
        <v>0</v>
      </c>
      <c r="UTO1" s="17">
        <f>roh!UTO8</f>
        <v>0</v>
      </c>
      <c r="UTP1" s="17">
        <f>roh!UTP8</f>
        <v>0</v>
      </c>
      <c r="UTQ1" s="17">
        <f>roh!UTQ8</f>
        <v>0</v>
      </c>
      <c r="UTR1" s="17">
        <f>roh!UTR8</f>
        <v>0</v>
      </c>
      <c r="UTS1" s="17">
        <f>roh!UTS8</f>
        <v>0</v>
      </c>
      <c r="UTT1" s="17">
        <f>roh!UTT8</f>
        <v>0</v>
      </c>
      <c r="UTU1" s="17">
        <f>roh!UTU8</f>
        <v>0</v>
      </c>
      <c r="UTV1" s="17">
        <f>roh!UTV8</f>
        <v>0</v>
      </c>
      <c r="UTW1" s="17">
        <f>roh!UTW8</f>
        <v>0</v>
      </c>
      <c r="UTX1" s="17">
        <f>roh!UTX8</f>
        <v>0</v>
      </c>
      <c r="UTY1" s="17">
        <f>roh!UTY8</f>
        <v>0</v>
      </c>
      <c r="UTZ1" s="17">
        <f>roh!UTZ8</f>
        <v>0</v>
      </c>
      <c r="UUA1" s="17">
        <f>roh!UUA8</f>
        <v>0</v>
      </c>
      <c r="UUB1" s="17">
        <f>roh!UUB8</f>
        <v>0</v>
      </c>
      <c r="UUC1" s="17">
        <f>roh!UUC8</f>
        <v>0</v>
      </c>
      <c r="UUD1" s="17">
        <f>roh!UUD8</f>
        <v>0</v>
      </c>
      <c r="UUE1" s="17">
        <f>roh!UUE8</f>
        <v>0</v>
      </c>
      <c r="UUF1" s="17">
        <f>roh!UUF8</f>
        <v>0</v>
      </c>
      <c r="UUG1" s="17">
        <f>roh!UUG8</f>
        <v>0</v>
      </c>
      <c r="UUH1" s="17">
        <f>roh!UUH8</f>
        <v>0</v>
      </c>
      <c r="UUI1" s="17">
        <f>roh!UUI8</f>
        <v>0</v>
      </c>
      <c r="UUJ1" s="17">
        <f>roh!UUJ8</f>
        <v>0</v>
      </c>
      <c r="UUK1" s="17">
        <f>roh!UUK8</f>
        <v>0</v>
      </c>
      <c r="UUL1" s="17">
        <f>roh!UUL8</f>
        <v>0</v>
      </c>
      <c r="UUM1" s="17">
        <f>roh!UUM8</f>
        <v>0</v>
      </c>
      <c r="UUN1" s="17">
        <f>roh!UUN8</f>
        <v>0</v>
      </c>
      <c r="UUO1" s="17">
        <f>roh!UUO8</f>
        <v>0</v>
      </c>
      <c r="UUP1" s="17">
        <f>roh!UUP8</f>
        <v>0</v>
      </c>
      <c r="UUQ1" s="17">
        <f>roh!UUQ8</f>
        <v>0</v>
      </c>
      <c r="UUR1" s="17">
        <f>roh!UUR8</f>
        <v>0</v>
      </c>
      <c r="UUS1" s="17">
        <f>roh!UUS8</f>
        <v>0</v>
      </c>
      <c r="UUT1" s="17">
        <f>roh!UUT8</f>
        <v>0</v>
      </c>
      <c r="UUU1" s="17">
        <f>roh!UUU8</f>
        <v>0</v>
      </c>
      <c r="UUV1" s="17">
        <f>roh!UUV8</f>
        <v>0</v>
      </c>
      <c r="UUW1" s="17">
        <f>roh!UUW8</f>
        <v>0</v>
      </c>
      <c r="UUX1" s="17">
        <f>roh!UUX8</f>
        <v>0</v>
      </c>
      <c r="UUY1" s="17">
        <f>roh!UUY8</f>
        <v>0</v>
      </c>
      <c r="UUZ1" s="17">
        <f>roh!UUZ8</f>
        <v>0</v>
      </c>
      <c r="UVA1" s="17">
        <f>roh!UVA8</f>
        <v>0</v>
      </c>
      <c r="UVB1" s="17">
        <f>roh!UVB8</f>
        <v>0</v>
      </c>
      <c r="UVC1" s="17">
        <f>roh!UVC8</f>
        <v>0</v>
      </c>
      <c r="UVD1" s="17">
        <f>roh!UVD8</f>
        <v>0</v>
      </c>
      <c r="UVE1" s="17">
        <f>roh!UVE8</f>
        <v>0</v>
      </c>
      <c r="UVF1" s="17">
        <f>roh!UVF8</f>
        <v>0</v>
      </c>
      <c r="UVG1" s="17">
        <f>roh!UVG8</f>
        <v>0</v>
      </c>
      <c r="UVH1" s="17">
        <f>roh!UVH8</f>
        <v>0</v>
      </c>
      <c r="UVI1" s="17">
        <f>roh!UVI8</f>
        <v>0</v>
      </c>
      <c r="UVJ1" s="17">
        <f>roh!UVJ8</f>
        <v>0</v>
      </c>
      <c r="UVK1" s="17">
        <f>roh!UVK8</f>
        <v>0</v>
      </c>
      <c r="UVL1" s="17">
        <f>roh!UVL8</f>
        <v>0</v>
      </c>
      <c r="UVM1" s="17">
        <f>roh!UVM8</f>
        <v>0</v>
      </c>
      <c r="UVN1" s="17">
        <f>roh!UVN8</f>
        <v>0</v>
      </c>
      <c r="UVO1" s="17">
        <f>roh!UVO8</f>
        <v>0</v>
      </c>
      <c r="UVP1" s="17">
        <f>roh!UVP8</f>
        <v>0</v>
      </c>
      <c r="UVQ1" s="17">
        <f>roh!UVQ8</f>
        <v>0</v>
      </c>
      <c r="UVR1" s="17">
        <f>roh!UVR8</f>
        <v>0</v>
      </c>
      <c r="UVS1" s="17">
        <f>roh!UVS8</f>
        <v>0</v>
      </c>
      <c r="UVT1" s="17">
        <f>roh!UVT8</f>
        <v>0</v>
      </c>
      <c r="UVU1" s="17">
        <f>roh!UVU8</f>
        <v>0</v>
      </c>
      <c r="UVV1" s="17">
        <f>roh!UVV8</f>
        <v>0</v>
      </c>
      <c r="UVW1" s="17">
        <f>roh!UVW8</f>
        <v>0</v>
      </c>
      <c r="UVX1" s="17">
        <f>roh!UVX8</f>
        <v>0</v>
      </c>
      <c r="UVY1" s="17">
        <f>roh!UVY8</f>
        <v>0</v>
      </c>
      <c r="UVZ1" s="17">
        <f>roh!UVZ8</f>
        <v>0</v>
      </c>
      <c r="UWA1" s="17">
        <f>roh!UWA8</f>
        <v>0</v>
      </c>
      <c r="UWB1" s="17">
        <f>roh!UWB8</f>
        <v>0</v>
      </c>
      <c r="UWC1" s="17">
        <f>roh!UWC8</f>
        <v>0</v>
      </c>
      <c r="UWD1" s="17">
        <f>roh!UWD8</f>
        <v>0</v>
      </c>
      <c r="UWE1" s="17">
        <f>roh!UWE8</f>
        <v>0</v>
      </c>
      <c r="UWF1" s="17">
        <f>roh!UWF8</f>
        <v>0</v>
      </c>
      <c r="UWG1" s="17">
        <f>roh!UWG8</f>
        <v>0</v>
      </c>
      <c r="UWH1" s="17">
        <f>roh!UWH8</f>
        <v>0</v>
      </c>
      <c r="UWI1" s="17">
        <f>roh!UWI8</f>
        <v>0</v>
      </c>
      <c r="UWJ1" s="17">
        <f>roh!UWJ8</f>
        <v>0</v>
      </c>
      <c r="UWK1" s="17">
        <f>roh!UWK8</f>
        <v>0</v>
      </c>
      <c r="UWL1" s="17">
        <f>roh!UWL8</f>
        <v>0</v>
      </c>
      <c r="UWM1" s="17">
        <f>roh!UWM8</f>
        <v>0</v>
      </c>
      <c r="UWN1" s="17">
        <f>roh!UWN8</f>
        <v>0</v>
      </c>
      <c r="UWO1" s="17">
        <f>roh!UWO8</f>
        <v>0</v>
      </c>
      <c r="UWP1" s="17">
        <f>roh!UWP8</f>
        <v>0</v>
      </c>
      <c r="UWQ1" s="17">
        <f>roh!UWQ8</f>
        <v>0</v>
      </c>
      <c r="UWR1" s="17">
        <f>roh!UWR8</f>
        <v>0</v>
      </c>
      <c r="UWS1" s="17">
        <f>roh!UWS8</f>
        <v>0</v>
      </c>
      <c r="UWT1" s="17">
        <f>roh!UWT8</f>
        <v>0</v>
      </c>
      <c r="UWU1" s="17">
        <f>roh!UWU8</f>
        <v>0</v>
      </c>
      <c r="UWV1" s="17">
        <f>roh!UWV8</f>
        <v>0</v>
      </c>
      <c r="UWW1" s="17">
        <f>roh!UWW8</f>
        <v>0</v>
      </c>
      <c r="UWX1" s="17">
        <f>roh!UWX8</f>
        <v>0</v>
      </c>
      <c r="UWY1" s="17">
        <f>roh!UWY8</f>
        <v>0</v>
      </c>
      <c r="UWZ1" s="17">
        <f>roh!UWZ8</f>
        <v>0</v>
      </c>
      <c r="UXA1" s="17">
        <f>roh!UXA8</f>
        <v>0</v>
      </c>
      <c r="UXB1" s="17">
        <f>roh!UXB8</f>
        <v>0</v>
      </c>
      <c r="UXC1" s="17">
        <f>roh!UXC8</f>
        <v>0</v>
      </c>
      <c r="UXD1" s="17">
        <f>roh!UXD8</f>
        <v>0</v>
      </c>
      <c r="UXE1" s="17">
        <f>roh!UXE8</f>
        <v>0</v>
      </c>
      <c r="UXF1" s="17">
        <f>roh!UXF8</f>
        <v>0</v>
      </c>
      <c r="UXG1" s="17">
        <f>roh!UXG8</f>
        <v>0</v>
      </c>
      <c r="UXH1" s="17">
        <f>roh!UXH8</f>
        <v>0</v>
      </c>
      <c r="UXI1" s="17">
        <f>roh!UXI8</f>
        <v>0</v>
      </c>
      <c r="UXJ1" s="17">
        <f>roh!UXJ8</f>
        <v>0</v>
      </c>
      <c r="UXK1" s="17">
        <f>roh!UXK8</f>
        <v>0</v>
      </c>
      <c r="UXL1" s="17">
        <f>roh!UXL8</f>
        <v>0</v>
      </c>
      <c r="UXM1" s="17">
        <f>roh!UXM8</f>
        <v>0</v>
      </c>
      <c r="UXN1" s="17">
        <f>roh!UXN8</f>
        <v>0</v>
      </c>
      <c r="UXO1" s="17">
        <f>roh!UXO8</f>
        <v>0</v>
      </c>
      <c r="UXP1" s="17">
        <f>roh!UXP8</f>
        <v>0</v>
      </c>
      <c r="UXQ1" s="17">
        <f>roh!UXQ8</f>
        <v>0</v>
      </c>
      <c r="UXR1" s="17">
        <f>roh!UXR8</f>
        <v>0</v>
      </c>
      <c r="UXS1" s="17">
        <f>roh!UXS8</f>
        <v>0</v>
      </c>
      <c r="UXT1" s="17">
        <f>roh!UXT8</f>
        <v>0</v>
      </c>
      <c r="UXU1" s="17">
        <f>roh!UXU8</f>
        <v>0</v>
      </c>
      <c r="UXV1" s="17">
        <f>roh!UXV8</f>
        <v>0</v>
      </c>
      <c r="UXW1" s="17">
        <f>roh!UXW8</f>
        <v>0</v>
      </c>
      <c r="UXX1" s="17">
        <f>roh!UXX8</f>
        <v>0</v>
      </c>
      <c r="UXY1" s="17">
        <f>roh!UXY8</f>
        <v>0</v>
      </c>
      <c r="UXZ1" s="17">
        <f>roh!UXZ8</f>
        <v>0</v>
      </c>
      <c r="UYA1" s="17">
        <f>roh!UYA8</f>
        <v>0</v>
      </c>
      <c r="UYB1" s="17">
        <f>roh!UYB8</f>
        <v>0</v>
      </c>
      <c r="UYC1" s="17">
        <f>roh!UYC8</f>
        <v>0</v>
      </c>
      <c r="UYD1" s="17">
        <f>roh!UYD8</f>
        <v>0</v>
      </c>
      <c r="UYE1" s="17">
        <f>roh!UYE8</f>
        <v>0</v>
      </c>
      <c r="UYF1" s="17">
        <f>roh!UYF8</f>
        <v>0</v>
      </c>
      <c r="UYG1" s="17">
        <f>roh!UYG8</f>
        <v>0</v>
      </c>
      <c r="UYH1" s="17">
        <f>roh!UYH8</f>
        <v>0</v>
      </c>
      <c r="UYI1" s="17">
        <f>roh!UYI8</f>
        <v>0</v>
      </c>
      <c r="UYJ1" s="17">
        <f>roh!UYJ8</f>
        <v>0</v>
      </c>
      <c r="UYK1" s="17">
        <f>roh!UYK8</f>
        <v>0</v>
      </c>
      <c r="UYL1" s="17">
        <f>roh!UYL8</f>
        <v>0</v>
      </c>
      <c r="UYM1" s="17">
        <f>roh!UYM8</f>
        <v>0</v>
      </c>
      <c r="UYN1" s="17">
        <f>roh!UYN8</f>
        <v>0</v>
      </c>
      <c r="UYO1" s="17">
        <f>roh!UYO8</f>
        <v>0</v>
      </c>
      <c r="UYP1" s="17">
        <f>roh!UYP8</f>
        <v>0</v>
      </c>
      <c r="UYQ1" s="17">
        <f>roh!UYQ8</f>
        <v>0</v>
      </c>
      <c r="UYR1" s="17">
        <f>roh!UYR8</f>
        <v>0</v>
      </c>
      <c r="UYS1" s="17">
        <f>roh!UYS8</f>
        <v>0</v>
      </c>
      <c r="UYT1" s="17">
        <f>roh!UYT8</f>
        <v>0</v>
      </c>
      <c r="UYU1" s="17">
        <f>roh!UYU8</f>
        <v>0</v>
      </c>
      <c r="UYV1" s="17">
        <f>roh!UYV8</f>
        <v>0</v>
      </c>
      <c r="UYW1" s="17">
        <f>roh!UYW8</f>
        <v>0</v>
      </c>
      <c r="UYX1" s="17">
        <f>roh!UYX8</f>
        <v>0</v>
      </c>
      <c r="UYY1" s="17">
        <f>roh!UYY8</f>
        <v>0</v>
      </c>
      <c r="UYZ1" s="17">
        <f>roh!UYZ8</f>
        <v>0</v>
      </c>
      <c r="UZA1" s="17">
        <f>roh!UZA8</f>
        <v>0</v>
      </c>
      <c r="UZB1" s="17">
        <f>roh!UZB8</f>
        <v>0</v>
      </c>
      <c r="UZC1" s="17">
        <f>roh!UZC8</f>
        <v>0</v>
      </c>
      <c r="UZD1" s="17">
        <f>roh!UZD8</f>
        <v>0</v>
      </c>
      <c r="UZE1" s="17">
        <f>roh!UZE8</f>
        <v>0</v>
      </c>
      <c r="UZF1" s="17">
        <f>roh!UZF8</f>
        <v>0</v>
      </c>
      <c r="UZG1" s="17">
        <f>roh!UZG8</f>
        <v>0</v>
      </c>
      <c r="UZH1" s="17">
        <f>roh!UZH8</f>
        <v>0</v>
      </c>
      <c r="UZI1" s="17">
        <f>roh!UZI8</f>
        <v>0</v>
      </c>
      <c r="UZJ1" s="17">
        <f>roh!UZJ8</f>
        <v>0</v>
      </c>
      <c r="UZK1" s="17">
        <f>roh!UZK8</f>
        <v>0</v>
      </c>
      <c r="UZL1" s="17">
        <f>roh!UZL8</f>
        <v>0</v>
      </c>
      <c r="UZM1" s="17">
        <f>roh!UZM8</f>
        <v>0</v>
      </c>
      <c r="UZN1" s="17">
        <f>roh!UZN8</f>
        <v>0</v>
      </c>
      <c r="UZO1" s="17">
        <f>roh!UZO8</f>
        <v>0</v>
      </c>
      <c r="UZP1" s="17">
        <f>roh!UZP8</f>
        <v>0</v>
      </c>
      <c r="UZQ1" s="17">
        <f>roh!UZQ8</f>
        <v>0</v>
      </c>
      <c r="UZR1" s="17">
        <f>roh!UZR8</f>
        <v>0</v>
      </c>
      <c r="UZS1" s="17">
        <f>roh!UZS8</f>
        <v>0</v>
      </c>
      <c r="UZT1" s="17">
        <f>roh!UZT8</f>
        <v>0</v>
      </c>
      <c r="UZU1" s="17">
        <f>roh!UZU8</f>
        <v>0</v>
      </c>
      <c r="UZV1" s="17">
        <f>roh!UZV8</f>
        <v>0</v>
      </c>
      <c r="UZW1" s="17">
        <f>roh!UZW8</f>
        <v>0</v>
      </c>
      <c r="UZX1" s="17">
        <f>roh!UZX8</f>
        <v>0</v>
      </c>
      <c r="UZY1" s="17">
        <f>roh!UZY8</f>
        <v>0</v>
      </c>
      <c r="UZZ1" s="17">
        <f>roh!UZZ8</f>
        <v>0</v>
      </c>
      <c r="VAA1" s="17">
        <f>roh!VAA8</f>
        <v>0</v>
      </c>
      <c r="VAB1" s="17">
        <f>roh!VAB8</f>
        <v>0</v>
      </c>
      <c r="VAC1" s="17">
        <f>roh!VAC8</f>
        <v>0</v>
      </c>
      <c r="VAD1" s="17">
        <f>roh!VAD8</f>
        <v>0</v>
      </c>
      <c r="VAE1" s="17">
        <f>roh!VAE8</f>
        <v>0</v>
      </c>
      <c r="VAF1" s="17">
        <f>roh!VAF8</f>
        <v>0</v>
      </c>
      <c r="VAG1" s="17">
        <f>roh!VAG8</f>
        <v>0</v>
      </c>
      <c r="VAH1" s="17">
        <f>roh!VAH8</f>
        <v>0</v>
      </c>
      <c r="VAI1" s="17">
        <f>roh!VAI8</f>
        <v>0</v>
      </c>
      <c r="VAJ1" s="17">
        <f>roh!VAJ8</f>
        <v>0</v>
      </c>
      <c r="VAK1" s="17">
        <f>roh!VAK8</f>
        <v>0</v>
      </c>
      <c r="VAL1" s="17">
        <f>roh!VAL8</f>
        <v>0</v>
      </c>
      <c r="VAM1" s="17">
        <f>roh!VAM8</f>
        <v>0</v>
      </c>
      <c r="VAN1" s="17">
        <f>roh!VAN8</f>
        <v>0</v>
      </c>
      <c r="VAO1" s="17">
        <f>roh!VAO8</f>
        <v>0</v>
      </c>
      <c r="VAP1" s="17">
        <f>roh!VAP8</f>
        <v>0</v>
      </c>
      <c r="VAQ1" s="17">
        <f>roh!VAQ8</f>
        <v>0</v>
      </c>
      <c r="VAR1" s="17">
        <f>roh!VAR8</f>
        <v>0</v>
      </c>
      <c r="VAS1" s="17">
        <f>roh!VAS8</f>
        <v>0</v>
      </c>
      <c r="VAT1" s="17">
        <f>roh!VAT8</f>
        <v>0</v>
      </c>
      <c r="VAU1" s="17">
        <f>roh!VAU8</f>
        <v>0</v>
      </c>
      <c r="VAV1" s="17">
        <f>roh!VAV8</f>
        <v>0</v>
      </c>
      <c r="VAW1" s="17">
        <f>roh!VAW8</f>
        <v>0</v>
      </c>
      <c r="VAX1" s="17">
        <f>roh!VAX8</f>
        <v>0</v>
      </c>
      <c r="VAY1" s="17">
        <f>roh!VAY8</f>
        <v>0</v>
      </c>
      <c r="VAZ1" s="17">
        <f>roh!VAZ8</f>
        <v>0</v>
      </c>
      <c r="VBA1" s="17">
        <f>roh!VBA8</f>
        <v>0</v>
      </c>
      <c r="VBB1" s="17">
        <f>roh!VBB8</f>
        <v>0</v>
      </c>
      <c r="VBC1" s="17">
        <f>roh!VBC8</f>
        <v>0</v>
      </c>
      <c r="VBD1" s="17">
        <f>roh!VBD8</f>
        <v>0</v>
      </c>
      <c r="VBE1" s="17">
        <f>roh!VBE8</f>
        <v>0</v>
      </c>
      <c r="VBF1" s="17">
        <f>roh!VBF8</f>
        <v>0</v>
      </c>
      <c r="VBG1" s="17">
        <f>roh!VBG8</f>
        <v>0</v>
      </c>
      <c r="VBH1" s="17">
        <f>roh!VBH8</f>
        <v>0</v>
      </c>
      <c r="VBI1" s="17">
        <f>roh!VBI8</f>
        <v>0</v>
      </c>
      <c r="VBJ1" s="17">
        <f>roh!VBJ8</f>
        <v>0</v>
      </c>
      <c r="VBK1" s="17">
        <f>roh!VBK8</f>
        <v>0</v>
      </c>
      <c r="VBL1" s="17">
        <f>roh!VBL8</f>
        <v>0</v>
      </c>
      <c r="VBM1" s="17">
        <f>roh!VBM8</f>
        <v>0</v>
      </c>
      <c r="VBN1" s="17">
        <f>roh!VBN8</f>
        <v>0</v>
      </c>
      <c r="VBO1" s="17">
        <f>roh!VBO8</f>
        <v>0</v>
      </c>
      <c r="VBP1" s="17">
        <f>roh!VBP8</f>
        <v>0</v>
      </c>
      <c r="VBQ1" s="17">
        <f>roh!VBQ8</f>
        <v>0</v>
      </c>
      <c r="VBR1" s="17">
        <f>roh!VBR8</f>
        <v>0</v>
      </c>
      <c r="VBS1" s="17">
        <f>roh!VBS8</f>
        <v>0</v>
      </c>
      <c r="VBT1" s="17">
        <f>roh!VBT8</f>
        <v>0</v>
      </c>
      <c r="VBU1" s="17">
        <f>roh!VBU8</f>
        <v>0</v>
      </c>
      <c r="VBV1" s="17">
        <f>roh!VBV8</f>
        <v>0</v>
      </c>
      <c r="VBW1" s="17">
        <f>roh!VBW8</f>
        <v>0</v>
      </c>
      <c r="VBX1" s="17">
        <f>roh!VBX8</f>
        <v>0</v>
      </c>
      <c r="VBY1" s="17">
        <f>roh!VBY8</f>
        <v>0</v>
      </c>
      <c r="VBZ1" s="17">
        <f>roh!VBZ8</f>
        <v>0</v>
      </c>
      <c r="VCA1" s="17">
        <f>roh!VCA8</f>
        <v>0</v>
      </c>
      <c r="VCB1" s="17">
        <f>roh!VCB8</f>
        <v>0</v>
      </c>
      <c r="VCC1" s="17">
        <f>roh!VCC8</f>
        <v>0</v>
      </c>
      <c r="VCD1" s="17">
        <f>roh!VCD8</f>
        <v>0</v>
      </c>
      <c r="VCE1" s="17">
        <f>roh!VCE8</f>
        <v>0</v>
      </c>
      <c r="VCF1" s="17">
        <f>roh!VCF8</f>
        <v>0</v>
      </c>
      <c r="VCG1" s="17">
        <f>roh!VCG8</f>
        <v>0</v>
      </c>
      <c r="VCH1" s="17">
        <f>roh!VCH8</f>
        <v>0</v>
      </c>
      <c r="VCI1" s="17">
        <f>roh!VCI8</f>
        <v>0</v>
      </c>
      <c r="VCJ1" s="17">
        <f>roh!VCJ8</f>
        <v>0</v>
      </c>
      <c r="VCK1" s="17">
        <f>roh!VCK8</f>
        <v>0</v>
      </c>
      <c r="VCL1" s="17">
        <f>roh!VCL8</f>
        <v>0</v>
      </c>
      <c r="VCM1" s="17">
        <f>roh!VCM8</f>
        <v>0</v>
      </c>
      <c r="VCN1" s="17">
        <f>roh!VCN8</f>
        <v>0</v>
      </c>
      <c r="VCO1" s="17">
        <f>roh!VCO8</f>
        <v>0</v>
      </c>
      <c r="VCP1" s="17">
        <f>roh!VCP8</f>
        <v>0</v>
      </c>
      <c r="VCQ1" s="17">
        <f>roh!VCQ8</f>
        <v>0</v>
      </c>
      <c r="VCR1" s="17">
        <f>roh!VCR8</f>
        <v>0</v>
      </c>
      <c r="VCS1" s="17">
        <f>roh!VCS8</f>
        <v>0</v>
      </c>
      <c r="VCT1" s="17">
        <f>roh!VCT8</f>
        <v>0</v>
      </c>
      <c r="VCU1" s="17">
        <f>roh!VCU8</f>
        <v>0</v>
      </c>
      <c r="VCV1" s="17">
        <f>roh!VCV8</f>
        <v>0</v>
      </c>
      <c r="VCW1" s="17">
        <f>roh!VCW8</f>
        <v>0</v>
      </c>
      <c r="VCX1" s="17">
        <f>roh!VCX8</f>
        <v>0</v>
      </c>
      <c r="VCY1" s="17">
        <f>roh!VCY8</f>
        <v>0</v>
      </c>
      <c r="VCZ1" s="17">
        <f>roh!VCZ8</f>
        <v>0</v>
      </c>
      <c r="VDA1" s="17">
        <f>roh!VDA8</f>
        <v>0</v>
      </c>
      <c r="VDB1" s="17">
        <f>roh!VDB8</f>
        <v>0</v>
      </c>
      <c r="VDC1" s="17">
        <f>roh!VDC8</f>
        <v>0</v>
      </c>
      <c r="VDD1" s="17">
        <f>roh!VDD8</f>
        <v>0</v>
      </c>
      <c r="VDE1" s="17">
        <f>roh!VDE8</f>
        <v>0</v>
      </c>
      <c r="VDF1" s="17">
        <f>roh!VDF8</f>
        <v>0</v>
      </c>
      <c r="VDG1" s="17">
        <f>roh!VDG8</f>
        <v>0</v>
      </c>
      <c r="VDH1" s="17">
        <f>roh!VDH8</f>
        <v>0</v>
      </c>
      <c r="VDI1" s="17">
        <f>roh!VDI8</f>
        <v>0</v>
      </c>
      <c r="VDJ1" s="17">
        <f>roh!VDJ8</f>
        <v>0</v>
      </c>
      <c r="VDK1" s="17">
        <f>roh!VDK8</f>
        <v>0</v>
      </c>
      <c r="VDL1" s="17">
        <f>roh!VDL8</f>
        <v>0</v>
      </c>
      <c r="VDM1" s="17">
        <f>roh!VDM8</f>
        <v>0</v>
      </c>
      <c r="VDN1" s="17">
        <f>roh!VDN8</f>
        <v>0</v>
      </c>
      <c r="VDO1" s="17">
        <f>roh!VDO8</f>
        <v>0</v>
      </c>
      <c r="VDP1" s="17">
        <f>roh!VDP8</f>
        <v>0</v>
      </c>
      <c r="VDQ1" s="17">
        <f>roh!VDQ8</f>
        <v>0</v>
      </c>
      <c r="VDR1" s="17">
        <f>roh!VDR8</f>
        <v>0</v>
      </c>
      <c r="VDS1" s="17">
        <f>roh!VDS8</f>
        <v>0</v>
      </c>
      <c r="VDT1" s="17">
        <f>roh!VDT8</f>
        <v>0</v>
      </c>
      <c r="VDU1" s="17">
        <f>roh!VDU8</f>
        <v>0</v>
      </c>
      <c r="VDV1" s="17">
        <f>roh!VDV8</f>
        <v>0</v>
      </c>
      <c r="VDW1" s="17">
        <f>roh!VDW8</f>
        <v>0</v>
      </c>
      <c r="VDX1" s="17">
        <f>roh!VDX8</f>
        <v>0</v>
      </c>
      <c r="VDY1" s="17">
        <f>roh!VDY8</f>
        <v>0</v>
      </c>
      <c r="VDZ1" s="17">
        <f>roh!VDZ8</f>
        <v>0</v>
      </c>
      <c r="VEA1" s="17">
        <f>roh!VEA8</f>
        <v>0</v>
      </c>
      <c r="VEB1" s="17">
        <f>roh!VEB8</f>
        <v>0</v>
      </c>
      <c r="VEC1" s="17">
        <f>roh!VEC8</f>
        <v>0</v>
      </c>
      <c r="VED1" s="17">
        <f>roh!VED8</f>
        <v>0</v>
      </c>
      <c r="VEE1" s="17">
        <f>roh!VEE8</f>
        <v>0</v>
      </c>
      <c r="VEF1" s="17">
        <f>roh!VEF8</f>
        <v>0</v>
      </c>
      <c r="VEG1" s="17">
        <f>roh!VEG8</f>
        <v>0</v>
      </c>
      <c r="VEH1" s="17">
        <f>roh!VEH8</f>
        <v>0</v>
      </c>
      <c r="VEI1" s="17">
        <f>roh!VEI8</f>
        <v>0</v>
      </c>
      <c r="VEJ1" s="17">
        <f>roh!VEJ8</f>
        <v>0</v>
      </c>
      <c r="VEK1" s="17">
        <f>roh!VEK8</f>
        <v>0</v>
      </c>
      <c r="VEL1" s="17">
        <f>roh!VEL8</f>
        <v>0</v>
      </c>
      <c r="VEM1" s="17">
        <f>roh!VEM8</f>
        <v>0</v>
      </c>
      <c r="VEN1" s="17">
        <f>roh!VEN8</f>
        <v>0</v>
      </c>
      <c r="VEO1" s="17">
        <f>roh!VEO8</f>
        <v>0</v>
      </c>
      <c r="VEP1" s="17">
        <f>roh!VEP8</f>
        <v>0</v>
      </c>
      <c r="VEQ1" s="17">
        <f>roh!VEQ8</f>
        <v>0</v>
      </c>
      <c r="VER1" s="17">
        <f>roh!VER8</f>
        <v>0</v>
      </c>
      <c r="VES1" s="17">
        <f>roh!VES8</f>
        <v>0</v>
      </c>
      <c r="VET1" s="17">
        <f>roh!VET8</f>
        <v>0</v>
      </c>
      <c r="VEU1" s="17">
        <f>roh!VEU8</f>
        <v>0</v>
      </c>
      <c r="VEV1" s="17">
        <f>roh!VEV8</f>
        <v>0</v>
      </c>
      <c r="VEW1" s="17">
        <f>roh!VEW8</f>
        <v>0</v>
      </c>
      <c r="VEX1" s="17">
        <f>roh!VEX8</f>
        <v>0</v>
      </c>
      <c r="VEY1" s="17">
        <f>roh!VEY8</f>
        <v>0</v>
      </c>
      <c r="VEZ1" s="17">
        <f>roh!VEZ8</f>
        <v>0</v>
      </c>
      <c r="VFA1" s="17">
        <f>roh!VFA8</f>
        <v>0</v>
      </c>
      <c r="VFB1" s="17">
        <f>roh!VFB8</f>
        <v>0</v>
      </c>
      <c r="VFC1" s="17">
        <f>roh!VFC8</f>
        <v>0</v>
      </c>
      <c r="VFD1" s="17">
        <f>roh!VFD8</f>
        <v>0</v>
      </c>
      <c r="VFE1" s="17">
        <f>roh!VFE8</f>
        <v>0</v>
      </c>
      <c r="VFF1" s="17">
        <f>roh!VFF8</f>
        <v>0</v>
      </c>
      <c r="VFG1" s="17">
        <f>roh!VFG8</f>
        <v>0</v>
      </c>
      <c r="VFH1" s="17">
        <f>roh!VFH8</f>
        <v>0</v>
      </c>
      <c r="VFI1" s="17">
        <f>roh!VFI8</f>
        <v>0</v>
      </c>
      <c r="VFJ1" s="17">
        <f>roh!VFJ8</f>
        <v>0</v>
      </c>
      <c r="VFK1" s="17">
        <f>roh!VFK8</f>
        <v>0</v>
      </c>
      <c r="VFL1" s="17">
        <f>roh!VFL8</f>
        <v>0</v>
      </c>
      <c r="VFM1" s="17">
        <f>roh!VFM8</f>
        <v>0</v>
      </c>
      <c r="VFN1" s="17">
        <f>roh!VFN8</f>
        <v>0</v>
      </c>
      <c r="VFO1" s="17">
        <f>roh!VFO8</f>
        <v>0</v>
      </c>
      <c r="VFP1" s="17">
        <f>roh!VFP8</f>
        <v>0</v>
      </c>
      <c r="VFQ1" s="17">
        <f>roh!VFQ8</f>
        <v>0</v>
      </c>
      <c r="VFR1" s="17">
        <f>roh!VFR8</f>
        <v>0</v>
      </c>
      <c r="VFS1" s="17">
        <f>roh!VFS8</f>
        <v>0</v>
      </c>
      <c r="VFT1" s="17">
        <f>roh!VFT8</f>
        <v>0</v>
      </c>
      <c r="VFU1" s="17">
        <f>roh!VFU8</f>
        <v>0</v>
      </c>
      <c r="VFV1" s="17">
        <f>roh!VFV8</f>
        <v>0</v>
      </c>
      <c r="VFW1" s="17">
        <f>roh!VFW8</f>
        <v>0</v>
      </c>
      <c r="VFX1" s="17">
        <f>roh!VFX8</f>
        <v>0</v>
      </c>
      <c r="VFY1" s="17">
        <f>roh!VFY8</f>
        <v>0</v>
      </c>
      <c r="VFZ1" s="17">
        <f>roh!VFZ8</f>
        <v>0</v>
      </c>
      <c r="VGA1" s="17">
        <f>roh!VGA8</f>
        <v>0</v>
      </c>
      <c r="VGB1" s="17">
        <f>roh!VGB8</f>
        <v>0</v>
      </c>
      <c r="VGC1" s="17">
        <f>roh!VGC8</f>
        <v>0</v>
      </c>
      <c r="VGD1" s="17">
        <f>roh!VGD8</f>
        <v>0</v>
      </c>
      <c r="VGE1" s="17">
        <f>roh!VGE8</f>
        <v>0</v>
      </c>
      <c r="VGF1" s="17">
        <f>roh!VGF8</f>
        <v>0</v>
      </c>
      <c r="VGG1" s="17">
        <f>roh!VGG8</f>
        <v>0</v>
      </c>
      <c r="VGH1" s="17">
        <f>roh!VGH8</f>
        <v>0</v>
      </c>
      <c r="VGI1" s="17">
        <f>roh!VGI8</f>
        <v>0</v>
      </c>
      <c r="VGJ1" s="17">
        <f>roh!VGJ8</f>
        <v>0</v>
      </c>
      <c r="VGK1" s="17">
        <f>roh!VGK8</f>
        <v>0</v>
      </c>
      <c r="VGL1" s="17">
        <f>roh!VGL8</f>
        <v>0</v>
      </c>
      <c r="VGM1" s="17">
        <f>roh!VGM8</f>
        <v>0</v>
      </c>
      <c r="VGN1" s="17">
        <f>roh!VGN8</f>
        <v>0</v>
      </c>
      <c r="VGO1" s="17">
        <f>roh!VGO8</f>
        <v>0</v>
      </c>
      <c r="VGP1" s="17">
        <f>roh!VGP8</f>
        <v>0</v>
      </c>
      <c r="VGQ1" s="17">
        <f>roh!VGQ8</f>
        <v>0</v>
      </c>
      <c r="VGR1" s="17">
        <f>roh!VGR8</f>
        <v>0</v>
      </c>
      <c r="VGS1" s="17">
        <f>roh!VGS8</f>
        <v>0</v>
      </c>
      <c r="VGT1" s="17">
        <f>roh!VGT8</f>
        <v>0</v>
      </c>
      <c r="VGU1" s="17">
        <f>roh!VGU8</f>
        <v>0</v>
      </c>
      <c r="VGV1" s="17">
        <f>roh!VGV8</f>
        <v>0</v>
      </c>
      <c r="VGW1" s="17">
        <f>roh!VGW8</f>
        <v>0</v>
      </c>
      <c r="VGX1" s="17">
        <f>roh!VGX8</f>
        <v>0</v>
      </c>
      <c r="VGY1" s="17">
        <f>roh!VGY8</f>
        <v>0</v>
      </c>
      <c r="VGZ1" s="17">
        <f>roh!VGZ8</f>
        <v>0</v>
      </c>
      <c r="VHA1" s="17">
        <f>roh!VHA8</f>
        <v>0</v>
      </c>
      <c r="VHB1" s="17">
        <f>roh!VHB8</f>
        <v>0</v>
      </c>
      <c r="VHC1" s="17">
        <f>roh!VHC8</f>
        <v>0</v>
      </c>
      <c r="VHD1" s="17">
        <f>roh!VHD8</f>
        <v>0</v>
      </c>
      <c r="VHE1" s="17">
        <f>roh!VHE8</f>
        <v>0</v>
      </c>
      <c r="VHF1" s="17">
        <f>roh!VHF8</f>
        <v>0</v>
      </c>
      <c r="VHG1" s="17">
        <f>roh!VHG8</f>
        <v>0</v>
      </c>
      <c r="VHH1" s="17">
        <f>roh!VHH8</f>
        <v>0</v>
      </c>
      <c r="VHI1" s="17">
        <f>roh!VHI8</f>
        <v>0</v>
      </c>
      <c r="VHJ1" s="17">
        <f>roh!VHJ8</f>
        <v>0</v>
      </c>
      <c r="VHK1" s="17">
        <f>roh!VHK8</f>
        <v>0</v>
      </c>
      <c r="VHL1" s="17">
        <f>roh!VHL8</f>
        <v>0</v>
      </c>
      <c r="VHM1" s="17">
        <f>roh!VHM8</f>
        <v>0</v>
      </c>
      <c r="VHN1" s="17">
        <f>roh!VHN8</f>
        <v>0</v>
      </c>
      <c r="VHO1" s="17">
        <f>roh!VHO8</f>
        <v>0</v>
      </c>
      <c r="VHP1" s="17">
        <f>roh!VHP8</f>
        <v>0</v>
      </c>
      <c r="VHQ1" s="17">
        <f>roh!VHQ8</f>
        <v>0</v>
      </c>
      <c r="VHR1" s="17">
        <f>roh!VHR8</f>
        <v>0</v>
      </c>
      <c r="VHS1" s="17">
        <f>roh!VHS8</f>
        <v>0</v>
      </c>
      <c r="VHT1" s="17">
        <f>roh!VHT8</f>
        <v>0</v>
      </c>
      <c r="VHU1" s="17">
        <f>roh!VHU8</f>
        <v>0</v>
      </c>
      <c r="VHV1" s="17">
        <f>roh!VHV8</f>
        <v>0</v>
      </c>
      <c r="VHW1" s="17">
        <f>roh!VHW8</f>
        <v>0</v>
      </c>
      <c r="VHX1" s="17">
        <f>roh!VHX8</f>
        <v>0</v>
      </c>
      <c r="VHY1" s="17">
        <f>roh!VHY8</f>
        <v>0</v>
      </c>
      <c r="VHZ1" s="17">
        <f>roh!VHZ8</f>
        <v>0</v>
      </c>
      <c r="VIA1" s="17">
        <f>roh!VIA8</f>
        <v>0</v>
      </c>
      <c r="VIB1" s="17">
        <f>roh!VIB8</f>
        <v>0</v>
      </c>
      <c r="VIC1" s="17">
        <f>roh!VIC8</f>
        <v>0</v>
      </c>
      <c r="VID1" s="17">
        <f>roh!VID8</f>
        <v>0</v>
      </c>
      <c r="VIE1" s="17">
        <f>roh!VIE8</f>
        <v>0</v>
      </c>
      <c r="VIF1" s="17">
        <f>roh!VIF8</f>
        <v>0</v>
      </c>
      <c r="VIG1" s="17">
        <f>roh!VIG8</f>
        <v>0</v>
      </c>
      <c r="VIH1" s="17">
        <f>roh!VIH8</f>
        <v>0</v>
      </c>
      <c r="VII1" s="17">
        <f>roh!VII8</f>
        <v>0</v>
      </c>
      <c r="VIJ1" s="17">
        <f>roh!VIJ8</f>
        <v>0</v>
      </c>
      <c r="VIK1" s="17">
        <f>roh!VIK8</f>
        <v>0</v>
      </c>
      <c r="VIL1" s="17">
        <f>roh!VIL8</f>
        <v>0</v>
      </c>
      <c r="VIM1" s="17">
        <f>roh!VIM8</f>
        <v>0</v>
      </c>
      <c r="VIN1" s="17">
        <f>roh!VIN8</f>
        <v>0</v>
      </c>
      <c r="VIO1" s="17">
        <f>roh!VIO8</f>
        <v>0</v>
      </c>
      <c r="VIP1" s="17">
        <f>roh!VIP8</f>
        <v>0</v>
      </c>
      <c r="VIQ1" s="17">
        <f>roh!VIQ8</f>
        <v>0</v>
      </c>
      <c r="VIR1" s="17">
        <f>roh!VIR8</f>
        <v>0</v>
      </c>
      <c r="VIS1" s="17">
        <f>roh!VIS8</f>
        <v>0</v>
      </c>
      <c r="VIT1" s="17">
        <f>roh!VIT8</f>
        <v>0</v>
      </c>
      <c r="VIU1" s="17">
        <f>roh!VIU8</f>
        <v>0</v>
      </c>
      <c r="VIV1" s="17">
        <f>roh!VIV8</f>
        <v>0</v>
      </c>
      <c r="VIW1" s="17">
        <f>roh!VIW8</f>
        <v>0</v>
      </c>
      <c r="VIX1" s="17">
        <f>roh!VIX8</f>
        <v>0</v>
      </c>
      <c r="VIY1" s="17">
        <f>roh!VIY8</f>
        <v>0</v>
      </c>
      <c r="VIZ1" s="17">
        <f>roh!VIZ8</f>
        <v>0</v>
      </c>
      <c r="VJA1" s="17">
        <f>roh!VJA8</f>
        <v>0</v>
      </c>
      <c r="VJB1" s="17">
        <f>roh!VJB8</f>
        <v>0</v>
      </c>
      <c r="VJC1" s="17">
        <f>roh!VJC8</f>
        <v>0</v>
      </c>
      <c r="VJD1" s="17">
        <f>roh!VJD8</f>
        <v>0</v>
      </c>
      <c r="VJE1" s="17">
        <f>roh!VJE8</f>
        <v>0</v>
      </c>
      <c r="VJF1" s="17">
        <f>roh!VJF8</f>
        <v>0</v>
      </c>
      <c r="VJG1" s="17">
        <f>roh!VJG8</f>
        <v>0</v>
      </c>
      <c r="VJH1" s="17">
        <f>roh!VJH8</f>
        <v>0</v>
      </c>
      <c r="VJI1" s="17">
        <f>roh!VJI8</f>
        <v>0</v>
      </c>
      <c r="VJJ1" s="17">
        <f>roh!VJJ8</f>
        <v>0</v>
      </c>
      <c r="VJK1" s="17">
        <f>roh!VJK8</f>
        <v>0</v>
      </c>
      <c r="VJL1" s="17">
        <f>roh!VJL8</f>
        <v>0</v>
      </c>
      <c r="VJM1" s="17">
        <f>roh!VJM8</f>
        <v>0</v>
      </c>
      <c r="VJN1" s="17">
        <f>roh!VJN8</f>
        <v>0</v>
      </c>
      <c r="VJO1" s="17">
        <f>roh!VJO8</f>
        <v>0</v>
      </c>
      <c r="VJP1" s="17">
        <f>roh!VJP8</f>
        <v>0</v>
      </c>
      <c r="VJQ1" s="17">
        <f>roh!VJQ8</f>
        <v>0</v>
      </c>
      <c r="VJR1" s="17">
        <f>roh!VJR8</f>
        <v>0</v>
      </c>
      <c r="VJS1" s="17">
        <f>roh!VJS8</f>
        <v>0</v>
      </c>
      <c r="VJT1" s="17">
        <f>roh!VJT8</f>
        <v>0</v>
      </c>
      <c r="VJU1" s="17">
        <f>roh!VJU8</f>
        <v>0</v>
      </c>
      <c r="VJV1" s="17">
        <f>roh!VJV8</f>
        <v>0</v>
      </c>
      <c r="VJW1" s="17">
        <f>roh!VJW8</f>
        <v>0</v>
      </c>
      <c r="VJX1" s="17">
        <f>roh!VJX8</f>
        <v>0</v>
      </c>
      <c r="VJY1" s="17">
        <f>roh!VJY8</f>
        <v>0</v>
      </c>
      <c r="VJZ1" s="17">
        <f>roh!VJZ8</f>
        <v>0</v>
      </c>
      <c r="VKA1" s="17">
        <f>roh!VKA8</f>
        <v>0</v>
      </c>
      <c r="VKB1" s="17">
        <f>roh!VKB8</f>
        <v>0</v>
      </c>
      <c r="VKC1" s="17">
        <f>roh!VKC8</f>
        <v>0</v>
      </c>
      <c r="VKD1" s="17">
        <f>roh!VKD8</f>
        <v>0</v>
      </c>
      <c r="VKE1" s="17">
        <f>roh!VKE8</f>
        <v>0</v>
      </c>
      <c r="VKF1" s="17">
        <f>roh!VKF8</f>
        <v>0</v>
      </c>
      <c r="VKG1" s="17">
        <f>roh!VKG8</f>
        <v>0</v>
      </c>
      <c r="VKH1" s="17">
        <f>roh!VKH8</f>
        <v>0</v>
      </c>
      <c r="VKI1" s="17">
        <f>roh!VKI8</f>
        <v>0</v>
      </c>
      <c r="VKJ1" s="17">
        <f>roh!VKJ8</f>
        <v>0</v>
      </c>
      <c r="VKK1" s="17">
        <f>roh!VKK8</f>
        <v>0</v>
      </c>
      <c r="VKL1" s="17">
        <f>roh!VKL8</f>
        <v>0</v>
      </c>
      <c r="VKM1" s="17">
        <f>roh!VKM8</f>
        <v>0</v>
      </c>
      <c r="VKN1" s="17">
        <f>roh!VKN8</f>
        <v>0</v>
      </c>
      <c r="VKO1" s="17">
        <f>roh!VKO8</f>
        <v>0</v>
      </c>
      <c r="VKP1" s="17">
        <f>roh!VKP8</f>
        <v>0</v>
      </c>
      <c r="VKQ1" s="17">
        <f>roh!VKQ8</f>
        <v>0</v>
      </c>
      <c r="VKR1" s="17">
        <f>roh!VKR8</f>
        <v>0</v>
      </c>
      <c r="VKS1" s="17">
        <f>roh!VKS8</f>
        <v>0</v>
      </c>
      <c r="VKT1" s="17">
        <f>roh!VKT8</f>
        <v>0</v>
      </c>
      <c r="VKU1" s="17">
        <f>roh!VKU8</f>
        <v>0</v>
      </c>
      <c r="VKV1" s="17">
        <f>roh!VKV8</f>
        <v>0</v>
      </c>
      <c r="VKW1" s="17">
        <f>roh!VKW8</f>
        <v>0</v>
      </c>
      <c r="VKX1" s="17">
        <f>roh!VKX8</f>
        <v>0</v>
      </c>
      <c r="VKY1" s="17">
        <f>roh!VKY8</f>
        <v>0</v>
      </c>
      <c r="VKZ1" s="17">
        <f>roh!VKZ8</f>
        <v>0</v>
      </c>
      <c r="VLA1" s="17">
        <f>roh!VLA8</f>
        <v>0</v>
      </c>
      <c r="VLB1" s="17">
        <f>roh!VLB8</f>
        <v>0</v>
      </c>
      <c r="VLC1" s="17">
        <f>roh!VLC8</f>
        <v>0</v>
      </c>
      <c r="VLD1" s="17">
        <f>roh!VLD8</f>
        <v>0</v>
      </c>
      <c r="VLE1" s="17">
        <f>roh!VLE8</f>
        <v>0</v>
      </c>
      <c r="VLF1" s="17">
        <f>roh!VLF8</f>
        <v>0</v>
      </c>
      <c r="VLG1" s="17">
        <f>roh!VLG8</f>
        <v>0</v>
      </c>
      <c r="VLH1" s="17">
        <f>roh!VLH8</f>
        <v>0</v>
      </c>
      <c r="VLI1" s="17">
        <f>roh!VLI8</f>
        <v>0</v>
      </c>
      <c r="VLJ1" s="17">
        <f>roh!VLJ8</f>
        <v>0</v>
      </c>
      <c r="VLK1" s="17">
        <f>roh!VLK8</f>
        <v>0</v>
      </c>
      <c r="VLL1" s="17">
        <f>roh!VLL8</f>
        <v>0</v>
      </c>
      <c r="VLM1" s="17">
        <f>roh!VLM8</f>
        <v>0</v>
      </c>
      <c r="VLN1" s="17">
        <f>roh!VLN8</f>
        <v>0</v>
      </c>
      <c r="VLO1" s="17">
        <f>roh!VLO8</f>
        <v>0</v>
      </c>
      <c r="VLP1" s="17">
        <f>roh!VLP8</f>
        <v>0</v>
      </c>
      <c r="VLQ1" s="17">
        <f>roh!VLQ8</f>
        <v>0</v>
      </c>
      <c r="VLR1" s="17">
        <f>roh!VLR8</f>
        <v>0</v>
      </c>
      <c r="VLS1" s="17">
        <f>roh!VLS8</f>
        <v>0</v>
      </c>
      <c r="VLT1" s="17">
        <f>roh!VLT8</f>
        <v>0</v>
      </c>
      <c r="VLU1" s="17">
        <f>roh!VLU8</f>
        <v>0</v>
      </c>
      <c r="VLV1" s="17">
        <f>roh!VLV8</f>
        <v>0</v>
      </c>
      <c r="VLW1" s="17">
        <f>roh!VLW8</f>
        <v>0</v>
      </c>
      <c r="VLX1" s="17">
        <f>roh!VLX8</f>
        <v>0</v>
      </c>
      <c r="VLY1" s="17">
        <f>roh!VLY8</f>
        <v>0</v>
      </c>
      <c r="VLZ1" s="17">
        <f>roh!VLZ8</f>
        <v>0</v>
      </c>
      <c r="VMA1" s="17">
        <f>roh!VMA8</f>
        <v>0</v>
      </c>
      <c r="VMB1" s="17">
        <f>roh!VMB8</f>
        <v>0</v>
      </c>
      <c r="VMC1" s="17">
        <f>roh!VMC8</f>
        <v>0</v>
      </c>
      <c r="VMD1" s="17">
        <f>roh!VMD8</f>
        <v>0</v>
      </c>
      <c r="VME1" s="17">
        <f>roh!VME8</f>
        <v>0</v>
      </c>
      <c r="VMF1" s="17">
        <f>roh!VMF8</f>
        <v>0</v>
      </c>
      <c r="VMG1" s="17">
        <f>roh!VMG8</f>
        <v>0</v>
      </c>
      <c r="VMH1" s="17">
        <f>roh!VMH8</f>
        <v>0</v>
      </c>
      <c r="VMI1" s="17">
        <f>roh!VMI8</f>
        <v>0</v>
      </c>
      <c r="VMJ1" s="17">
        <f>roh!VMJ8</f>
        <v>0</v>
      </c>
      <c r="VMK1" s="17">
        <f>roh!VMK8</f>
        <v>0</v>
      </c>
      <c r="VML1" s="17">
        <f>roh!VML8</f>
        <v>0</v>
      </c>
      <c r="VMM1" s="17">
        <f>roh!VMM8</f>
        <v>0</v>
      </c>
      <c r="VMN1" s="17">
        <f>roh!VMN8</f>
        <v>0</v>
      </c>
      <c r="VMO1" s="17">
        <f>roh!VMO8</f>
        <v>0</v>
      </c>
      <c r="VMP1" s="17">
        <f>roh!VMP8</f>
        <v>0</v>
      </c>
      <c r="VMQ1" s="17">
        <f>roh!VMQ8</f>
        <v>0</v>
      </c>
      <c r="VMR1" s="17">
        <f>roh!VMR8</f>
        <v>0</v>
      </c>
      <c r="VMS1" s="17">
        <f>roh!VMS8</f>
        <v>0</v>
      </c>
      <c r="VMT1" s="17">
        <f>roh!VMT8</f>
        <v>0</v>
      </c>
      <c r="VMU1" s="17">
        <f>roh!VMU8</f>
        <v>0</v>
      </c>
      <c r="VMV1" s="17">
        <f>roh!VMV8</f>
        <v>0</v>
      </c>
      <c r="VMW1" s="17">
        <f>roh!VMW8</f>
        <v>0</v>
      </c>
      <c r="VMX1" s="17">
        <f>roh!VMX8</f>
        <v>0</v>
      </c>
      <c r="VMY1" s="17">
        <f>roh!VMY8</f>
        <v>0</v>
      </c>
      <c r="VMZ1" s="17">
        <f>roh!VMZ8</f>
        <v>0</v>
      </c>
      <c r="VNA1" s="17">
        <f>roh!VNA8</f>
        <v>0</v>
      </c>
      <c r="VNB1" s="17">
        <f>roh!VNB8</f>
        <v>0</v>
      </c>
      <c r="VNC1" s="17">
        <f>roh!VNC8</f>
        <v>0</v>
      </c>
      <c r="VND1" s="17">
        <f>roh!VND8</f>
        <v>0</v>
      </c>
      <c r="VNE1" s="17">
        <f>roh!VNE8</f>
        <v>0</v>
      </c>
      <c r="VNF1" s="17">
        <f>roh!VNF8</f>
        <v>0</v>
      </c>
      <c r="VNG1" s="17">
        <f>roh!VNG8</f>
        <v>0</v>
      </c>
      <c r="VNH1" s="17">
        <f>roh!VNH8</f>
        <v>0</v>
      </c>
      <c r="VNI1" s="17">
        <f>roh!VNI8</f>
        <v>0</v>
      </c>
      <c r="VNJ1" s="17">
        <f>roh!VNJ8</f>
        <v>0</v>
      </c>
      <c r="VNK1" s="17">
        <f>roh!VNK8</f>
        <v>0</v>
      </c>
      <c r="VNL1" s="17">
        <f>roh!VNL8</f>
        <v>0</v>
      </c>
      <c r="VNM1" s="17">
        <f>roh!VNM8</f>
        <v>0</v>
      </c>
      <c r="VNN1" s="17">
        <f>roh!VNN8</f>
        <v>0</v>
      </c>
      <c r="VNO1" s="17">
        <f>roh!VNO8</f>
        <v>0</v>
      </c>
      <c r="VNP1" s="17">
        <f>roh!VNP8</f>
        <v>0</v>
      </c>
      <c r="VNQ1" s="17">
        <f>roh!VNQ8</f>
        <v>0</v>
      </c>
      <c r="VNR1" s="17">
        <f>roh!VNR8</f>
        <v>0</v>
      </c>
      <c r="VNS1" s="17">
        <f>roh!VNS8</f>
        <v>0</v>
      </c>
      <c r="VNT1" s="17">
        <f>roh!VNT8</f>
        <v>0</v>
      </c>
      <c r="VNU1" s="17">
        <f>roh!VNU8</f>
        <v>0</v>
      </c>
      <c r="VNV1" s="17">
        <f>roh!VNV8</f>
        <v>0</v>
      </c>
      <c r="VNW1" s="17">
        <f>roh!VNW8</f>
        <v>0</v>
      </c>
      <c r="VNX1" s="17">
        <f>roh!VNX8</f>
        <v>0</v>
      </c>
      <c r="VNY1" s="17">
        <f>roh!VNY8</f>
        <v>0</v>
      </c>
      <c r="VNZ1" s="17">
        <f>roh!VNZ8</f>
        <v>0</v>
      </c>
      <c r="VOA1" s="17">
        <f>roh!VOA8</f>
        <v>0</v>
      </c>
      <c r="VOB1" s="17">
        <f>roh!VOB8</f>
        <v>0</v>
      </c>
      <c r="VOC1" s="17">
        <f>roh!VOC8</f>
        <v>0</v>
      </c>
      <c r="VOD1" s="17">
        <f>roh!VOD8</f>
        <v>0</v>
      </c>
      <c r="VOE1" s="17">
        <f>roh!VOE8</f>
        <v>0</v>
      </c>
      <c r="VOF1" s="17">
        <f>roh!VOF8</f>
        <v>0</v>
      </c>
      <c r="VOG1" s="17">
        <f>roh!VOG8</f>
        <v>0</v>
      </c>
      <c r="VOH1" s="17">
        <f>roh!VOH8</f>
        <v>0</v>
      </c>
      <c r="VOI1" s="17">
        <f>roh!VOI8</f>
        <v>0</v>
      </c>
      <c r="VOJ1" s="17">
        <f>roh!VOJ8</f>
        <v>0</v>
      </c>
      <c r="VOK1" s="17">
        <f>roh!VOK8</f>
        <v>0</v>
      </c>
      <c r="VOL1" s="17">
        <f>roh!VOL8</f>
        <v>0</v>
      </c>
      <c r="VOM1" s="17">
        <f>roh!VOM8</f>
        <v>0</v>
      </c>
      <c r="VON1" s="17">
        <f>roh!VON8</f>
        <v>0</v>
      </c>
      <c r="VOO1" s="17">
        <f>roh!VOO8</f>
        <v>0</v>
      </c>
      <c r="VOP1" s="17">
        <f>roh!VOP8</f>
        <v>0</v>
      </c>
      <c r="VOQ1" s="17">
        <f>roh!VOQ8</f>
        <v>0</v>
      </c>
      <c r="VOR1" s="17">
        <f>roh!VOR8</f>
        <v>0</v>
      </c>
      <c r="VOS1" s="17">
        <f>roh!VOS8</f>
        <v>0</v>
      </c>
      <c r="VOT1" s="17">
        <f>roh!VOT8</f>
        <v>0</v>
      </c>
      <c r="VOU1" s="17">
        <f>roh!VOU8</f>
        <v>0</v>
      </c>
      <c r="VOV1" s="17">
        <f>roh!VOV8</f>
        <v>0</v>
      </c>
      <c r="VOW1" s="17">
        <f>roh!VOW8</f>
        <v>0</v>
      </c>
      <c r="VOX1" s="17">
        <f>roh!VOX8</f>
        <v>0</v>
      </c>
      <c r="VOY1" s="17">
        <f>roh!VOY8</f>
        <v>0</v>
      </c>
      <c r="VOZ1" s="17">
        <f>roh!VOZ8</f>
        <v>0</v>
      </c>
      <c r="VPA1" s="17">
        <f>roh!VPA8</f>
        <v>0</v>
      </c>
      <c r="VPB1" s="17">
        <f>roh!VPB8</f>
        <v>0</v>
      </c>
      <c r="VPC1" s="17">
        <f>roh!VPC8</f>
        <v>0</v>
      </c>
      <c r="VPD1" s="17">
        <f>roh!VPD8</f>
        <v>0</v>
      </c>
      <c r="VPE1" s="17">
        <f>roh!VPE8</f>
        <v>0</v>
      </c>
      <c r="VPF1" s="17">
        <f>roh!VPF8</f>
        <v>0</v>
      </c>
      <c r="VPG1" s="17">
        <f>roh!VPG8</f>
        <v>0</v>
      </c>
      <c r="VPH1" s="17">
        <f>roh!VPH8</f>
        <v>0</v>
      </c>
      <c r="VPI1" s="17">
        <f>roh!VPI8</f>
        <v>0</v>
      </c>
      <c r="VPJ1" s="17">
        <f>roh!VPJ8</f>
        <v>0</v>
      </c>
      <c r="VPK1" s="17">
        <f>roh!VPK8</f>
        <v>0</v>
      </c>
      <c r="VPL1" s="17">
        <f>roh!VPL8</f>
        <v>0</v>
      </c>
      <c r="VPM1" s="17">
        <f>roh!VPM8</f>
        <v>0</v>
      </c>
      <c r="VPN1" s="17">
        <f>roh!VPN8</f>
        <v>0</v>
      </c>
      <c r="VPO1" s="17">
        <f>roh!VPO8</f>
        <v>0</v>
      </c>
      <c r="VPP1" s="17">
        <f>roh!VPP8</f>
        <v>0</v>
      </c>
      <c r="VPQ1" s="17">
        <f>roh!VPQ8</f>
        <v>0</v>
      </c>
      <c r="VPR1" s="17">
        <f>roh!VPR8</f>
        <v>0</v>
      </c>
      <c r="VPS1" s="17">
        <f>roh!VPS8</f>
        <v>0</v>
      </c>
      <c r="VPT1" s="17">
        <f>roh!VPT8</f>
        <v>0</v>
      </c>
      <c r="VPU1" s="17">
        <f>roh!VPU8</f>
        <v>0</v>
      </c>
      <c r="VPV1" s="17">
        <f>roh!VPV8</f>
        <v>0</v>
      </c>
      <c r="VPW1" s="17">
        <f>roh!VPW8</f>
        <v>0</v>
      </c>
      <c r="VPX1" s="17">
        <f>roh!VPX8</f>
        <v>0</v>
      </c>
      <c r="VPY1" s="17">
        <f>roh!VPY8</f>
        <v>0</v>
      </c>
      <c r="VPZ1" s="17">
        <f>roh!VPZ8</f>
        <v>0</v>
      </c>
      <c r="VQA1" s="17">
        <f>roh!VQA8</f>
        <v>0</v>
      </c>
      <c r="VQB1" s="17">
        <f>roh!VQB8</f>
        <v>0</v>
      </c>
      <c r="VQC1" s="17">
        <f>roh!VQC8</f>
        <v>0</v>
      </c>
      <c r="VQD1" s="17">
        <f>roh!VQD8</f>
        <v>0</v>
      </c>
      <c r="VQE1" s="17">
        <f>roh!VQE8</f>
        <v>0</v>
      </c>
      <c r="VQF1" s="17">
        <f>roh!VQF8</f>
        <v>0</v>
      </c>
      <c r="VQG1" s="17">
        <f>roh!VQG8</f>
        <v>0</v>
      </c>
      <c r="VQH1" s="17">
        <f>roh!VQH8</f>
        <v>0</v>
      </c>
      <c r="VQI1" s="17">
        <f>roh!VQI8</f>
        <v>0</v>
      </c>
      <c r="VQJ1" s="17">
        <f>roh!VQJ8</f>
        <v>0</v>
      </c>
      <c r="VQK1" s="17">
        <f>roh!VQK8</f>
        <v>0</v>
      </c>
      <c r="VQL1" s="17">
        <f>roh!VQL8</f>
        <v>0</v>
      </c>
      <c r="VQM1" s="17">
        <f>roh!VQM8</f>
        <v>0</v>
      </c>
      <c r="VQN1" s="17">
        <f>roh!VQN8</f>
        <v>0</v>
      </c>
      <c r="VQO1" s="17">
        <f>roh!VQO8</f>
        <v>0</v>
      </c>
      <c r="VQP1" s="17">
        <f>roh!VQP8</f>
        <v>0</v>
      </c>
      <c r="VQQ1" s="17">
        <f>roh!VQQ8</f>
        <v>0</v>
      </c>
      <c r="VQR1" s="17">
        <f>roh!VQR8</f>
        <v>0</v>
      </c>
      <c r="VQS1" s="17">
        <f>roh!VQS8</f>
        <v>0</v>
      </c>
      <c r="VQT1" s="17">
        <f>roh!VQT8</f>
        <v>0</v>
      </c>
      <c r="VQU1" s="17">
        <f>roh!VQU8</f>
        <v>0</v>
      </c>
      <c r="VQV1" s="17">
        <f>roh!VQV8</f>
        <v>0</v>
      </c>
      <c r="VQW1" s="17">
        <f>roh!VQW8</f>
        <v>0</v>
      </c>
      <c r="VQX1" s="17">
        <f>roh!VQX8</f>
        <v>0</v>
      </c>
      <c r="VQY1" s="17">
        <f>roh!VQY8</f>
        <v>0</v>
      </c>
      <c r="VQZ1" s="17">
        <f>roh!VQZ8</f>
        <v>0</v>
      </c>
      <c r="VRA1" s="17">
        <f>roh!VRA8</f>
        <v>0</v>
      </c>
      <c r="VRB1" s="17">
        <f>roh!VRB8</f>
        <v>0</v>
      </c>
      <c r="VRC1" s="17">
        <f>roh!VRC8</f>
        <v>0</v>
      </c>
      <c r="VRD1" s="17">
        <f>roh!VRD8</f>
        <v>0</v>
      </c>
      <c r="VRE1" s="17">
        <f>roh!VRE8</f>
        <v>0</v>
      </c>
      <c r="VRF1" s="17">
        <f>roh!VRF8</f>
        <v>0</v>
      </c>
      <c r="VRG1" s="17">
        <f>roh!VRG8</f>
        <v>0</v>
      </c>
      <c r="VRH1" s="17">
        <f>roh!VRH8</f>
        <v>0</v>
      </c>
      <c r="VRI1" s="17">
        <f>roh!VRI8</f>
        <v>0</v>
      </c>
      <c r="VRJ1" s="17">
        <f>roh!VRJ8</f>
        <v>0</v>
      </c>
      <c r="VRK1" s="17">
        <f>roh!VRK8</f>
        <v>0</v>
      </c>
      <c r="VRL1" s="17">
        <f>roh!VRL8</f>
        <v>0</v>
      </c>
      <c r="VRM1" s="17">
        <f>roh!VRM8</f>
        <v>0</v>
      </c>
      <c r="VRN1" s="17">
        <f>roh!VRN8</f>
        <v>0</v>
      </c>
      <c r="VRO1" s="17">
        <f>roh!VRO8</f>
        <v>0</v>
      </c>
      <c r="VRP1" s="17">
        <f>roh!VRP8</f>
        <v>0</v>
      </c>
      <c r="VRQ1" s="17">
        <f>roh!VRQ8</f>
        <v>0</v>
      </c>
      <c r="VRR1" s="17">
        <f>roh!VRR8</f>
        <v>0</v>
      </c>
      <c r="VRS1" s="17">
        <f>roh!VRS8</f>
        <v>0</v>
      </c>
      <c r="VRT1" s="17">
        <f>roh!VRT8</f>
        <v>0</v>
      </c>
      <c r="VRU1" s="17">
        <f>roh!VRU8</f>
        <v>0</v>
      </c>
      <c r="VRV1" s="17">
        <f>roh!VRV8</f>
        <v>0</v>
      </c>
      <c r="VRW1" s="17">
        <f>roh!VRW8</f>
        <v>0</v>
      </c>
      <c r="VRX1" s="17">
        <f>roh!VRX8</f>
        <v>0</v>
      </c>
      <c r="VRY1" s="17">
        <f>roh!VRY8</f>
        <v>0</v>
      </c>
      <c r="VRZ1" s="17">
        <f>roh!VRZ8</f>
        <v>0</v>
      </c>
      <c r="VSA1" s="17">
        <f>roh!VSA8</f>
        <v>0</v>
      </c>
      <c r="VSB1" s="17">
        <f>roh!VSB8</f>
        <v>0</v>
      </c>
      <c r="VSC1" s="17">
        <f>roh!VSC8</f>
        <v>0</v>
      </c>
      <c r="VSD1" s="17">
        <f>roh!VSD8</f>
        <v>0</v>
      </c>
      <c r="VSE1" s="17">
        <f>roh!VSE8</f>
        <v>0</v>
      </c>
      <c r="VSF1" s="17">
        <f>roh!VSF8</f>
        <v>0</v>
      </c>
      <c r="VSG1" s="17">
        <f>roh!VSG8</f>
        <v>0</v>
      </c>
      <c r="VSH1" s="17">
        <f>roh!VSH8</f>
        <v>0</v>
      </c>
      <c r="VSI1" s="17">
        <f>roh!VSI8</f>
        <v>0</v>
      </c>
      <c r="VSJ1" s="17">
        <f>roh!VSJ8</f>
        <v>0</v>
      </c>
      <c r="VSK1" s="17">
        <f>roh!VSK8</f>
        <v>0</v>
      </c>
      <c r="VSL1" s="17">
        <f>roh!VSL8</f>
        <v>0</v>
      </c>
      <c r="VSM1" s="17">
        <f>roh!VSM8</f>
        <v>0</v>
      </c>
      <c r="VSN1" s="17">
        <f>roh!VSN8</f>
        <v>0</v>
      </c>
      <c r="VSO1" s="17">
        <f>roh!VSO8</f>
        <v>0</v>
      </c>
      <c r="VSP1" s="17">
        <f>roh!VSP8</f>
        <v>0</v>
      </c>
      <c r="VSQ1" s="17">
        <f>roh!VSQ8</f>
        <v>0</v>
      </c>
      <c r="VSR1" s="17">
        <f>roh!VSR8</f>
        <v>0</v>
      </c>
      <c r="VSS1" s="17">
        <f>roh!VSS8</f>
        <v>0</v>
      </c>
      <c r="VST1" s="17">
        <f>roh!VST8</f>
        <v>0</v>
      </c>
      <c r="VSU1" s="17">
        <f>roh!VSU8</f>
        <v>0</v>
      </c>
      <c r="VSV1" s="17">
        <f>roh!VSV8</f>
        <v>0</v>
      </c>
      <c r="VSW1" s="17">
        <f>roh!VSW8</f>
        <v>0</v>
      </c>
      <c r="VSX1" s="17">
        <f>roh!VSX8</f>
        <v>0</v>
      </c>
      <c r="VSY1" s="17">
        <f>roh!VSY8</f>
        <v>0</v>
      </c>
      <c r="VSZ1" s="17">
        <f>roh!VSZ8</f>
        <v>0</v>
      </c>
      <c r="VTA1" s="17">
        <f>roh!VTA8</f>
        <v>0</v>
      </c>
      <c r="VTB1" s="17">
        <f>roh!VTB8</f>
        <v>0</v>
      </c>
      <c r="VTC1" s="17">
        <f>roh!VTC8</f>
        <v>0</v>
      </c>
      <c r="VTD1" s="17">
        <f>roh!VTD8</f>
        <v>0</v>
      </c>
      <c r="VTE1" s="17">
        <f>roh!VTE8</f>
        <v>0</v>
      </c>
      <c r="VTF1" s="17">
        <f>roh!VTF8</f>
        <v>0</v>
      </c>
      <c r="VTG1" s="17">
        <f>roh!VTG8</f>
        <v>0</v>
      </c>
      <c r="VTH1" s="17">
        <f>roh!VTH8</f>
        <v>0</v>
      </c>
      <c r="VTI1" s="17">
        <f>roh!VTI8</f>
        <v>0</v>
      </c>
      <c r="VTJ1" s="17">
        <f>roh!VTJ8</f>
        <v>0</v>
      </c>
      <c r="VTK1" s="17">
        <f>roh!VTK8</f>
        <v>0</v>
      </c>
      <c r="VTL1" s="17">
        <f>roh!VTL8</f>
        <v>0</v>
      </c>
      <c r="VTM1" s="17">
        <f>roh!VTM8</f>
        <v>0</v>
      </c>
      <c r="VTN1" s="17">
        <f>roh!VTN8</f>
        <v>0</v>
      </c>
      <c r="VTO1" s="17">
        <f>roh!VTO8</f>
        <v>0</v>
      </c>
      <c r="VTP1" s="17">
        <f>roh!VTP8</f>
        <v>0</v>
      </c>
      <c r="VTQ1" s="17">
        <f>roh!VTQ8</f>
        <v>0</v>
      </c>
      <c r="VTR1" s="17">
        <f>roh!VTR8</f>
        <v>0</v>
      </c>
      <c r="VTS1" s="17">
        <f>roh!VTS8</f>
        <v>0</v>
      </c>
      <c r="VTT1" s="17">
        <f>roh!VTT8</f>
        <v>0</v>
      </c>
      <c r="VTU1" s="17">
        <f>roh!VTU8</f>
        <v>0</v>
      </c>
      <c r="VTV1" s="17">
        <f>roh!VTV8</f>
        <v>0</v>
      </c>
      <c r="VTW1" s="17">
        <f>roh!VTW8</f>
        <v>0</v>
      </c>
      <c r="VTX1" s="17">
        <f>roh!VTX8</f>
        <v>0</v>
      </c>
      <c r="VTY1" s="17">
        <f>roh!VTY8</f>
        <v>0</v>
      </c>
      <c r="VTZ1" s="17">
        <f>roh!VTZ8</f>
        <v>0</v>
      </c>
      <c r="VUA1" s="17">
        <f>roh!VUA8</f>
        <v>0</v>
      </c>
      <c r="VUB1" s="17">
        <f>roh!VUB8</f>
        <v>0</v>
      </c>
      <c r="VUC1" s="17">
        <f>roh!VUC8</f>
        <v>0</v>
      </c>
      <c r="VUD1" s="17">
        <f>roh!VUD8</f>
        <v>0</v>
      </c>
      <c r="VUE1" s="17">
        <f>roh!VUE8</f>
        <v>0</v>
      </c>
      <c r="VUF1" s="17">
        <f>roh!VUF8</f>
        <v>0</v>
      </c>
      <c r="VUG1" s="17">
        <f>roh!VUG8</f>
        <v>0</v>
      </c>
      <c r="VUH1" s="17">
        <f>roh!VUH8</f>
        <v>0</v>
      </c>
      <c r="VUI1" s="17">
        <f>roh!VUI8</f>
        <v>0</v>
      </c>
      <c r="VUJ1" s="17">
        <f>roh!VUJ8</f>
        <v>0</v>
      </c>
      <c r="VUK1" s="17">
        <f>roh!VUK8</f>
        <v>0</v>
      </c>
      <c r="VUL1" s="17">
        <f>roh!VUL8</f>
        <v>0</v>
      </c>
      <c r="VUM1" s="17">
        <f>roh!VUM8</f>
        <v>0</v>
      </c>
      <c r="VUN1" s="17">
        <f>roh!VUN8</f>
        <v>0</v>
      </c>
      <c r="VUO1" s="17">
        <f>roh!VUO8</f>
        <v>0</v>
      </c>
      <c r="VUP1" s="17">
        <f>roh!VUP8</f>
        <v>0</v>
      </c>
      <c r="VUQ1" s="17">
        <f>roh!VUQ8</f>
        <v>0</v>
      </c>
      <c r="VUR1" s="17">
        <f>roh!VUR8</f>
        <v>0</v>
      </c>
      <c r="VUS1" s="17">
        <f>roh!VUS8</f>
        <v>0</v>
      </c>
      <c r="VUT1" s="17">
        <f>roh!VUT8</f>
        <v>0</v>
      </c>
      <c r="VUU1" s="17">
        <f>roh!VUU8</f>
        <v>0</v>
      </c>
      <c r="VUV1" s="17">
        <f>roh!VUV8</f>
        <v>0</v>
      </c>
      <c r="VUW1" s="17">
        <f>roh!VUW8</f>
        <v>0</v>
      </c>
      <c r="VUX1" s="17">
        <f>roh!VUX8</f>
        <v>0</v>
      </c>
      <c r="VUY1" s="17">
        <f>roh!VUY8</f>
        <v>0</v>
      </c>
      <c r="VUZ1" s="17">
        <f>roh!VUZ8</f>
        <v>0</v>
      </c>
      <c r="VVA1" s="17">
        <f>roh!VVA8</f>
        <v>0</v>
      </c>
      <c r="VVB1" s="17">
        <f>roh!VVB8</f>
        <v>0</v>
      </c>
      <c r="VVC1" s="17">
        <f>roh!VVC8</f>
        <v>0</v>
      </c>
      <c r="VVD1" s="17">
        <f>roh!VVD8</f>
        <v>0</v>
      </c>
      <c r="VVE1" s="17">
        <f>roh!VVE8</f>
        <v>0</v>
      </c>
      <c r="VVF1" s="17">
        <f>roh!VVF8</f>
        <v>0</v>
      </c>
      <c r="VVG1" s="17">
        <f>roh!VVG8</f>
        <v>0</v>
      </c>
      <c r="VVH1" s="17">
        <f>roh!VVH8</f>
        <v>0</v>
      </c>
      <c r="VVI1" s="17">
        <f>roh!VVI8</f>
        <v>0</v>
      </c>
      <c r="VVJ1" s="17">
        <f>roh!VVJ8</f>
        <v>0</v>
      </c>
      <c r="VVK1" s="17">
        <f>roh!VVK8</f>
        <v>0</v>
      </c>
      <c r="VVL1" s="17">
        <f>roh!VVL8</f>
        <v>0</v>
      </c>
      <c r="VVM1" s="17">
        <f>roh!VVM8</f>
        <v>0</v>
      </c>
      <c r="VVN1" s="17">
        <f>roh!VVN8</f>
        <v>0</v>
      </c>
      <c r="VVO1" s="17">
        <f>roh!VVO8</f>
        <v>0</v>
      </c>
      <c r="VVP1" s="17">
        <f>roh!VVP8</f>
        <v>0</v>
      </c>
      <c r="VVQ1" s="17">
        <f>roh!VVQ8</f>
        <v>0</v>
      </c>
      <c r="VVR1" s="17">
        <f>roh!VVR8</f>
        <v>0</v>
      </c>
      <c r="VVS1" s="17">
        <f>roh!VVS8</f>
        <v>0</v>
      </c>
      <c r="VVT1" s="17">
        <f>roh!VVT8</f>
        <v>0</v>
      </c>
      <c r="VVU1" s="17">
        <f>roh!VVU8</f>
        <v>0</v>
      </c>
      <c r="VVV1" s="17">
        <f>roh!VVV8</f>
        <v>0</v>
      </c>
      <c r="VVW1" s="17">
        <f>roh!VVW8</f>
        <v>0</v>
      </c>
      <c r="VVX1" s="17">
        <f>roh!VVX8</f>
        <v>0</v>
      </c>
      <c r="VVY1" s="17">
        <f>roh!VVY8</f>
        <v>0</v>
      </c>
      <c r="VVZ1" s="17">
        <f>roh!VVZ8</f>
        <v>0</v>
      </c>
      <c r="VWA1" s="17">
        <f>roh!VWA8</f>
        <v>0</v>
      </c>
      <c r="VWB1" s="17">
        <f>roh!VWB8</f>
        <v>0</v>
      </c>
      <c r="VWC1" s="17">
        <f>roh!VWC8</f>
        <v>0</v>
      </c>
      <c r="VWD1" s="17">
        <f>roh!VWD8</f>
        <v>0</v>
      </c>
      <c r="VWE1" s="17">
        <f>roh!VWE8</f>
        <v>0</v>
      </c>
      <c r="VWF1" s="17">
        <f>roh!VWF8</f>
        <v>0</v>
      </c>
      <c r="VWG1" s="17">
        <f>roh!VWG8</f>
        <v>0</v>
      </c>
      <c r="VWH1" s="17">
        <f>roh!VWH8</f>
        <v>0</v>
      </c>
      <c r="VWI1" s="17">
        <f>roh!VWI8</f>
        <v>0</v>
      </c>
      <c r="VWJ1" s="17">
        <f>roh!VWJ8</f>
        <v>0</v>
      </c>
      <c r="VWK1" s="17">
        <f>roh!VWK8</f>
        <v>0</v>
      </c>
      <c r="VWL1" s="17">
        <f>roh!VWL8</f>
        <v>0</v>
      </c>
      <c r="VWM1" s="17">
        <f>roh!VWM8</f>
        <v>0</v>
      </c>
      <c r="VWN1" s="17">
        <f>roh!VWN8</f>
        <v>0</v>
      </c>
      <c r="VWO1" s="17">
        <f>roh!VWO8</f>
        <v>0</v>
      </c>
      <c r="VWP1" s="17">
        <f>roh!VWP8</f>
        <v>0</v>
      </c>
      <c r="VWQ1" s="17">
        <f>roh!VWQ8</f>
        <v>0</v>
      </c>
      <c r="VWR1" s="17">
        <f>roh!VWR8</f>
        <v>0</v>
      </c>
      <c r="VWS1" s="17">
        <f>roh!VWS8</f>
        <v>0</v>
      </c>
      <c r="VWT1" s="17">
        <f>roh!VWT8</f>
        <v>0</v>
      </c>
      <c r="VWU1" s="17">
        <f>roh!VWU8</f>
        <v>0</v>
      </c>
      <c r="VWV1" s="17">
        <f>roh!VWV8</f>
        <v>0</v>
      </c>
      <c r="VWW1" s="17">
        <f>roh!VWW8</f>
        <v>0</v>
      </c>
      <c r="VWX1" s="17">
        <f>roh!VWX8</f>
        <v>0</v>
      </c>
      <c r="VWY1" s="17">
        <f>roh!VWY8</f>
        <v>0</v>
      </c>
      <c r="VWZ1" s="17">
        <f>roh!VWZ8</f>
        <v>0</v>
      </c>
      <c r="VXA1" s="17">
        <f>roh!VXA8</f>
        <v>0</v>
      </c>
      <c r="VXB1" s="17">
        <f>roh!VXB8</f>
        <v>0</v>
      </c>
      <c r="VXC1" s="17">
        <f>roh!VXC8</f>
        <v>0</v>
      </c>
      <c r="VXD1" s="17">
        <f>roh!VXD8</f>
        <v>0</v>
      </c>
      <c r="VXE1" s="17">
        <f>roh!VXE8</f>
        <v>0</v>
      </c>
      <c r="VXF1" s="17">
        <f>roh!VXF8</f>
        <v>0</v>
      </c>
      <c r="VXG1" s="17">
        <f>roh!VXG8</f>
        <v>0</v>
      </c>
      <c r="VXH1" s="17">
        <f>roh!VXH8</f>
        <v>0</v>
      </c>
      <c r="VXI1" s="17">
        <f>roh!VXI8</f>
        <v>0</v>
      </c>
      <c r="VXJ1" s="17">
        <f>roh!VXJ8</f>
        <v>0</v>
      </c>
      <c r="VXK1" s="17">
        <f>roh!VXK8</f>
        <v>0</v>
      </c>
      <c r="VXL1" s="17">
        <f>roh!VXL8</f>
        <v>0</v>
      </c>
      <c r="VXM1" s="17">
        <f>roh!VXM8</f>
        <v>0</v>
      </c>
      <c r="VXN1" s="17">
        <f>roh!VXN8</f>
        <v>0</v>
      </c>
      <c r="VXO1" s="17">
        <f>roh!VXO8</f>
        <v>0</v>
      </c>
      <c r="VXP1" s="17">
        <f>roh!VXP8</f>
        <v>0</v>
      </c>
      <c r="VXQ1" s="17">
        <f>roh!VXQ8</f>
        <v>0</v>
      </c>
      <c r="VXR1" s="17">
        <f>roh!VXR8</f>
        <v>0</v>
      </c>
      <c r="VXS1" s="17">
        <f>roh!VXS8</f>
        <v>0</v>
      </c>
      <c r="VXT1" s="17">
        <f>roh!VXT8</f>
        <v>0</v>
      </c>
      <c r="VXU1" s="17">
        <f>roh!VXU8</f>
        <v>0</v>
      </c>
      <c r="VXV1" s="17">
        <f>roh!VXV8</f>
        <v>0</v>
      </c>
      <c r="VXW1" s="17">
        <f>roh!VXW8</f>
        <v>0</v>
      </c>
      <c r="VXX1" s="17">
        <f>roh!VXX8</f>
        <v>0</v>
      </c>
      <c r="VXY1" s="17">
        <f>roh!VXY8</f>
        <v>0</v>
      </c>
      <c r="VXZ1" s="17">
        <f>roh!VXZ8</f>
        <v>0</v>
      </c>
      <c r="VYA1" s="17">
        <f>roh!VYA8</f>
        <v>0</v>
      </c>
      <c r="VYB1" s="17">
        <f>roh!VYB8</f>
        <v>0</v>
      </c>
      <c r="VYC1" s="17">
        <f>roh!VYC8</f>
        <v>0</v>
      </c>
      <c r="VYD1" s="17">
        <f>roh!VYD8</f>
        <v>0</v>
      </c>
      <c r="VYE1" s="17">
        <f>roh!VYE8</f>
        <v>0</v>
      </c>
      <c r="VYF1" s="17">
        <f>roh!VYF8</f>
        <v>0</v>
      </c>
      <c r="VYG1" s="17">
        <f>roh!VYG8</f>
        <v>0</v>
      </c>
      <c r="VYH1" s="17">
        <f>roh!VYH8</f>
        <v>0</v>
      </c>
      <c r="VYI1" s="17">
        <f>roh!VYI8</f>
        <v>0</v>
      </c>
      <c r="VYJ1" s="17">
        <f>roh!VYJ8</f>
        <v>0</v>
      </c>
      <c r="VYK1" s="17">
        <f>roh!VYK8</f>
        <v>0</v>
      </c>
      <c r="VYL1" s="17">
        <f>roh!VYL8</f>
        <v>0</v>
      </c>
      <c r="VYM1" s="17">
        <f>roh!VYM8</f>
        <v>0</v>
      </c>
      <c r="VYN1" s="17">
        <f>roh!VYN8</f>
        <v>0</v>
      </c>
      <c r="VYO1" s="17">
        <f>roh!VYO8</f>
        <v>0</v>
      </c>
      <c r="VYP1" s="17">
        <f>roh!VYP8</f>
        <v>0</v>
      </c>
      <c r="VYQ1" s="17">
        <f>roh!VYQ8</f>
        <v>0</v>
      </c>
      <c r="VYR1" s="17">
        <f>roh!VYR8</f>
        <v>0</v>
      </c>
      <c r="VYS1" s="17">
        <f>roh!VYS8</f>
        <v>0</v>
      </c>
      <c r="VYT1" s="17">
        <f>roh!VYT8</f>
        <v>0</v>
      </c>
      <c r="VYU1" s="17">
        <f>roh!VYU8</f>
        <v>0</v>
      </c>
      <c r="VYV1" s="17">
        <f>roh!VYV8</f>
        <v>0</v>
      </c>
      <c r="VYW1" s="17">
        <f>roh!VYW8</f>
        <v>0</v>
      </c>
      <c r="VYX1" s="17">
        <f>roh!VYX8</f>
        <v>0</v>
      </c>
      <c r="VYY1" s="17">
        <f>roh!VYY8</f>
        <v>0</v>
      </c>
      <c r="VYZ1" s="17">
        <f>roh!VYZ8</f>
        <v>0</v>
      </c>
      <c r="VZA1" s="17">
        <f>roh!VZA8</f>
        <v>0</v>
      </c>
      <c r="VZB1" s="17">
        <f>roh!VZB8</f>
        <v>0</v>
      </c>
      <c r="VZC1" s="17">
        <f>roh!VZC8</f>
        <v>0</v>
      </c>
      <c r="VZD1" s="17">
        <f>roh!VZD8</f>
        <v>0</v>
      </c>
      <c r="VZE1" s="17">
        <f>roh!VZE8</f>
        <v>0</v>
      </c>
      <c r="VZF1" s="17">
        <f>roh!VZF8</f>
        <v>0</v>
      </c>
      <c r="VZG1" s="17">
        <f>roh!VZG8</f>
        <v>0</v>
      </c>
      <c r="VZH1" s="17">
        <f>roh!VZH8</f>
        <v>0</v>
      </c>
      <c r="VZI1" s="17">
        <f>roh!VZI8</f>
        <v>0</v>
      </c>
      <c r="VZJ1" s="17">
        <f>roh!VZJ8</f>
        <v>0</v>
      </c>
      <c r="VZK1" s="17">
        <f>roh!VZK8</f>
        <v>0</v>
      </c>
      <c r="VZL1" s="17">
        <f>roh!VZL8</f>
        <v>0</v>
      </c>
      <c r="VZM1" s="17">
        <f>roh!VZM8</f>
        <v>0</v>
      </c>
      <c r="VZN1" s="17">
        <f>roh!VZN8</f>
        <v>0</v>
      </c>
      <c r="VZO1" s="17">
        <f>roh!VZO8</f>
        <v>0</v>
      </c>
      <c r="VZP1" s="17">
        <f>roh!VZP8</f>
        <v>0</v>
      </c>
      <c r="VZQ1" s="17">
        <f>roh!VZQ8</f>
        <v>0</v>
      </c>
      <c r="VZR1" s="17">
        <f>roh!VZR8</f>
        <v>0</v>
      </c>
      <c r="VZS1" s="17">
        <f>roh!VZS8</f>
        <v>0</v>
      </c>
      <c r="VZT1" s="17">
        <f>roh!VZT8</f>
        <v>0</v>
      </c>
      <c r="VZU1" s="17">
        <f>roh!VZU8</f>
        <v>0</v>
      </c>
      <c r="VZV1" s="17">
        <f>roh!VZV8</f>
        <v>0</v>
      </c>
      <c r="VZW1" s="17">
        <f>roh!VZW8</f>
        <v>0</v>
      </c>
      <c r="VZX1" s="17">
        <f>roh!VZX8</f>
        <v>0</v>
      </c>
      <c r="VZY1" s="17">
        <f>roh!VZY8</f>
        <v>0</v>
      </c>
      <c r="VZZ1" s="17">
        <f>roh!VZZ8</f>
        <v>0</v>
      </c>
      <c r="WAA1" s="17">
        <f>roh!WAA8</f>
        <v>0</v>
      </c>
      <c r="WAB1" s="17">
        <f>roh!WAB8</f>
        <v>0</v>
      </c>
      <c r="WAC1" s="17">
        <f>roh!WAC8</f>
        <v>0</v>
      </c>
      <c r="WAD1" s="17">
        <f>roh!WAD8</f>
        <v>0</v>
      </c>
      <c r="WAE1" s="17">
        <f>roh!WAE8</f>
        <v>0</v>
      </c>
      <c r="WAF1" s="17">
        <f>roh!WAF8</f>
        <v>0</v>
      </c>
      <c r="WAG1" s="17">
        <f>roh!WAG8</f>
        <v>0</v>
      </c>
      <c r="WAH1" s="17">
        <f>roh!WAH8</f>
        <v>0</v>
      </c>
      <c r="WAI1" s="17">
        <f>roh!WAI8</f>
        <v>0</v>
      </c>
      <c r="WAJ1" s="17">
        <f>roh!WAJ8</f>
        <v>0</v>
      </c>
      <c r="WAK1" s="17">
        <f>roh!WAK8</f>
        <v>0</v>
      </c>
      <c r="WAL1" s="17">
        <f>roh!WAL8</f>
        <v>0</v>
      </c>
      <c r="WAM1" s="17">
        <f>roh!WAM8</f>
        <v>0</v>
      </c>
      <c r="WAN1" s="17">
        <f>roh!WAN8</f>
        <v>0</v>
      </c>
      <c r="WAO1" s="17">
        <f>roh!WAO8</f>
        <v>0</v>
      </c>
      <c r="WAP1" s="17">
        <f>roh!WAP8</f>
        <v>0</v>
      </c>
      <c r="WAQ1" s="17">
        <f>roh!WAQ8</f>
        <v>0</v>
      </c>
      <c r="WAR1" s="17">
        <f>roh!WAR8</f>
        <v>0</v>
      </c>
      <c r="WAS1" s="17">
        <f>roh!WAS8</f>
        <v>0</v>
      </c>
      <c r="WAT1" s="17">
        <f>roh!WAT8</f>
        <v>0</v>
      </c>
      <c r="WAU1" s="17">
        <f>roh!WAU8</f>
        <v>0</v>
      </c>
      <c r="WAV1" s="17">
        <f>roh!WAV8</f>
        <v>0</v>
      </c>
      <c r="WAW1" s="17">
        <f>roh!WAW8</f>
        <v>0</v>
      </c>
      <c r="WAX1" s="17">
        <f>roh!WAX8</f>
        <v>0</v>
      </c>
      <c r="WAY1" s="17">
        <f>roh!WAY8</f>
        <v>0</v>
      </c>
      <c r="WAZ1" s="17">
        <f>roh!WAZ8</f>
        <v>0</v>
      </c>
      <c r="WBA1" s="17">
        <f>roh!WBA8</f>
        <v>0</v>
      </c>
      <c r="WBB1" s="17">
        <f>roh!WBB8</f>
        <v>0</v>
      </c>
      <c r="WBC1" s="17">
        <f>roh!WBC8</f>
        <v>0</v>
      </c>
      <c r="WBD1" s="17">
        <f>roh!WBD8</f>
        <v>0</v>
      </c>
      <c r="WBE1" s="17">
        <f>roh!WBE8</f>
        <v>0</v>
      </c>
      <c r="WBF1" s="17">
        <f>roh!WBF8</f>
        <v>0</v>
      </c>
      <c r="WBG1" s="17">
        <f>roh!WBG8</f>
        <v>0</v>
      </c>
      <c r="WBH1" s="17">
        <f>roh!WBH8</f>
        <v>0</v>
      </c>
      <c r="WBI1" s="17">
        <f>roh!WBI8</f>
        <v>0</v>
      </c>
      <c r="WBJ1" s="17">
        <f>roh!WBJ8</f>
        <v>0</v>
      </c>
      <c r="WBK1" s="17">
        <f>roh!WBK8</f>
        <v>0</v>
      </c>
      <c r="WBL1" s="17">
        <f>roh!WBL8</f>
        <v>0</v>
      </c>
      <c r="WBM1" s="17">
        <f>roh!WBM8</f>
        <v>0</v>
      </c>
      <c r="WBN1" s="17">
        <f>roh!WBN8</f>
        <v>0</v>
      </c>
      <c r="WBO1" s="17">
        <f>roh!WBO8</f>
        <v>0</v>
      </c>
      <c r="WBP1" s="17">
        <f>roh!WBP8</f>
        <v>0</v>
      </c>
      <c r="WBQ1" s="17">
        <f>roh!WBQ8</f>
        <v>0</v>
      </c>
      <c r="WBR1" s="17">
        <f>roh!WBR8</f>
        <v>0</v>
      </c>
      <c r="WBS1" s="17">
        <f>roh!WBS8</f>
        <v>0</v>
      </c>
      <c r="WBT1" s="17">
        <f>roh!WBT8</f>
        <v>0</v>
      </c>
      <c r="WBU1" s="17">
        <f>roh!WBU8</f>
        <v>0</v>
      </c>
      <c r="WBV1" s="17">
        <f>roh!WBV8</f>
        <v>0</v>
      </c>
      <c r="WBW1" s="17">
        <f>roh!WBW8</f>
        <v>0</v>
      </c>
      <c r="WBX1" s="17">
        <f>roh!WBX8</f>
        <v>0</v>
      </c>
      <c r="WBY1" s="17">
        <f>roh!WBY8</f>
        <v>0</v>
      </c>
      <c r="WBZ1" s="17">
        <f>roh!WBZ8</f>
        <v>0</v>
      </c>
      <c r="WCA1" s="17">
        <f>roh!WCA8</f>
        <v>0</v>
      </c>
      <c r="WCB1" s="17">
        <f>roh!WCB8</f>
        <v>0</v>
      </c>
      <c r="WCC1" s="17">
        <f>roh!WCC8</f>
        <v>0</v>
      </c>
      <c r="WCD1" s="17">
        <f>roh!WCD8</f>
        <v>0</v>
      </c>
      <c r="WCE1" s="17">
        <f>roh!WCE8</f>
        <v>0</v>
      </c>
      <c r="WCF1" s="17">
        <f>roh!WCF8</f>
        <v>0</v>
      </c>
      <c r="WCG1" s="17">
        <f>roh!WCG8</f>
        <v>0</v>
      </c>
      <c r="WCH1" s="17">
        <f>roh!WCH8</f>
        <v>0</v>
      </c>
      <c r="WCI1" s="17">
        <f>roh!WCI8</f>
        <v>0</v>
      </c>
      <c r="WCJ1" s="17">
        <f>roh!WCJ8</f>
        <v>0</v>
      </c>
      <c r="WCK1" s="17">
        <f>roh!WCK8</f>
        <v>0</v>
      </c>
      <c r="WCL1" s="17">
        <f>roh!WCL8</f>
        <v>0</v>
      </c>
      <c r="WCM1" s="17">
        <f>roh!WCM8</f>
        <v>0</v>
      </c>
      <c r="WCN1" s="17">
        <f>roh!WCN8</f>
        <v>0</v>
      </c>
      <c r="WCO1" s="17">
        <f>roh!WCO8</f>
        <v>0</v>
      </c>
      <c r="WCP1" s="17">
        <f>roh!WCP8</f>
        <v>0</v>
      </c>
      <c r="WCQ1" s="17">
        <f>roh!WCQ8</f>
        <v>0</v>
      </c>
      <c r="WCR1" s="17">
        <f>roh!WCR8</f>
        <v>0</v>
      </c>
      <c r="WCS1" s="17">
        <f>roh!WCS8</f>
        <v>0</v>
      </c>
      <c r="WCT1" s="17">
        <f>roh!WCT8</f>
        <v>0</v>
      </c>
      <c r="WCU1" s="17">
        <f>roh!WCU8</f>
        <v>0</v>
      </c>
      <c r="WCV1" s="17">
        <f>roh!WCV8</f>
        <v>0</v>
      </c>
      <c r="WCW1" s="17">
        <f>roh!WCW8</f>
        <v>0</v>
      </c>
      <c r="WCX1" s="17">
        <f>roh!WCX8</f>
        <v>0</v>
      </c>
      <c r="WCY1" s="17">
        <f>roh!WCY8</f>
        <v>0</v>
      </c>
      <c r="WCZ1" s="17">
        <f>roh!WCZ8</f>
        <v>0</v>
      </c>
      <c r="WDA1" s="17">
        <f>roh!WDA8</f>
        <v>0</v>
      </c>
      <c r="WDB1" s="17">
        <f>roh!WDB8</f>
        <v>0</v>
      </c>
      <c r="WDC1" s="17">
        <f>roh!WDC8</f>
        <v>0</v>
      </c>
      <c r="WDD1" s="17">
        <f>roh!WDD8</f>
        <v>0</v>
      </c>
      <c r="WDE1" s="17">
        <f>roh!WDE8</f>
        <v>0</v>
      </c>
      <c r="WDF1" s="17">
        <f>roh!WDF8</f>
        <v>0</v>
      </c>
      <c r="WDG1" s="17">
        <f>roh!WDG8</f>
        <v>0</v>
      </c>
      <c r="WDH1" s="17">
        <f>roh!WDH8</f>
        <v>0</v>
      </c>
      <c r="WDI1" s="17">
        <f>roh!WDI8</f>
        <v>0</v>
      </c>
      <c r="WDJ1" s="17">
        <f>roh!WDJ8</f>
        <v>0</v>
      </c>
      <c r="WDK1" s="17">
        <f>roh!WDK8</f>
        <v>0</v>
      </c>
      <c r="WDL1" s="17">
        <f>roh!WDL8</f>
        <v>0</v>
      </c>
      <c r="WDM1" s="17">
        <f>roh!WDM8</f>
        <v>0</v>
      </c>
      <c r="WDN1" s="17">
        <f>roh!WDN8</f>
        <v>0</v>
      </c>
      <c r="WDO1" s="17">
        <f>roh!WDO8</f>
        <v>0</v>
      </c>
      <c r="WDP1" s="17">
        <f>roh!WDP8</f>
        <v>0</v>
      </c>
      <c r="WDQ1" s="17">
        <f>roh!WDQ8</f>
        <v>0</v>
      </c>
      <c r="WDR1" s="17">
        <f>roh!WDR8</f>
        <v>0</v>
      </c>
      <c r="WDS1" s="17">
        <f>roh!WDS8</f>
        <v>0</v>
      </c>
      <c r="WDT1" s="17">
        <f>roh!WDT8</f>
        <v>0</v>
      </c>
      <c r="WDU1" s="17">
        <f>roh!WDU8</f>
        <v>0</v>
      </c>
      <c r="WDV1" s="17">
        <f>roh!WDV8</f>
        <v>0</v>
      </c>
      <c r="WDW1" s="17">
        <f>roh!WDW8</f>
        <v>0</v>
      </c>
      <c r="WDX1" s="17">
        <f>roh!WDX8</f>
        <v>0</v>
      </c>
      <c r="WDY1" s="17">
        <f>roh!WDY8</f>
        <v>0</v>
      </c>
      <c r="WDZ1" s="17">
        <f>roh!WDZ8</f>
        <v>0</v>
      </c>
      <c r="WEA1" s="17">
        <f>roh!WEA8</f>
        <v>0</v>
      </c>
      <c r="WEB1" s="17">
        <f>roh!WEB8</f>
        <v>0</v>
      </c>
      <c r="WEC1" s="17">
        <f>roh!WEC8</f>
        <v>0</v>
      </c>
      <c r="WED1" s="17">
        <f>roh!WED8</f>
        <v>0</v>
      </c>
      <c r="WEE1" s="17">
        <f>roh!WEE8</f>
        <v>0</v>
      </c>
      <c r="WEF1" s="17">
        <f>roh!WEF8</f>
        <v>0</v>
      </c>
      <c r="WEG1" s="17">
        <f>roh!WEG8</f>
        <v>0</v>
      </c>
      <c r="WEH1" s="17">
        <f>roh!WEH8</f>
        <v>0</v>
      </c>
      <c r="WEI1" s="17">
        <f>roh!WEI8</f>
        <v>0</v>
      </c>
      <c r="WEJ1" s="17">
        <f>roh!WEJ8</f>
        <v>0</v>
      </c>
      <c r="WEK1" s="17">
        <f>roh!WEK8</f>
        <v>0</v>
      </c>
      <c r="WEL1" s="17">
        <f>roh!WEL8</f>
        <v>0</v>
      </c>
      <c r="WEM1" s="17">
        <f>roh!WEM8</f>
        <v>0</v>
      </c>
      <c r="WEN1" s="17">
        <f>roh!WEN8</f>
        <v>0</v>
      </c>
      <c r="WEO1" s="17">
        <f>roh!WEO8</f>
        <v>0</v>
      </c>
      <c r="WEP1" s="17">
        <f>roh!WEP8</f>
        <v>0</v>
      </c>
      <c r="WEQ1" s="17">
        <f>roh!WEQ8</f>
        <v>0</v>
      </c>
      <c r="WER1" s="17">
        <f>roh!WER8</f>
        <v>0</v>
      </c>
      <c r="WES1" s="17">
        <f>roh!WES8</f>
        <v>0</v>
      </c>
      <c r="WET1" s="17">
        <f>roh!WET8</f>
        <v>0</v>
      </c>
      <c r="WEU1" s="17">
        <f>roh!WEU8</f>
        <v>0</v>
      </c>
      <c r="WEV1" s="17">
        <f>roh!WEV8</f>
        <v>0</v>
      </c>
      <c r="WEW1" s="17">
        <f>roh!WEW8</f>
        <v>0</v>
      </c>
      <c r="WEX1" s="17">
        <f>roh!WEX8</f>
        <v>0</v>
      </c>
      <c r="WEY1" s="17">
        <f>roh!WEY8</f>
        <v>0</v>
      </c>
      <c r="WEZ1" s="17">
        <f>roh!WEZ8</f>
        <v>0</v>
      </c>
      <c r="WFA1" s="17">
        <f>roh!WFA8</f>
        <v>0</v>
      </c>
      <c r="WFB1" s="17">
        <f>roh!WFB8</f>
        <v>0</v>
      </c>
      <c r="WFC1" s="17">
        <f>roh!WFC8</f>
        <v>0</v>
      </c>
      <c r="WFD1" s="17">
        <f>roh!WFD8</f>
        <v>0</v>
      </c>
      <c r="WFE1" s="17">
        <f>roh!WFE8</f>
        <v>0</v>
      </c>
      <c r="WFF1" s="17">
        <f>roh!WFF8</f>
        <v>0</v>
      </c>
      <c r="WFG1" s="17">
        <f>roh!WFG8</f>
        <v>0</v>
      </c>
      <c r="WFH1" s="17">
        <f>roh!WFH8</f>
        <v>0</v>
      </c>
      <c r="WFI1" s="17">
        <f>roh!WFI8</f>
        <v>0</v>
      </c>
      <c r="WFJ1" s="17">
        <f>roh!WFJ8</f>
        <v>0</v>
      </c>
      <c r="WFK1" s="17">
        <f>roh!WFK8</f>
        <v>0</v>
      </c>
      <c r="WFL1" s="17">
        <f>roh!WFL8</f>
        <v>0</v>
      </c>
      <c r="WFM1" s="17">
        <f>roh!WFM8</f>
        <v>0</v>
      </c>
      <c r="WFN1" s="17">
        <f>roh!WFN8</f>
        <v>0</v>
      </c>
      <c r="WFO1" s="17">
        <f>roh!WFO8</f>
        <v>0</v>
      </c>
      <c r="WFP1" s="17">
        <f>roh!WFP8</f>
        <v>0</v>
      </c>
      <c r="WFQ1" s="17">
        <f>roh!WFQ8</f>
        <v>0</v>
      </c>
      <c r="WFR1" s="17">
        <f>roh!WFR8</f>
        <v>0</v>
      </c>
      <c r="WFS1" s="17">
        <f>roh!WFS8</f>
        <v>0</v>
      </c>
      <c r="WFT1" s="17">
        <f>roh!WFT8</f>
        <v>0</v>
      </c>
      <c r="WFU1" s="17">
        <f>roh!WFU8</f>
        <v>0</v>
      </c>
      <c r="WFV1" s="17">
        <f>roh!WFV8</f>
        <v>0</v>
      </c>
      <c r="WFW1" s="17">
        <f>roh!WFW8</f>
        <v>0</v>
      </c>
      <c r="WFX1" s="17">
        <f>roh!WFX8</f>
        <v>0</v>
      </c>
      <c r="WFY1" s="17">
        <f>roh!WFY8</f>
        <v>0</v>
      </c>
      <c r="WFZ1" s="17">
        <f>roh!WFZ8</f>
        <v>0</v>
      </c>
      <c r="WGA1" s="17">
        <f>roh!WGA8</f>
        <v>0</v>
      </c>
      <c r="WGB1" s="17">
        <f>roh!WGB8</f>
        <v>0</v>
      </c>
      <c r="WGC1" s="17">
        <f>roh!WGC8</f>
        <v>0</v>
      </c>
      <c r="WGD1" s="17">
        <f>roh!WGD8</f>
        <v>0</v>
      </c>
      <c r="WGE1" s="17">
        <f>roh!WGE8</f>
        <v>0</v>
      </c>
      <c r="WGF1" s="17">
        <f>roh!WGF8</f>
        <v>0</v>
      </c>
      <c r="WGG1" s="17">
        <f>roh!WGG8</f>
        <v>0</v>
      </c>
      <c r="WGH1" s="17">
        <f>roh!WGH8</f>
        <v>0</v>
      </c>
      <c r="WGI1" s="17">
        <f>roh!WGI8</f>
        <v>0</v>
      </c>
      <c r="WGJ1" s="17">
        <f>roh!WGJ8</f>
        <v>0</v>
      </c>
      <c r="WGK1" s="17">
        <f>roh!WGK8</f>
        <v>0</v>
      </c>
      <c r="WGL1" s="17">
        <f>roh!WGL8</f>
        <v>0</v>
      </c>
      <c r="WGM1" s="17">
        <f>roh!WGM8</f>
        <v>0</v>
      </c>
      <c r="WGN1" s="17">
        <f>roh!WGN8</f>
        <v>0</v>
      </c>
      <c r="WGO1" s="17">
        <f>roh!WGO8</f>
        <v>0</v>
      </c>
      <c r="WGP1" s="17">
        <f>roh!WGP8</f>
        <v>0</v>
      </c>
      <c r="WGQ1" s="17">
        <f>roh!WGQ8</f>
        <v>0</v>
      </c>
      <c r="WGR1" s="17">
        <f>roh!WGR8</f>
        <v>0</v>
      </c>
      <c r="WGS1" s="17">
        <f>roh!WGS8</f>
        <v>0</v>
      </c>
      <c r="WGT1" s="17">
        <f>roh!WGT8</f>
        <v>0</v>
      </c>
      <c r="WGU1" s="17">
        <f>roh!WGU8</f>
        <v>0</v>
      </c>
      <c r="WGV1" s="17">
        <f>roh!WGV8</f>
        <v>0</v>
      </c>
      <c r="WGW1" s="17">
        <f>roh!WGW8</f>
        <v>0</v>
      </c>
      <c r="WGX1" s="17">
        <f>roh!WGX8</f>
        <v>0</v>
      </c>
      <c r="WGY1" s="17">
        <f>roh!WGY8</f>
        <v>0</v>
      </c>
      <c r="WGZ1" s="17">
        <f>roh!WGZ8</f>
        <v>0</v>
      </c>
      <c r="WHA1" s="17">
        <f>roh!WHA8</f>
        <v>0</v>
      </c>
      <c r="WHB1" s="17">
        <f>roh!WHB8</f>
        <v>0</v>
      </c>
      <c r="WHC1" s="17">
        <f>roh!WHC8</f>
        <v>0</v>
      </c>
      <c r="WHD1" s="17">
        <f>roh!WHD8</f>
        <v>0</v>
      </c>
      <c r="WHE1" s="17">
        <f>roh!WHE8</f>
        <v>0</v>
      </c>
      <c r="WHF1" s="17">
        <f>roh!WHF8</f>
        <v>0</v>
      </c>
      <c r="WHG1" s="17">
        <f>roh!WHG8</f>
        <v>0</v>
      </c>
      <c r="WHH1" s="17">
        <f>roh!WHH8</f>
        <v>0</v>
      </c>
      <c r="WHI1" s="17">
        <f>roh!WHI8</f>
        <v>0</v>
      </c>
      <c r="WHJ1" s="17">
        <f>roh!WHJ8</f>
        <v>0</v>
      </c>
      <c r="WHK1" s="17">
        <f>roh!WHK8</f>
        <v>0</v>
      </c>
      <c r="WHL1" s="17">
        <f>roh!WHL8</f>
        <v>0</v>
      </c>
      <c r="WHM1" s="17">
        <f>roh!WHM8</f>
        <v>0</v>
      </c>
      <c r="WHN1" s="17">
        <f>roh!WHN8</f>
        <v>0</v>
      </c>
      <c r="WHO1" s="17">
        <f>roh!WHO8</f>
        <v>0</v>
      </c>
      <c r="WHP1" s="17">
        <f>roh!WHP8</f>
        <v>0</v>
      </c>
      <c r="WHQ1" s="17">
        <f>roh!WHQ8</f>
        <v>0</v>
      </c>
      <c r="WHR1" s="17">
        <f>roh!WHR8</f>
        <v>0</v>
      </c>
      <c r="WHS1" s="17">
        <f>roh!WHS8</f>
        <v>0</v>
      </c>
      <c r="WHT1" s="17">
        <f>roh!WHT8</f>
        <v>0</v>
      </c>
      <c r="WHU1" s="17">
        <f>roh!WHU8</f>
        <v>0</v>
      </c>
      <c r="WHV1" s="17">
        <f>roh!WHV8</f>
        <v>0</v>
      </c>
      <c r="WHW1" s="17">
        <f>roh!WHW8</f>
        <v>0</v>
      </c>
      <c r="WHX1" s="17">
        <f>roh!WHX8</f>
        <v>0</v>
      </c>
      <c r="WHY1" s="17">
        <f>roh!WHY8</f>
        <v>0</v>
      </c>
      <c r="WHZ1" s="17">
        <f>roh!WHZ8</f>
        <v>0</v>
      </c>
      <c r="WIA1" s="17">
        <f>roh!WIA8</f>
        <v>0</v>
      </c>
      <c r="WIB1" s="17">
        <f>roh!WIB8</f>
        <v>0</v>
      </c>
      <c r="WIC1" s="17">
        <f>roh!WIC8</f>
        <v>0</v>
      </c>
      <c r="WID1" s="17">
        <f>roh!WID8</f>
        <v>0</v>
      </c>
      <c r="WIE1" s="17">
        <f>roh!WIE8</f>
        <v>0</v>
      </c>
      <c r="WIF1" s="17">
        <f>roh!WIF8</f>
        <v>0</v>
      </c>
      <c r="WIG1" s="17">
        <f>roh!WIG8</f>
        <v>0</v>
      </c>
      <c r="WIH1" s="17">
        <f>roh!WIH8</f>
        <v>0</v>
      </c>
      <c r="WII1" s="17">
        <f>roh!WII8</f>
        <v>0</v>
      </c>
      <c r="WIJ1" s="17">
        <f>roh!WIJ8</f>
        <v>0</v>
      </c>
      <c r="WIK1" s="17">
        <f>roh!WIK8</f>
        <v>0</v>
      </c>
      <c r="WIL1" s="17">
        <f>roh!WIL8</f>
        <v>0</v>
      </c>
      <c r="WIM1" s="17">
        <f>roh!WIM8</f>
        <v>0</v>
      </c>
      <c r="WIN1" s="17">
        <f>roh!WIN8</f>
        <v>0</v>
      </c>
      <c r="WIO1" s="17">
        <f>roh!WIO8</f>
        <v>0</v>
      </c>
      <c r="WIP1" s="17">
        <f>roh!WIP8</f>
        <v>0</v>
      </c>
      <c r="WIQ1" s="17">
        <f>roh!WIQ8</f>
        <v>0</v>
      </c>
      <c r="WIR1" s="17">
        <f>roh!WIR8</f>
        <v>0</v>
      </c>
      <c r="WIS1" s="17">
        <f>roh!WIS8</f>
        <v>0</v>
      </c>
      <c r="WIT1" s="17">
        <f>roh!WIT8</f>
        <v>0</v>
      </c>
      <c r="WIU1" s="17">
        <f>roh!WIU8</f>
        <v>0</v>
      </c>
      <c r="WIV1" s="17">
        <f>roh!WIV8</f>
        <v>0</v>
      </c>
      <c r="WIW1" s="17">
        <f>roh!WIW8</f>
        <v>0</v>
      </c>
      <c r="WIX1" s="17">
        <f>roh!WIX8</f>
        <v>0</v>
      </c>
      <c r="WIY1" s="17">
        <f>roh!WIY8</f>
        <v>0</v>
      </c>
      <c r="WIZ1" s="17">
        <f>roh!WIZ8</f>
        <v>0</v>
      </c>
      <c r="WJA1" s="17">
        <f>roh!WJA8</f>
        <v>0</v>
      </c>
      <c r="WJB1" s="17">
        <f>roh!WJB8</f>
        <v>0</v>
      </c>
      <c r="WJC1" s="17">
        <f>roh!WJC8</f>
        <v>0</v>
      </c>
      <c r="WJD1" s="17">
        <f>roh!WJD8</f>
        <v>0</v>
      </c>
      <c r="WJE1" s="17">
        <f>roh!WJE8</f>
        <v>0</v>
      </c>
      <c r="WJF1" s="17">
        <f>roh!WJF8</f>
        <v>0</v>
      </c>
      <c r="WJG1" s="17">
        <f>roh!WJG8</f>
        <v>0</v>
      </c>
      <c r="WJH1" s="17">
        <f>roh!WJH8</f>
        <v>0</v>
      </c>
      <c r="WJI1" s="17">
        <f>roh!WJI8</f>
        <v>0</v>
      </c>
      <c r="WJJ1" s="17">
        <f>roh!WJJ8</f>
        <v>0</v>
      </c>
      <c r="WJK1" s="17">
        <f>roh!WJK8</f>
        <v>0</v>
      </c>
      <c r="WJL1" s="17">
        <f>roh!WJL8</f>
        <v>0</v>
      </c>
      <c r="WJM1" s="17">
        <f>roh!WJM8</f>
        <v>0</v>
      </c>
      <c r="WJN1" s="17">
        <f>roh!WJN8</f>
        <v>0</v>
      </c>
      <c r="WJO1" s="17">
        <f>roh!WJO8</f>
        <v>0</v>
      </c>
      <c r="WJP1" s="17">
        <f>roh!WJP8</f>
        <v>0</v>
      </c>
      <c r="WJQ1" s="17">
        <f>roh!WJQ8</f>
        <v>0</v>
      </c>
      <c r="WJR1" s="17">
        <f>roh!WJR8</f>
        <v>0</v>
      </c>
      <c r="WJS1" s="17">
        <f>roh!WJS8</f>
        <v>0</v>
      </c>
      <c r="WJT1" s="17">
        <f>roh!WJT8</f>
        <v>0</v>
      </c>
      <c r="WJU1" s="17">
        <f>roh!WJU8</f>
        <v>0</v>
      </c>
      <c r="WJV1" s="17">
        <f>roh!WJV8</f>
        <v>0</v>
      </c>
      <c r="WJW1" s="17">
        <f>roh!WJW8</f>
        <v>0</v>
      </c>
      <c r="WJX1" s="17">
        <f>roh!WJX8</f>
        <v>0</v>
      </c>
      <c r="WJY1" s="17">
        <f>roh!WJY8</f>
        <v>0</v>
      </c>
      <c r="WJZ1" s="17">
        <f>roh!WJZ8</f>
        <v>0</v>
      </c>
      <c r="WKA1" s="17">
        <f>roh!WKA8</f>
        <v>0</v>
      </c>
      <c r="WKB1" s="17">
        <f>roh!WKB8</f>
        <v>0</v>
      </c>
      <c r="WKC1" s="17">
        <f>roh!WKC8</f>
        <v>0</v>
      </c>
      <c r="WKD1" s="17">
        <f>roh!WKD8</f>
        <v>0</v>
      </c>
      <c r="WKE1" s="17">
        <f>roh!WKE8</f>
        <v>0</v>
      </c>
      <c r="WKF1" s="17">
        <f>roh!WKF8</f>
        <v>0</v>
      </c>
      <c r="WKG1" s="17">
        <f>roh!WKG8</f>
        <v>0</v>
      </c>
      <c r="WKH1" s="17">
        <f>roh!WKH8</f>
        <v>0</v>
      </c>
      <c r="WKI1" s="17">
        <f>roh!WKI8</f>
        <v>0</v>
      </c>
      <c r="WKJ1" s="17">
        <f>roh!WKJ8</f>
        <v>0</v>
      </c>
      <c r="WKK1" s="17">
        <f>roh!WKK8</f>
        <v>0</v>
      </c>
      <c r="WKL1" s="17">
        <f>roh!WKL8</f>
        <v>0</v>
      </c>
      <c r="WKM1" s="17">
        <f>roh!WKM8</f>
        <v>0</v>
      </c>
      <c r="WKN1" s="17">
        <f>roh!WKN8</f>
        <v>0</v>
      </c>
      <c r="WKO1" s="17">
        <f>roh!WKO8</f>
        <v>0</v>
      </c>
      <c r="WKP1" s="17">
        <f>roh!WKP8</f>
        <v>0</v>
      </c>
      <c r="WKQ1" s="17">
        <f>roh!WKQ8</f>
        <v>0</v>
      </c>
      <c r="WKR1" s="17">
        <f>roh!WKR8</f>
        <v>0</v>
      </c>
      <c r="WKS1" s="17">
        <f>roh!WKS8</f>
        <v>0</v>
      </c>
      <c r="WKT1" s="17">
        <f>roh!WKT8</f>
        <v>0</v>
      </c>
      <c r="WKU1" s="17">
        <f>roh!WKU8</f>
        <v>0</v>
      </c>
      <c r="WKV1" s="17">
        <f>roh!WKV8</f>
        <v>0</v>
      </c>
      <c r="WKW1" s="17">
        <f>roh!WKW8</f>
        <v>0</v>
      </c>
      <c r="WKX1" s="17">
        <f>roh!WKX8</f>
        <v>0</v>
      </c>
      <c r="WKY1" s="17">
        <f>roh!WKY8</f>
        <v>0</v>
      </c>
      <c r="WKZ1" s="17">
        <f>roh!WKZ8</f>
        <v>0</v>
      </c>
      <c r="WLA1" s="17">
        <f>roh!WLA8</f>
        <v>0</v>
      </c>
      <c r="WLB1" s="17">
        <f>roh!WLB8</f>
        <v>0</v>
      </c>
      <c r="WLC1" s="17">
        <f>roh!WLC8</f>
        <v>0</v>
      </c>
      <c r="WLD1" s="17">
        <f>roh!WLD8</f>
        <v>0</v>
      </c>
      <c r="WLE1" s="17">
        <f>roh!WLE8</f>
        <v>0</v>
      </c>
      <c r="WLF1" s="17">
        <f>roh!WLF8</f>
        <v>0</v>
      </c>
      <c r="WLG1" s="17">
        <f>roh!WLG8</f>
        <v>0</v>
      </c>
      <c r="WLH1" s="17">
        <f>roh!WLH8</f>
        <v>0</v>
      </c>
      <c r="WLI1" s="17">
        <f>roh!WLI8</f>
        <v>0</v>
      </c>
      <c r="WLJ1" s="17">
        <f>roh!WLJ8</f>
        <v>0</v>
      </c>
      <c r="WLK1" s="17">
        <f>roh!WLK8</f>
        <v>0</v>
      </c>
      <c r="WLL1" s="17">
        <f>roh!WLL8</f>
        <v>0</v>
      </c>
      <c r="WLM1" s="17">
        <f>roh!WLM8</f>
        <v>0</v>
      </c>
      <c r="WLN1" s="17">
        <f>roh!WLN8</f>
        <v>0</v>
      </c>
      <c r="WLO1" s="17">
        <f>roh!WLO8</f>
        <v>0</v>
      </c>
      <c r="WLP1" s="17">
        <f>roh!WLP8</f>
        <v>0</v>
      </c>
      <c r="WLQ1" s="17">
        <f>roh!WLQ8</f>
        <v>0</v>
      </c>
      <c r="WLR1" s="17">
        <f>roh!WLR8</f>
        <v>0</v>
      </c>
      <c r="WLS1" s="17">
        <f>roh!WLS8</f>
        <v>0</v>
      </c>
      <c r="WLT1" s="17">
        <f>roh!WLT8</f>
        <v>0</v>
      </c>
      <c r="WLU1" s="17">
        <f>roh!WLU8</f>
        <v>0</v>
      </c>
      <c r="WLV1" s="17">
        <f>roh!WLV8</f>
        <v>0</v>
      </c>
      <c r="WLW1" s="17">
        <f>roh!WLW8</f>
        <v>0</v>
      </c>
      <c r="WLX1" s="17">
        <f>roh!WLX8</f>
        <v>0</v>
      </c>
      <c r="WLY1" s="17">
        <f>roh!WLY8</f>
        <v>0</v>
      </c>
      <c r="WLZ1" s="17">
        <f>roh!WLZ8</f>
        <v>0</v>
      </c>
      <c r="WMA1" s="17">
        <f>roh!WMA8</f>
        <v>0</v>
      </c>
      <c r="WMB1" s="17">
        <f>roh!WMB8</f>
        <v>0</v>
      </c>
      <c r="WMC1" s="17">
        <f>roh!WMC8</f>
        <v>0</v>
      </c>
      <c r="WMD1" s="17">
        <f>roh!WMD8</f>
        <v>0</v>
      </c>
      <c r="WME1" s="17">
        <f>roh!WME8</f>
        <v>0</v>
      </c>
      <c r="WMF1" s="17">
        <f>roh!WMF8</f>
        <v>0</v>
      </c>
      <c r="WMG1" s="17">
        <f>roh!WMG8</f>
        <v>0</v>
      </c>
      <c r="WMH1" s="17">
        <f>roh!WMH8</f>
        <v>0</v>
      </c>
      <c r="WMI1" s="17">
        <f>roh!WMI8</f>
        <v>0</v>
      </c>
      <c r="WMJ1" s="17">
        <f>roh!WMJ8</f>
        <v>0</v>
      </c>
      <c r="WMK1" s="17">
        <f>roh!WMK8</f>
        <v>0</v>
      </c>
      <c r="WML1" s="17">
        <f>roh!WML8</f>
        <v>0</v>
      </c>
      <c r="WMM1" s="17">
        <f>roh!WMM8</f>
        <v>0</v>
      </c>
      <c r="WMN1" s="17">
        <f>roh!WMN8</f>
        <v>0</v>
      </c>
      <c r="WMO1" s="17">
        <f>roh!WMO8</f>
        <v>0</v>
      </c>
      <c r="WMP1" s="17">
        <f>roh!WMP8</f>
        <v>0</v>
      </c>
      <c r="WMQ1" s="17">
        <f>roh!WMQ8</f>
        <v>0</v>
      </c>
      <c r="WMR1" s="17">
        <f>roh!WMR8</f>
        <v>0</v>
      </c>
      <c r="WMS1" s="17">
        <f>roh!WMS8</f>
        <v>0</v>
      </c>
      <c r="WMT1" s="17">
        <f>roh!WMT8</f>
        <v>0</v>
      </c>
      <c r="WMU1" s="17">
        <f>roh!WMU8</f>
        <v>0</v>
      </c>
      <c r="WMV1" s="17">
        <f>roh!WMV8</f>
        <v>0</v>
      </c>
      <c r="WMW1" s="17">
        <f>roh!WMW8</f>
        <v>0</v>
      </c>
      <c r="WMX1" s="17">
        <f>roh!WMX8</f>
        <v>0</v>
      </c>
      <c r="WMY1" s="17">
        <f>roh!WMY8</f>
        <v>0</v>
      </c>
      <c r="WMZ1" s="17">
        <f>roh!WMZ8</f>
        <v>0</v>
      </c>
      <c r="WNA1" s="17">
        <f>roh!WNA8</f>
        <v>0</v>
      </c>
      <c r="WNB1" s="17">
        <f>roh!WNB8</f>
        <v>0</v>
      </c>
      <c r="WNC1" s="17">
        <f>roh!WNC8</f>
        <v>0</v>
      </c>
      <c r="WND1" s="17">
        <f>roh!WND8</f>
        <v>0</v>
      </c>
      <c r="WNE1" s="17">
        <f>roh!WNE8</f>
        <v>0</v>
      </c>
      <c r="WNF1" s="17">
        <f>roh!WNF8</f>
        <v>0</v>
      </c>
      <c r="WNG1" s="17">
        <f>roh!WNG8</f>
        <v>0</v>
      </c>
      <c r="WNH1" s="17">
        <f>roh!WNH8</f>
        <v>0</v>
      </c>
      <c r="WNI1" s="17">
        <f>roh!WNI8</f>
        <v>0</v>
      </c>
      <c r="WNJ1" s="17">
        <f>roh!WNJ8</f>
        <v>0</v>
      </c>
      <c r="WNK1" s="17">
        <f>roh!WNK8</f>
        <v>0</v>
      </c>
      <c r="WNL1" s="17">
        <f>roh!WNL8</f>
        <v>0</v>
      </c>
      <c r="WNM1" s="17">
        <f>roh!WNM8</f>
        <v>0</v>
      </c>
      <c r="WNN1" s="17">
        <f>roh!WNN8</f>
        <v>0</v>
      </c>
      <c r="WNO1" s="17">
        <f>roh!WNO8</f>
        <v>0</v>
      </c>
      <c r="WNP1" s="17">
        <f>roh!WNP8</f>
        <v>0</v>
      </c>
      <c r="WNQ1" s="17">
        <f>roh!WNQ8</f>
        <v>0</v>
      </c>
      <c r="WNR1" s="17">
        <f>roh!WNR8</f>
        <v>0</v>
      </c>
      <c r="WNS1" s="17">
        <f>roh!WNS8</f>
        <v>0</v>
      </c>
      <c r="WNT1" s="17">
        <f>roh!WNT8</f>
        <v>0</v>
      </c>
      <c r="WNU1" s="17">
        <f>roh!WNU8</f>
        <v>0</v>
      </c>
      <c r="WNV1" s="17">
        <f>roh!WNV8</f>
        <v>0</v>
      </c>
      <c r="WNW1" s="17">
        <f>roh!WNW8</f>
        <v>0</v>
      </c>
      <c r="WNX1" s="17">
        <f>roh!WNX8</f>
        <v>0</v>
      </c>
      <c r="WNY1" s="17">
        <f>roh!WNY8</f>
        <v>0</v>
      </c>
      <c r="WNZ1" s="17">
        <f>roh!WNZ8</f>
        <v>0</v>
      </c>
      <c r="WOA1" s="17">
        <f>roh!WOA8</f>
        <v>0</v>
      </c>
      <c r="WOB1" s="17">
        <f>roh!WOB8</f>
        <v>0</v>
      </c>
      <c r="WOC1" s="17">
        <f>roh!WOC8</f>
        <v>0</v>
      </c>
      <c r="WOD1" s="17">
        <f>roh!WOD8</f>
        <v>0</v>
      </c>
      <c r="WOE1" s="17">
        <f>roh!WOE8</f>
        <v>0</v>
      </c>
      <c r="WOF1" s="17">
        <f>roh!WOF8</f>
        <v>0</v>
      </c>
      <c r="WOG1" s="17">
        <f>roh!WOG8</f>
        <v>0</v>
      </c>
      <c r="WOH1" s="17">
        <f>roh!WOH8</f>
        <v>0</v>
      </c>
      <c r="WOI1" s="17">
        <f>roh!WOI8</f>
        <v>0</v>
      </c>
      <c r="WOJ1" s="17">
        <f>roh!WOJ8</f>
        <v>0</v>
      </c>
      <c r="WOK1" s="17">
        <f>roh!WOK8</f>
        <v>0</v>
      </c>
      <c r="WOL1" s="17">
        <f>roh!WOL8</f>
        <v>0</v>
      </c>
      <c r="WOM1" s="17">
        <f>roh!WOM8</f>
        <v>0</v>
      </c>
      <c r="WON1" s="17">
        <f>roh!WON8</f>
        <v>0</v>
      </c>
      <c r="WOO1" s="17">
        <f>roh!WOO8</f>
        <v>0</v>
      </c>
      <c r="WOP1" s="17">
        <f>roh!WOP8</f>
        <v>0</v>
      </c>
      <c r="WOQ1" s="17">
        <f>roh!WOQ8</f>
        <v>0</v>
      </c>
      <c r="WOR1" s="17">
        <f>roh!WOR8</f>
        <v>0</v>
      </c>
      <c r="WOS1" s="17">
        <f>roh!WOS8</f>
        <v>0</v>
      </c>
      <c r="WOT1" s="17">
        <f>roh!WOT8</f>
        <v>0</v>
      </c>
      <c r="WOU1" s="17">
        <f>roh!WOU8</f>
        <v>0</v>
      </c>
      <c r="WOV1" s="17">
        <f>roh!WOV8</f>
        <v>0</v>
      </c>
      <c r="WOW1" s="17">
        <f>roh!WOW8</f>
        <v>0</v>
      </c>
      <c r="WOX1" s="17">
        <f>roh!WOX8</f>
        <v>0</v>
      </c>
      <c r="WOY1" s="17">
        <f>roh!WOY8</f>
        <v>0</v>
      </c>
      <c r="WOZ1" s="17">
        <f>roh!WOZ8</f>
        <v>0</v>
      </c>
      <c r="WPA1" s="17">
        <f>roh!WPA8</f>
        <v>0</v>
      </c>
      <c r="WPB1" s="17">
        <f>roh!WPB8</f>
        <v>0</v>
      </c>
      <c r="WPC1" s="17">
        <f>roh!WPC8</f>
        <v>0</v>
      </c>
      <c r="WPD1" s="17">
        <f>roh!WPD8</f>
        <v>0</v>
      </c>
      <c r="WPE1" s="17">
        <f>roh!WPE8</f>
        <v>0</v>
      </c>
      <c r="WPF1" s="17">
        <f>roh!WPF8</f>
        <v>0</v>
      </c>
      <c r="WPG1" s="17">
        <f>roh!WPG8</f>
        <v>0</v>
      </c>
      <c r="WPH1" s="17">
        <f>roh!WPH8</f>
        <v>0</v>
      </c>
      <c r="WPI1" s="17">
        <f>roh!WPI8</f>
        <v>0</v>
      </c>
      <c r="WPJ1" s="17">
        <f>roh!WPJ8</f>
        <v>0</v>
      </c>
      <c r="WPK1" s="17">
        <f>roh!WPK8</f>
        <v>0</v>
      </c>
      <c r="WPL1" s="17">
        <f>roh!WPL8</f>
        <v>0</v>
      </c>
      <c r="WPM1" s="17">
        <f>roh!WPM8</f>
        <v>0</v>
      </c>
      <c r="WPN1" s="17">
        <f>roh!WPN8</f>
        <v>0</v>
      </c>
      <c r="WPO1" s="17">
        <f>roh!WPO8</f>
        <v>0</v>
      </c>
      <c r="WPP1" s="17">
        <f>roh!WPP8</f>
        <v>0</v>
      </c>
      <c r="WPQ1" s="17">
        <f>roh!WPQ8</f>
        <v>0</v>
      </c>
      <c r="WPR1" s="17">
        <f>roh!WPR8</f>
        <v>0</v>
      </c>
      <c r="WPS1" s="17">
        <f>roh!WPS8</f>
        <v>0</v>
      </c>
      <c r="WPT1" s="17">
        <f>roh!WPT8</f>
        <v>0</v>
      </c>
      <c r="WPU1" s="17">
        <f>roh!WPU8</f>
        <v>0</v>
      </c>
      <c r="WPV1" s="17">
        <f>roh!WPV8</f>
        <v>0</v>
      </c>
      <c r="WPW1" s="17">
        <f>roh!WPW8</f>
        <v>0</v>
      </c>
      <c r="WPX1" s="17">
        <f>roh!WPX8</f>
        <v>0</v>
      </c>
      <c r="WPY1" s="17">
        <f>roh!WPY8</f>
        <v>0</v>
      </c>
      <c r="WPZ1" s="17">
        <f>roh!WPZ8</f>
        <v>0</v>
      </c>
      <c r="WQA1" s="17">
        <f>roh!WQA8</f>
        <v>0</v>
      </c>
      <c r="WQB1" s="17">
        <f>roh!WQB8</f>
        <v>0</v>
      </c>
      <c r="WQC1" s="17">
        <f>roh!WQC8</f>
        <v>0</v>
      </c>
      <c r="WQD1" s="17">
        <f>roh!WQD8</f>
        <v>0</v>
      </c>
      <c r="WQE1" s="17">
        <f>roh!WQE8</f>
        <v>0</v>
      </c>
      <c r="WQF1" s="17">
        <f>roh!WQF8</f>
        <v>0</v>
      </c>
      <c r="WQG1" s="17">
        <f>roh!WQG8</f>
        <v>0</v>
      </c>
      <c r="WQH1" s="17">
        <f>roh!WQH8</f>
        <v>0</v>
      </c>
      <c r="WQI1" s="17">
        <f>roh!WQI8</f>
        <v>0</v>
      </c>
      <c r="WQJ1" s="17">
        <f>roh!WQJ8</f>
        <v>0</v>
      </c>
      <c r="WQK1" s="17">
        <f>roh!WQK8</f>
        <v>0</v>
      </c>
      <c r="WQL1" s="17">
        <f>roh!WQL8</f>
        <v>0</v>
      </c>
      <c r="WQM1" s="17">
        <f>roh!WQM8</f>
        <v>0</v>
      </c>
      <c r="WQN1" s="17">
        <f>roh!WQN8</f>
        <v>0</v>
      </c>
      <c r="WQO1" s="17">
        <f>roh!WQO8</f>
        <v>0</v>
      </c>
      <c r="WQP1" s="17">
        <f>roh!WQP8</f>
        <v>0</v>
      </c>
      <c r="WQQ1" s="17">
        <f>roh!WQQ8</f>
        <v>0</v>
      </c>
      <c r="WQR1" s="17">
        <f>roh!WQR8</f>
        <v>0</v>
      </c>
      <c r="WQS1" s="17">
        <f>roh!WQS8</f>
        <v>0</v>
      </c>
      <c r="WQT1" s="17">
        <f>roh!WQT8</f>
        <v>0</v>
      </c>
      <c r="WQU1" s="17">
        <f>roh!WQU8</f>
        <v>0</v>
      </c>
      <c r="WQV1" s="17">
        <f>roh!WQV8</f>
        <v>0</v>
      </c>
      <c r="WQW1" s="17">
        <f>roh!WQW8</f>
        <v>0</v>
      </c>
      <c r="WQX1" s="17">
        <f>roh!WQX8</f>
        <v>0</v>
      </c>
      <c r="WQY1" s="17">
        <f>roh!WQY8</f>
        <v>0</v>
      </c>
      <c r="WQZ1" s="17">
        <f>roh!WQZ8</f>
        <v>0</v>
      </c>
      <c r="WRA1" s="17">
        <f>roh!WRA8</f>
        <v>0</v>
      </c>
      <c r="WRB1" s="17">
        <f>roh!WRB8</f>
        <v>0</v>
      </c>
      <c r="WRC1" s="17">
        <f>roh!WRC8</f>
        <v>0</v>
      </c>
      <c r="WRD1" s="17">
        <f>roh!WRD8</f>
        <v>0</v>
      </c>
      <c r="WRE1" s="17">
        <f>roh!WRE8</f>
        <v>0</v>
      </c>
      <c r="WRF1" s="17">
        <f>roh!WRF8</f>
        <v>0</v>
      </c>
      <c r="WRG1" s="17">
        <f>roh!WRG8</f>
        <v>0</v>
      </c>
      <c r="WRH1" s="17">
        <f>roh!WRH8</f>
        <v>0</v>
      </c>
      <c r="WRI1" s="17">
        <f>roh!WRI8</f>
        <v>0</v>
      </c>
      <c r="WRJ1" s="17">
        <f>roh!WRJ8</f>
        <v>0</v>
      </c>
      <c r="WRK1" s="17">
        <f>roh!WRK8</f>
        <v>0</v>
      </c>
      <c r="WRL1" s="17">
        <f>roh!WRL8</f>
        <v>0</v>
      </c>
      <c r="WRM1" s="17">
        <f>roh!WRM8</f>
        <v>0</v>
      </c>
      <c r="WRN1" s="17">
        <f>roh!WRN8</f>
        <v>0</v>
      </c>
      <c r="WRO1" s="17">
        <f>roh!WRO8</f>
        <v>0</v>
      </c>
      <c r="WRP1" s="17">
        <f>roh!WRP8</f>
        <v>0</v>
      </c>
      <c r="WRQ1" s="17">
        <f>roh!WRQ8</f>
        <v>0</v>
      </c>
      <c r="WRR1" s="17">
        <f>roh!WRR8</f>
        <v>0</v>
      </c>
      <c r="WRS1" s="17">
        <f>roh!WRS8</f>
        <v>0</v>
      </c>
      <c r="WRT1" s="17">
        <f>roh!WRT8</f>
        <v>0</v>
      </c>
      <c r="WRU1" s="17">
        <f>roh!WRU8</f>
        <v>0</v>
      </c>
      <c r="WRV1" s="17">
        <f>roh!WRV8</f>
        <v>0</v>
      </c>
      <c r="WRW1" s="17">
        <f>roh!WRW8</f>
        <v>0</v>
      </c>
      <c r="WRX1" s="17">
        <f>roh!WRX8</f>
        <v>0</v>
      </c>
      <c r="WRY1" s="17">
        <f>roh!WRY8</f>
        <v>0</v>
      </c>
      <c r="WRZ1" s="17">
        <f>roh!WRZ8</f>
        <v>0</v>
      </c>
      <c r="WSA1" s="17">
        <f>roh!WSA8</f>
        <v>0</v>
      </c>
      <c r="WSB1" s="17">
        <f>roh!WSB8</f>
        <v>0</v>
      </c>
      <c r="WSC1" s="17">
        <f>roh!WSC8</f>
        <v>0</v>
      </c>
      <c r="WSD1" s="17">
        <f>roh!WSD8</f>
        <v>0</v>
      </c>
      <c r="WSE1" s="17">
        <f>roh!WSE8</f>
        <v>0</v>
      </c>
      <c r="WSF1" s="17">
        <f>roh!WSF8</f>
        <v>0</v>
      </c>
      <c r="WSG1" s="17">
        <f>roh!WSG8</f>
        <v>0</v>
      </c>
      <c r="WSH1" s="17">
        <f>roh!WSH8</f>
        <v>0</v>
      </c>
      <c r="WSI1" s="17">
        <f>roh!WSI8</f>
        <v>0</v>
      </c>
      <c r="WSJ1" s="17">
        <f>roh!WSJ8</f>
        <v>0</v>
      </c>
      <c r="WSK1" s="17">
        <f>roh!WSK8</f>
        <v>0</v>
      </c>
      <c r="WSL1" s="17">
        <f>roh!WSL8</f>
        <v>0</v>
      </c>
      <c r="WSM1" s="17">
        <f>roh!WSM8</f>
        <v>0</v>
      </c>
      <c r="WSN1" s="17">
        <f>roh!WSN8</f>
        <v>0</v>
      </c>
      <c r="WSO1" s="17">
        <f>roh!WSO8</f>
        <v>0</v>
      </c>
      <c r="WSP1" s="17">
        <f>roh!WSP8</f>
        <v>0</v>
      </c>
      <c r="WSQ1" s="17">
        <f>roh!WSQ8</f>
        <v>0</v>
      </c>
      <c r="WSR1" s="17">
        <f>roh!WSR8</f>
        <v>0</v>
      </c>
      <c r="WSS1" s="17">
        <f>roh!WSS8</f>
        <v>0</v>
      </c>
      <c r="WST1" s="17">
        <f>roh!WST8</f>
        <v>0</v>
      </c>
      <c r="WSU1" s="17">
        <f>roh!WSU8</f>
        <v>0</v>
      </c>
      <c r="WSV1" s="17">
        <f>roh!WSV8</f>
        <v>0</v>
      </c>
      <c r="WSW1" s="17">
        <f>roh!WSW8</f>
        <v>0</v>
      </c>
      <c r="WSX1" s="17">
        <f>roh!WSX8</f>
        <v>0</v>
      </c>
      <c r="WSY1" s="17">
        <f>roh!WSY8</f>
        <v>0</v>
      </c>
      <c r="WSZ1" s="17">
        <f>roh!WSZ8</f>
        <v>0</v>
      </c>
      <c r="WTA1" s="17">
        <f>roh!WTA8</f>
        <v>0</v>
      </c>
      <c r="WTB1" s="17">
        <f>roh!WTB8</f>
        <v>0</v>
      </c>
      <c r="WTC1" s="17">
        <f>roh!WTC8</f>
        <v>0</v>
      </c>
      <c r="WTD1" s="17">
        <f>roh!WTD8</f>
        <v>0</v>
      </c>
      <c r="WTE1" s="17">
        <f>roh!WTE8</f>
        <v>0</v>
      </c>
      <c r="WTF1" s="17">
        <f>roh!WTF8</f>
        <v>0</v>
      </c>
      <c r="WTG1" s="17">
        <f>roh!WTG8</f>
        <v>0</v>
      </c>
      <c r="WTH1" s="17">
        <f>roh!WTH8</f>
        <v>0</v>
      </c>
      <c r="WTI1" s="17">
        <f>roh!WTI8</f>
        <v>0</v>
      </c>
      <c r="WTJ1" s="17">
        <f>roh!WTJ8</f>
        <v>0</v>
      </c>
      <c r="WTK1" s="17">
        <f>roh!WTK8</f>
        <v>0</v>
      </c>
      <c r="WTL1" s="17">
        <f>roh!WTL8</f>
        <v>0</v>
      </c>
      <c r="WTM1" s="17">
        <f>roh!WTM8</f>
        <v>0</v>
      </c>
      <c r="WTN1" s="17">
        <f>roh!WTN8</f>
        <v>0</v>
      </c>
      <c r="WTO1" s="17">
        <f>roh!WTO8</f>
        <v>0</v>
      </c>
      <c r="WTP1" s="17">
        <f>roh!WTP8</f>
        <v>0</v>
      </c>
      <c r="WTQ1" s="17">
        <f>roh!WTQ8</f>
        <v>0</v>
      </c>
      <c r="WTR1" s="17">
        <f>roh!WTR8</f>
        <v>0</v>
      </c>
      <c r="WTS1" s="17">
        <f>roh!WTS8</f>
        <v>0</v>
      </c>
      <c r="WTT1" s="17">
        <f>roh!WTT8</f>
        <v>0</v>
      </c>
      <c r="WTU1" s="17">
        <f>roh!WTU8</f>
        <v>0</v>
      </c>
      <c r="WTV1" s="17">
        <f>roh!WTV8</f>
        <v>0</v>
      </c>
      <c r="WTW1" s="17">
        <f>roh!WTW8</f>
        <v>0</v>
      </c>
      <c r="WTX1" s="17">
        <f>roh!WTX8</f>
        <v>0</v>
      </c>
      <c r="WTY1" s="17">
        <f>roh!WTY8</f>
        <v>0</v>
      </c>
      <c r="WTZ1" s="17">
        <f>roh!WTZ8</f>
        <v>0</v>
      </c>
      <c r="WUA1" s="17">
        <f>roh!WUA8</f>
        <v>0</v>
      </c>
      <c r="WUB1" s="17">
        <f>roh!WUB8</f>
        <v>0</v>
      </c>
      <c r="WUC1" s="17">
        <f>roh!WUC8</f>
        <v>0</v>
      </c>
      <c r="WUD1" s="17">
        <f>roh!WUD8</f>
        <v>0</v>
      </c>
      <c r="WUE1" s="17">
        <f>roh!WUE8</f>
        <v>0</v>
      </c>
      <c r="WUF1" s="17">
        <f>roh!WUF8</f>
        <v>0</v>
      </c>
      <c r="WUG1" s="17">
        <f>roh!WUG8</f>
        <v>0</v>
      </c>
      <c r="WUH1" s="17">
        <f>roh!WUH8</f>
        <v>0</v>
      </c>
      <c r="WUI1" s="17">
        <f>roh!WUI8</f>
        <v>0</v>
      </c>
      <c r="WUJ1" s="17">
        <f>roh!WUJ8</f>
        <v>0</v>
      </c>
      <c r="WUK1" s="17">
        <f>roh!WUK8</f>
        <v>0</v>
      </c>
      <c r="WUL1" s="17">
        <f>roh!WUL8</f>
        <v>0</v>
      </c>
      <c r="WUM1" s="17">
        <f>roh!WUM8</f>
        <v>0</v>
      </c>
      <c r="WUN1" s="17">
        <f>roh!WUN8</f>
        <v>0</v>
      </c>
      <c r="WUO1" s="17">
        <f>roh!WUO8</f>
        <v>0</v>
      </c>
      <c r="WUP1" s="17">
        <f>roh!WUP8</f>
        <v>0</v>
      </c>
      <c r="WUQ1" s="17">
        <f>roh!WUQ8</f>
        <v>0</v>
      </c>
      <c r="WUR1" s="17">
        <f>roh!WUR8</f>
        <v>0</v>
      </c>
      <c r="WUS1" s="17">
        <f>roh!WUS8</f>
        <v>0</v>
      </c>
      <c r="WUT1" s="17">
        <f>roh!WUT8</f>
        <v>0</v>
      </c>
      <c r="WUU1" s="17">
        <f>roh!WUU8</f>
        <v>0</v>
      </c>
      <c r="WUV1" s="17">
        <f>roh!WUV8</f>
        <v>0</v>
      </c>
      <c r="WUW1" s="17">
        <f>roh!WUW8</f>
        <v>0</v>
      </c>
      <c r="WUX1" s="17">
        <f>roh!WUX8</f>
        <v>0</v>
      </c>
      <c r="WUY1" s="17">
        <f>roh!WUY8</f>
        <v>0</v>
      </c>
      <c r="WUZ1" s="17">
        <f>roh!WUZ8</f>
        <v>0</v>
      </c>
      <c r="WVA1" s="17">
        <f>roh!WVA8</f>
        <v>0</v>
      </c>
      <c r="WVB1" s="17">
        <f>roh!WVB8</f>
        <v>0</v>
      </c>
      <c r="WVC1" s="17">
        <f>roh!WVC8</f>
        <v>0</v>
      </c>
      <c r="WVD1" s="17">
        <f>roh!WVD8</f>
        <v>0</v>
      </c>
      <c r="WVE1" s="17">
        <f>roh!WVE8</f>
        <v>0</v>
      </c>
      <c r="WVF1" s="17">
        <f>roh!WVF8</f>
        <v>0</v>
      </c>
      <c r="WVG1" s="17">
        <f>roh!WVG8</f>
        <v>0</v>
      </c>
      <c r="WVH1" s="17">
        <f>roh!WVH8</f>
        <v>0</v>
      </c>
      <c r="WVI1" s="17">
        <f>roh!WVI8</f>
        <v>0</v>
      </c>
      <c r="WVJ1" s="17">
        <f>roh!WVJ8</f>
        <v>0</v>
      </c>
      <c r="WVK1" s="17">
        <f>roh!WVK8</f>
        <v>0</v>
      </c>
      <c r="WVL1" s="17">
        <f>roh!WVL8</f>
        <v>0</v>
      </c>
      <c r="WVM1" s="17">
        <f>roh!WVM8</f>
        <v>0</v>
      </c>
      <c r="WVN1" s="17">
        <f>roh!WVN8</f>
        <v>0</v>
      </c>
      <c r="WVO1" s="17">
        <f>roh!WVO8</f>
        <v>0</v>
      </c>
      <c r="WVP1" s="17">
        <f>roh!WVP8</f>
        <v>0</v>
      </c>
      <c r="WVQ1" s="17">
        <f>roh!WVQ8</f>
        <v>0</v>
      </c>
      <c r="WVR1" s="17">
        <f>roh!WVR8</f>
        <v>0</v>
      </c>
      <c r="WVS1" s="17">
        <f>roh!WVS8</f>
        <v>0</v>
      </c>
      <c r="WVT1" s="17">
        <f>roh!WVT8</f>
        <v>0</v>
      </c>
      <c r="WVU1" s="17">
        <f>roh!WVU8</f>
        <v>0</v>
      </c>
      <c r="WVV1" s="17">
        <f>roh!WVV8</f>
        <v>0</v>
      </c>
      <c r="WVW1" s="17">
        <f>roh!WVW8</f>
        <v>0</v>
      </c>
      <c r="WVX1" s="17">
        <f>roh!WVX8</f>
        <v>0</v>
      </c>
      <c r="WVY1" s="17">
        <f>roh!WVY8</f>
        <v>0</v>
      </c>
      <c r="WVZ1" s="17">
        <f>roh!WVZ8</f>
        <v>0</v>
      </c>
      <c r="WWA1" s="17">
        <f>roh!WWA8</f>
        <v>0</v>
      </c>
      <c r="WWB1" s="17">
        <f>roh!WWB8</f>
        <v>0</v>
      </c>
      <c r="WWC1" s="17">
        <f>roh!WWC8</f>
        <v>0</v>
      </c>
      <c r="WWD1" s="17">
        <f>roh!WWD8</f>
        <v>0</v>
      </c>
      <c r="WWE1" s="17">
        <f>roh!WWE8</f>
        <v>0</v>
      </c>
      <c r="WWF1" s="17">
        <f>roh!WWF8</f>
        <v>0</v>
      </c>
      <c r="WWG1" s="17">
        <f>roh!WWG8</f>
        <v>0</v>
      </c>
      <c r="WWH1" s="17">
        <f>roh!WWH8</f>
        <v>0</v>
      </c>
      <c r="WWI1" s="17">
        <f>roh!WWI8</f>
        <v>0</v>
      </c>
      <c r="WWJ1" s="17">
        <f>roh!WWJ8</f>
        <v>0</v>
      </c>
      <c r="WWK1" s="17">
        <f>roh!WWK8</f>
        <v>0</v>
      </c>
      <c r="WWL1" s="17">
        <f>roh!WWL8</f>
        <v>0</v>
      </c>
      <c r="WWM1" s="17">
        <f>roh!WWM8</f>
        <v>0</v>
      </c>
      <c r="WWN1" s="17">
        <f>roh!WWN8</f>
        <v>0</v>
      </c>
      <c r="WWO1" s="17">
        <f>roh!WWO8</f>
        <v>0</v>
      </c>
      <c r="WWP1" s="17">
        <f>roh!WWP8</f>
        <v>0</v>
      </c>
      <c r="WWQ1" s="17">
        <f>roh!WWQ8</f>
        <v>0</v>
      </c>
      <c r="WWR1" s="17">
        <f>roh!WWR8</f>
        <v>0</v>
      </c>
      <c r="WWS1" s="17">
        <f>roh!WWS8</f>
        <v>0</v>
      </c>
      <c r="WWT1" s="17">
        <f>roh!WWT8</f>
        <v>0</v>
      </c>
      <c r="WWU1" s="17">
        <f>roh!WWU8</f>
        <v>0</v>
      </c>
      <c r="WWV1" s="17">
        <f>roh!WWV8</f>
        <v>0</v>
      </c>
      <c r="WWW1" s="17">
        <f>roh!WWW8</f>
        <v>0</v>
      </c>
      <c r="WWX1" s="17">
        <f>roh!WWX8</f>
        <v>0</v>
      </c>
      <c r="WWY1" s="17">
        <f>roh!WWY8</f>
        <v>0</v>
      </c>
      <c r="WWZ1" s="17">
        <f>roh!WWZ8</f>
        <v>0</v>
      </c>
      <c r="WXA1" s="17">
        <f>roh!WXA8</f>
        <v>0</v>
      </c>
      <c r="WXB1" s="17">
        <f>roh!WXB8</f>
        <v>0</v>
      </c>
      <c r="WXC1" s="17">
        <f>roh!WXC8</f>
        <v>0</v>
      </c>
      <c r="WXD1" s="17">
        <f>roh!WXD8</f>
        <v>0</v>
      </c>
      <c r="WXE1" s="17">
        <f>roh!WXE8</f>
        <v>0</v>
      </c>
      <c r="WXF1" s="17">
        <f>roh!WXF8</f>
        <v>0</v>
      </c>
      <c r="WXG1" s="17">
        <f>roh!WXG8</f>
        <v>0</v>
      </c>
      <c r="WXH1" s="17">
        <f>roh!WXH8</f>
        <v>0</v>
      </c>
      <c r="WXI1" s="17">
        <f>roh!WXI8</f>
        <v>0</v>
      </c>
      <c r="WXJ1" s="17">
        <f>roh!WXJ8</f>
        <v>0</v>
      </c>
      <c r="WXK1" s="17">
        <f>roh!WXK8</f>
        <v>0</v>
      </c>
      <c r="WXL1" s="17">
        <f>roh!WXL8</f>
        <v>0</v>
      </c>
      <c r="WXM1" s="17">
        <f>roh!WXM8</f>
        <v>0</v>
      </c>
      <c r="WXN1" s="17">
        <f>roh!WXN8</f>
        <v>0</v>
      </c>
      <c r="WXO1" s="17">
        <f>roh!WXO8</f>
        <v>0</v>
      </c>
      <c r="WXP1" s="17">
        <f>roh!WXP8</f>
        <v>0</v>
      </c>
      <c r="WXQ1" s="17">
        <f>roh!WXQ8</f>
        <v>0</v>
      </c>
      <c r="WXR1" s="17">
        <f>roh!WXR8</f>
        <v>0</v>
      </c>
      <c r="WXS1" s="17">
        <f>roh!WXS8</f>
        <v>0</v>
      </c>
      <c r="WXT1" s="17">
        <f>roh!WXT8</f>
        <v>0</v>
      </c>
      <c r="WXU1" s="17">
        <f>roh!WXU8</f>
        <v>0</v>
      </c>
      <c r="WXV1" s="17">
        <f>roh!WXV8</f>
        <v>0</v>
      </c>
      <c r="WXW1" s="17">
        <f>roh!WXW8</f>
        <v>0</v>
      </c>
      <c r="WXX1" s="17">
        <f>roh!WXX8</f>
        <v>0</v>
      </c>
      <c r="WXY1" s="17">
        <f>roh!WXY8</f>
        <v>0</v>
      </c>
      <c r="WXZ1" s="17">
        <f>roh!WXZ8</f>
        <v>0</v>
      </c>
      <c r="WYA1" s="17">
        <f>roh!WYA8</f>
        <v>0</v>
      </c>
      <c r="WYB1" s="17">
        <f>roh!WYB8</f>
        <v>0</v>
      </c>
      <c r="WYC1" s="17">
        <f>roh!WYC8</f>
        <v>0</v>
      </c>
      <c r="WYD1" s="17">
        <f>roh!WYD8</f>
        <v>0</v>
      </c>
      <c r="WYE1" s="17">
        <f>roh!WYE8</f>
        <v>0</v>
      </c>
      <c r="WYF1" s="17">
        <f>roh!WYF8</f>
        <v>0</v>
      </c>
      <c r="WYG1" s="17">
        <f>roh!WYG8</f>
        <v>0</v>
      </c>
      <c r="WYH1" s="17">
        <f>roh!WYH8</f>
        <v>0</v>
      </c>
      <c r="WYI1" s="17">
        <f>roh!WYI8</f>
        <v>0</v>
      </c>
      <c r="WYJ1" s="17">
        <f>roh!WYJ8</f>
        <v>0</v>
      </c>
      <c r="WYK1" s="17">
        <f>roh!WYK8</f>
        <v>0</v>
      </c>
      <c r="WYL1" s="17">
        <f>roh!WYL8</f>
        <v>0</v>
      </c>
      <c r="WYM1" s="17">
        <f>roh!WYM8</f>
        <v>0</v>
      </c>
      <c r="WYN1" s="17">
        <f>roh!WYN8</f>
        <v>0</v>
      </c>
      <c r="WYO1" s="17">
        <f>roh!WYO8</f>
        <v>0</v>
      </c>
      <c r="WYP1" s="17">
        <f>roh!WYP8</f>
        <v>0</v>
      </c>
      <c r="WYQ1" s="17">
        <f>roh!WYQ8</f>
        <v>0</v>
      </c>
      <c r="WYR1" s="17">
        <f>roh!WYR8</f>
        <v>0</v>
      </c>
      <c r="WYS1" s="17">
        <f>roh!WYS8</f>
        <v>0</v>
      </c>
      <c r="WYT1" s="17">
        <f>roh!WYT8</f>
        <v>0</v>
      </c>
      <c r="WYU1" s="17">
        <f>roh!WYU8</f>
        <v>0</v>
      </c>
      <c r="WYV1" s="17">
        <f>roh!WYV8</f>
        <v>0</v>
      </c>
      <c r="WYW1" s="17">
        <f>roh!WYW8</f>
        <v>0</v>
      </c>
      <c r="WYX1" s="17">
        <f>roh!WYX8</f>
        <v>0</v>
      </c>
      <c r="WYY1" s="17">
        <f>roh!WYY8</f>
        <v>0</v>
      </c>
      <c r="WYZ1" s="17">
        <f>roh!WYZ8</f>
        <v>0</v>
      </c>
      <c r="WZA1" s="17">
        <f>roh!WZA8</f>
        <v>0</v>
      </c>
      <c r="WZB1" s="17">
        <f>roh!WZB8</f>
        <v>0</v>
      </c>
      <c r="WZC1" s="17">
        <f>roh!WZC8</f>
        <v>0</v>
      </c>
      <c r="WZD1" s="17">
        <f>roh!WZD8</f>
        <v>0</v>
      </c>
      <c r="WZE1" s="17">
        <f>roh!WZE8</f>
        <v>0</v>
      </c>
      <c r="WZF1" s="17">
        <f>roh!WZF8</f>
        <v>0</v>
      </c>
      <c r="WZG1" s="17">
        <f>roh!WZG8</f>
        <v>0</v>
      </c>
      <c r="WZH1" s="17">
        <f>roh!WZH8</f>
        <v>0</v>
      </c>
      <c r="WZI1" s="17">
        <f>roh!WZI8</f>
        <v>0</v>
      </c>
      <c r="WZJ1" s="17">
        <f>roh!WZJ8</f>
        <v>0</v>
      </c>
      <c r="WZK1" s="17">
        <f>roh!WZK8</f>
        <v>0</v>
      </c>
      <c r="WZL1" s="17">
        <f>roh!WZL8</f>
        <v>0</v>
      </c>
      <c r="WZM1" s="17">
        <f>roh!WZM8</f>
        <v>0</v>
      </c>
      <c r="WZN1" s="17">
        <f>roh!WZN8</f>
        <v>0</v>
      </c>
      <c r="WZO1" s="17">
        <f>roh!WZO8</f>
        <v>0</v>
      </c>
      <c r="WZP1" s="17">
        <f>roh!WZP8</f>
        <v>0</v>
      </c>
      <c r="WZQ1" s="17">
        <f>roh!WZQ8</f>
        <v>0</v>
      </c>
      <c r="WZR1" s="17">
        <f>roh!WZR8</f>
        <v>0</v>
      </c>
      <c r="WZS1" s="17">
        <f>roh!WZS8</f>
        <v>0</v>
      </c>
      <c r="WZT1" s="17">
        <f>roh!WZT8</f>
        <v>0</v>
      </c>
      <c r="WZU1" s="17">
        <f>roh!WZU8</f>
        <v>0</v>
      </c>
      <c r="WZV1" s="17">
        <f>roh!WZV8</f>
        <v>0</v>
      </c>
      <c r="WZW1" s="17">
        <f>roh!WZW8</f>
        <v>0</v>
      </c>
      <c r="WZX1" s="17">
        <f>roh!WZX8</f>
        <v>0</v>
      </c>
      <c r="WZY1" s="17">
        <f>roh!WZY8</f>
        <v>0</v>
      </c>
      <c r="WZZ1" s="17">
        <f>roh!WZZ8</f>
        <v>0</v>
      </c>
      <c r="XAA1" s="17">
        <f>roh!XAA8</f>
        <v>0</v>
      </c>
      <c r="XAB1" s="17">
        <f>roh!XAB8</f>
        <v>0</v>
      </c>
      <c r="XAC1" s="17">
        <f>roh!XAC8</f>
        <v>0</v>
      </c>
      <c r="XAD1" s="17">
        <f>roh!XAD8</f>
        <v>0</v>
      </c>
      <c r="XAE1" s="17">
        <f>roh!XAE8</f>
        <v>0</v>
      </c>
      <c r="XAF1" s="17">
        <f>roh!XAF8</f>
        <v>0</v>
      </c>
      <c r="XAG1" s="17">
        <f>roh!XAG8</f>
        <v>0</v>
      </c>
      <c r="XAH1" s="17">
        <f>roh!XAH8</f>
        <v>0</v>
      </c>
      <c r="XAI1" s="17">
        <f>roh!XAI8</f>
        <v>0</v>
      </c>
      <c r="XAJ1" s="17">
        <f>roh!XAJ8</f>
        <v>0</v>
      </c>
      <c r="XAK1" s="17">
        <f>roh!XAK8</f>
        <v>0</v>
      </c>
      <c r="XAL1" s="17">
        <f>roh!XAL8</f>
        <v>0</v>
      </c>
      <c r="XAM1" s="17">
        <f>roh!XAM8</f>
        <v>0</v>
      </c>
      <c r="XAN1" s="17">
        <f>roh!XAN8</f>
        <v>0</v>
      </c>
      <c r="XAO1" s="17">
        <f>roh!XAO8</f>
        <v>0</v>
      </c>
      <c r="XAP1" s="17">
        <f>roh!XAP8</f>
        <v>0</v>
      </c>
      <c r="XAQ1" s="17">
        <f>roh!XAQ8</f>
        <v>0</v>
      </c>
      <c r="XAR1" s="17">
        <f>roh!XAR8</f>
        <v>0</v>
      </c>
      <c r="XAS1" s="17">
        <f>roh!XAS8</f>
        <v>0</v>
      </c>
      <c r="XAT1" s="17">
        <f>roh!XAT8</f>
        <v>0</v>
      </c>
      <c r="XAU1" s="17">
        <f>roh!XAU8</f>
        <v>0</v>
      </c>
      <c r="XAV1" s="17">
        <f>roh!XAV8</f>
        <v>0</v>
      </c>
      <c r="XAW1" s="17">
        <f>roh!XAW8</f>
        <v>0</v>
      </c>
      <c r="XAX1" s="17">
        <f>roh!XAX8</f>
        <v>0</v>
      </c>
      <c r="XAY1" s="17">
        <f>roh!XAY8</f>
        <v>0</v>
      </c>
      <c r="XAZ1" s="17">
        <f>roh!XAZ8</f>
        <v>0</v>
      </c>
      <c r="XBA1" s="17">
        <f>roh!XBA8</f>
        <v>0</v>
      </c>
      <c r="XBB1" s="17">
        <f>roh!XBB8</f>
        <v>0</v>
      </c>
      <c r="XBC1" s="17">
        <f>roh!XBC8</f>
        <v>0</v>
      </c>
      <c r="XBD1" s="17">
        <f>roh!XBD8</f>
        <v>0</v>
      </c>
      <c r="XBE1" s="17">
        <f>roh!XBE8</f>
        <v>0</v>
      </c>
      <c r="XBF1" s="17">
        <f>roh!XBF8</f>
        <v>0</v>
      </c>
      <c r="XBG1" s="17">
        <f>roh!XBG8</f>
        <v>0</v>
      </c>
      <c r="XBH1" s="17">
        <f>roh!XBH8</f>
        <v>0</v>
      </c>
      <c r="XBI1" s="17">
        <f>roh!XBI8</f>
        <v>0</v>
      </c>
      <c r="XBJ1" s="17">
        <f>roh!XBJ8</f>
        <v>0</v>
      </c>
      <c r="XBK1" s="17">
        <f>roh!XBK8</f>
        <v>0</v>
      </c>
      <c r="XBL1" s="17">
        <f>roh!XBL8</f>
        <v>0</v>
      </c>
      <c r="XBM1" s="17">
        <f>roh!XBM8</f>
        <v>0</v>
      </c>
      <c r="XBN1" s="17">
        <f>roh!XBN8</f>
        <v>0</v>
      </c>
      <c r="XBO1" s="17">
        <f>roh!XBO8</f>
        <v>0</v>
      </c>
      <c r="XBP1" s="17">
        <f>roh!XBP8</f>
        <v>0</v>
      </c>
      <c r="XBQ1" s="17">
        <f>roh!XBQ8</f>
        <v>0</v>
      </c>
      <c r="XBR1" s="17">
        <f>roh!XBR8</f>
        <v>0</v>
      </c>
      <c r="XBS1" s="17">
        <f>roh!XBS8</f>
        <v>0</v>
      </c>
      <c r="XBT1" s="17">
        <f>roh!XBT8</f>
        <v>0</v>
      </c>
      <c r="XBU1" s="17">
        <f>roh!XBU8</f>
        <v>0</v>
      </c>
      <c r="XBV1" s="17">
        <f>roh!XBV8</f>
        <v>0</v>
      </c>
      <c r="XBW1" s="17">
        <f>roh!XBW8</f>
        <v>0</v>
      </c>
      <c r="XBX1" s="17">
        <f>roh!XBX8</f>
        <v>0</v>
      </c>
      <c r="XBY1" s="17">
        <f>roh!XBY8</f>
        <v>0</v>
      </c>
      <c r="XBZ1" s="17">
        <f>roh!XBZ8</f>
        <v>0</v>
      </c>
      <c r="XCA1" s="17">
        <f>roh!XCA8</f>
        <v>0</v>
      </c>
      <c r="XCB1" s="17">
        <f>roh!XCB8</f>
        <v>0</v>
      </c>
      <c r="XCC1" s="17">
        <f>roh!XCC8</f>
        <v>0</v>
      </c>
      <c r="XCD1" s="17">
        <f>roh!XCD8</f>
        <v>0</v>
      </c>
      <c r="XCE1" s="17">
        <f>roh!XCE8</f>
        <v>0</v>
      </c>
      <c r="XCF1" s="17">
        <f>roh!XCF8</f>
        <v>0</v>
      </c>
      <c r="XCG1" s="17">
        <f>roh!XCG8</f>
        <v>0</v>
      </c>
      <c r="XCH1" s="17">
        <f>roh!XCH8</f>
        <v>0</v>
      </c>
      <c r="XCI1" s="17">
        <f>roh!XCI8</f>
        <v>0</v>
      </c>
      <c r="XCJ1" s="17">
        <f>roh!XCJ8</f>
        <v>0</v>
      </c>
      <c r="XCK1" s="17">
        <f>roh!XCK8</f>
        <v>0</v>
      </c>
      <c r="XCL1" s="17">
        <f>roh!XCL8</f>
        <v>0</v>
      </c>
      <c r="XCM1" s="17">
        <f>roh!XCM8</f>
        <v>0</v>
      </c>
      <c r="XCN1" s="17">
        <f>roh!XCN8</f>
        <v>0</v>
      </c>
      <c r="XCO1" s="17">
        <f>roh!XCO8</f>
        <v>0</v>
      </c>
      <c r="XCP1" s="17">
        <f>roh!XCP8</f>
        <v>0</v>
      </c>
      <c r="XCQ1" s="17">
        <f>roh!XCQ8</f>
        <v>0</v>
      </c>
      <c r="XCR1" s="17">
        <f>roh!XCR8</f>
        <v>0</v>
      </c>
      <c r="XCS1" s="17">
        <f>roh!XCS8</f>
        <v>0</v>
      </c>
      <c r="XCT1" s="17">
        <f>roh!XCT8</f>
        <v>0</v>
      </c>
      <c r="XCU1" s="17">
        <f>roh!XCU8</f>
        <v>0</v>
      </c>
      <c r="XCV1" s="17">
        <f>roh!XCV8</f>
        <v>0</v>
      </c>
      <c r="XCW1" s="17">
        <f>roh!XCW8</f>
        <v>0</v>
      </c>
      <c r="XCX1" s="17">
        <f>roh!XCX8</f>
        <v>0</v>
      </c>
      <c r="XCY1" s="17">
        <f>roh!XCY8</f>
        <v>0</v>
      </c>
      <c r="XCZ1" s="17">
        <f>roh!XCZ8</f>
        <v>0</v>
      </c>
      <c r="XDA1" s="17">
        <f>roh!XDA8</f>
        <v>0</v>
      </c>
      <c r="XDB1" s="17">
        <f>roh!XDB8</f>
        <v>0</v>
      </c>
      <c r="XDC1" s="17">
        <f>roh!XDC8</f>
        <v>0</v>
      </c>
      <c r="XDD1" s="17">
        <f>roh!XDD8</f>
        <v>0</v>
      </c>
      <c r="XDE1" s="17">
        <f>roh!XDE8</f>
        <v>0</v>
      </c>
      <c r="XDF1" s="17">
        <f>roh!XDF8</f>
        <v>0</v>
      </c>
      <c r="XDG1" s="17">
        <f>roh!XDG8</f>
        <v>0</v>
      </c>
      <c r="XDH1" s="17">
        <f>roh!XDH8</f>
        <v>0</v>
      </c>
      <c r="XDI1" s="17">
        <f>roh!XDI8</f>
        <v>0</v>
      </c>
      <c r="XDJ1" s="17">
        <f>roh!XDJ8</f>
        <v>0</v>
      </c>
      <c r="XDK1" s="17">
        <f>roh!XDK8</f>
        <v>0</v>
      </c>
      <c r="XDL1" s="17">
        <f>roh!XDL8</f>
        <v>0</v>
      </c>
      <c r="XDM1" s="17">
        <f>roh!XDM8</f>
        <v>0</v>
      </c>
      <c r="XDN1" s="17">
        <f>roh!XDN8</f>
        <v>0</v>
      </c>
      <c r="XDO1" s="17">
        <f>roh!XDO8</f>
        <v>0</v>
      </c>
      <c r="XDP1" s="17">
        <f>roh!XDP8</f>
        <v>0</v>
      </c>
      <c r="XDQ1" s="17">
        <f>roh!XDQ8</f>
        <v>0</v>
      </c>
      <c r="XDR1" s="17">
        <f>roh!XDR8</f>
        <v>0</v>
      </c>
      <c r="XDS1" s="17">
        <f>roh!XDS8</f>
        <v>0</v>
      </c>
      <c r="XDT1" s="17">
        <f>roh!XDT8</f>
        <v>0</v>
      </c>
      <c r="XDU1" s="17">
        <f>roh!XDU8</f>
        <v>0</v>
      </c>
      <c r="XDV1" s="17">
        <f>roh!XDV8</f>
        <v>0</v>
      </c>
      <c r="XDW1" s="17">
        <f>roh!XDW8</f>
        <v>0</v>
      </c>
      <c r="XDX1" s="17">
        <f>roh!XDX8</f>
        <v>0</v>
      </c>
      <c r="XDY1" s="17">
        <f>roh!XDY8</f>
        <v>0</v>
      </c>
      <c r="XDZ1" s="17">
        <f>roh!XDZ8</f>
        <v>0</v>
      </c>
      <c r="XEA1" s="17">
        <f>roh!XEA8</f>
        <v>0</v>
      </c>
      <c r="XEB1" s="17">
        <f>roh!XEB8</f>
        <v>0</v>
      </c>
      <c r="XEC1" s="17">
        <f>roh!XEC8</f>
        <v>0</v>
      </c>
      <c r="XED1" s="17">
        <f>roh!XED8</f>
        <v>0</v>
      </c>
      <c r="XEE1" s="17">
        <f>roh!XEE8</f>
        <v>0</v>
      </c>
      <c r="XEF1" s="17">
        <f>roh!XEF8</f>
        <v>0</v>
      </c>
      <c r="XEG1" s="17">
        <f>roh!XEG8</f>
        <v>0</v>
      </c>
      <c r="XEH1" s="17">
        <f>roh!XEH8</f>
        <v>0</v>
      </c>
      <c r="XEI1" s="17">
        <f>roh!XEI8</f>
        <v>0</v>
      </c>
      <c r="XEJ1" s="17">
        <f>roh!XEJ8</f>
        <v>0</v>
      </c>
      <c r="XEK1" s="17">
        <f>roh!XEK8</f>
        <v>0</v>
      </c>
      <c r="XEL1" s="17">
        <f>roh!XEL8</f>
        <v>0</v>
      </c>
      <c r="XEM1" s="17">
        <f>roh!XEM8</f>
        <v>0</v>
      </c>
      <c r="XEN1" s="17">
        <f>roh!XEN8</f>
        <v>0</v>
      </c>
      <c r="XEO1" s="17">
        <f>roh!XEO8</f>
        <v>0</v>
      </c>
      <c r="XEP1" s="17">
        <f>roh!XEP8</f>
        <v>0</v>
      </c>
      <c r="XEQ1" s="17">
        <f>roh!XEQ8</f>
        <v>0</v>
      </c>
      <c r="XER1" s="17">
        <f>roh!XER8</f>
        <v>0</v>
      </c>
      <c r="XES1" s="17">
        <f>roh!XES8</f>
        <v>0</v>
      </c>
      <c r="XET1" s="17">
        <f>roh!XET8</f>
        <v>0</v>
      </c>
      <c r="XEU1" s="17">
        <f>roh!XEU8</f>
        <v>0</v>
      </c>
      <c r="XEV1" s="17">
        <f>roh!XEV8</f>
        <v>0</v>
      </c>
      <c r="XEW1" s="17">
        <f>roh!XEW8</f>
        <v>0</v>
      </c>
      <c r="XEX1" s="17">
        <f>roh!XEX8</f>
        <v>0</v>
      </c>
      <c r="XEY1" s="17">
        <f>roh!XEY8</f>
        <v>0</v>
      </c>
      <c r="XEZ1" s="17">
        <f>roh!XEZ8</f>
        <v>0</v>
      </c>
      <c r="XFA1" s="17">
        <f>roh!XFA8</f>
        <v>0</v>
      </c>
      <c r="XFB1" s="17">
        <f>roh!XFB8</f>
        <v>0</v>
      </c>
      <c r="XFC1" s="17">
        <f>roh!XFC8</f>
        <v>0</v>
      </c>
      <c r="XFD1" s="17">
        <f>roh!XFD8</f>
        <v>0</v>
      </c>
    </row>
    <row r="2" spans="1:16384" s="1" customFormat="1" ht="30" customHeight="1" x14ac:dyDescent="0.2">
      <c r="A2" s="179" t="s">
        <v>188</v>
      </c>
      <c r="B2" s="179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16384" s="1" customFormat="1" ht="12.75" customHeight="1" x14ac:dyDescent="0.2">
      <c r="B3" s="4" t="s">
        <v>74</v>
      </c>
      <c r="C3" s="95">
        <f>an!C$17*100/(100-an!C$20)</f>
        <v>82.283708445178604</v>
      </c>
      <c r="D3" s="95">
        <f>an!D$17*100/(100-an!D$20)</f>
        <v>83.195020746887963</v>
      </c>
      <c r="E3" s="95">
        <f>an!E$17*100/(100-an!E$20)</f>
        <v>73.481781376518214</v>
      </c>
      <c r="F3" s="95">
        <f>an!F$17*100/(100-an!F$20)</f>
        <v>82.283708445178604</v>
      </c>
      <c r="G3" s="95">
        <f>an!G$17*100/(100-an!G$20)</f>
        <v>79.400000000000006</v>
      </c>
      <c r="H3" s="95">
        <f>an!H$17*100/(100-an!H$20)</f>
        <v>79.400000000000006</v>
      </c>
      <c r="I3" s="95">
        <f>an!I$17*100/(100-an!I$20)</f>
        <v>0</v>
      </c>
      <c r="J3" s="95">
        <f>an!J$17*100/(100-an!J$20)</f>
        <v>0</v>
      </c>
      <c r="K3" s="95">
        <f>an!K$17*100/(100-an!K$20)</f>
        <v>73.3</v>
      </c>
      <c r="L3" s="95">
        <f>an!L$17*100/(100-an!L$20)</f>
        <v>72.7</v>
      </c>
      <c r="M3" s="95">
        <f>an!M$17*100/(100-an!M$20)</f>
        <v>78.2</v>
      </c>
      <c r="N3" s="95">
        <f>an!N$17*100/(100-an!N$20)</f>
        <v>75.7</v>
      </c>
      <c r="O3" s="95">
        <f>an!O$17*100/(100-an!O$20)</f>
        <v>0</v>
      </c>
      <c r="P3" s="95">
        <f>an!P$17*100/(100-an!P$20)</f>
        <v>0</v>
      </c>
      <c r="Q3" s="95">
        <f>an!Q$17*100/(100-an!Q$20)</f>
        <v>0</v>
      </c>
      <c r="R3" s="95">
        <f>an!R$17*100/(100-an!R$20)</f>
        <v>0</v>
      </c>
      <c r="S3" s="95">
        <f>an!S$17*100/(100-an!S$20)</f>
        <v>0</v>
      </c>
      <c r="T3" s="95">
        <f>an!T$17*100/(100-an!T$20)</f>
        <v>0</v>
      </c>
      <c r="U3" s="95">
        <f>an!U$17*100/(100-an!U$20)</f>
        <v>0</v>
      </c>
      <c r="V3" s="95">
        <f>an!V$17*100/(100-an!V$20)</f>
        <v>0</v>
      </c>
      <c r="W3" s="95">
        <f>an!W$17*100/(100-an!W$20)</f>
        <v>0</v>
      </c>
      <c r="X3" s="95">
        <f>an!X$17*100/(100-an!X$20)</f>
        <v>0</v>
      </c>
      <c r="Y3" s="95">
        <f>an!Y$17*100/(100-an!Y$20)</f>
        <v>0</v>
      </c>
      <c r="Z3" s="95">
        <f>an!Z$17*100/(100-an!Z$20)</f>
        <v>0</v>
      </c>
    </row>
    <row r="4" spans="1:16384" s="1" customFormat="1" ht="12.75" customHeight="1" x14ac:dyDescent="0.2">
      <c r="B4" s="4" t="s">
        <v>75</v>
      </c>
      <c r="C4" s="95">
        <f>an!C$18*100/(100-an!C$20)</f>
        <v>16.105719595292175</v>
      </c>
      <c r="D4" s="95">
        <f>an!D$18*100/(100-an!D$20)</f>
        <v>16.390041493775932</v>
      </c>
      <c r="E4" s="95">
        <f>an!E$18*100/(100-an!E$20)</f>
        <v>17.004048582995953</v>
      </c>
      <c r="F4" s="95">
        <f>an!F$18*100/(100-an!F$20)</f>
        <v>16.105719595292175</v>
      </c>
      <c r="G4" s="95">
        <f>an!G$18*100/(100-an!G$20)</f>
        <v>16.499999999999993</v>
      </c>
      <c r="H4" s="95">
        <f>an!H$18*100/(100-an!H$20)</f>
        <v>16.499999999999993</v>
      </c>
      <c r="I4" s="95">
        <f>an!I$18*100/(100-an!I$20)</f>
        <v>0</v>
      </c>
      <c r="J4" s="95">
        <f>an!J$18*100/(100-an!J$20)</f>
        <v>0</v>
      </c>
      <c r="K4" s="95">
        <f>an!K$18*100/(100-an!K$20)</f>
        <v>19.000000000000004</v>
      </c>
      <c r="L4" s="95">
        <f>an!L$18*100/(100-an!L$20)</f>
        <v>16.899999999999999</v>
      </c>
      <c r="M4" s="95">
        <f>an!M$18*100/(100-an!M$20)</f>
        <v>18.699999999999996</v>
      </c>
      <c r="N4" s="95">
        <f>an!N$18*100/(100-an!N$20)</f>
        <v>17.699999999999996</v>
      </c>
      <c r="O4" s="95">
        <f>an!O$18*100/(100-an!O$20)</f>
        <v>0</v>
      </c>
      <c r="P4" s="95">
        <f>an!P$18*100/(100-an!P$20)</f>
        <v>0</v>
      </c>
      <c r="Q4" s="95">
        <f>an!Q$18*100/(100-an!Q$20)</f>
        <v>0</v>
      </c>
      <c r="R4" s="95">
        <f>an!R$18*100/(100-an!R$20)</f>
        <v>0</v>
      </c>
      <c r="S4" s="95">
        <f>an!S$18*100/(100-an!S$20)</f>
        <v>0</v>
      </c>
      <c r="T4" s="95">
        <f>an!T$18*100/(100-an!T$20)</f>
        <v>0</v>
      </c>
      <c r="U4" s="95">
        <f>an!U$18*100/(100-an!U$20)</f>
        <v>0</v>
      </c>
      <c r="V4" s="95">
        <f>an!V$18*100/(100-an!V$20)</f>
        <v>0</v>
      </c>
      <c r="W4" s="95">
        <f>an!W$18*100/(100-an!W$20)</f>
        <v>0</v>
      </c>
      <c r="X4" s="95">
        <f>an!X$18*100/(100-an!X$20)</f>
        <v>0</v>
      </c>
      <c r="Y4" s="95">
        <f>an!Y$18*100/(100-an!Y$20)</f>
        <v>0</v>
      </c>
      <c r="Z4" s="95">
        <f>an!Z$18*100/(100-an!Z$20)</f>
        <v>0</v>
      </c>
    </row>
    <row r="5" spans="1:16384" s="1" customFormat="1" ht="12.75" customHeight="1" x14ac:dyDescent="0.2">
      <c r="B5" s="4" t="s">
        <v>77</v>
      </c>
      <c r="C5" s="95">
        <f>an!C$21*100/(100-an!C$20)</f>
        <v>48.213916993599007</v>
      </c>
      <c r="D5" s="95">
        <f>an!D$21*100/(100-an!D$20)</f>
        <v>50.31120331950207</v>
      </c>
      <c r="E5" s="95">
        <f>an!E$21*100/(100-an!E$20)</f>
        <v>44.12955465587045</v>
      </c>
      <c r="F5" s="95">
        <f>an!F$21*100/(100-an!F$20)</f>
        <v>48.213916993599007</v>
      </c>
      <c r="G5" s="95">
        <f>an!G$21*100/(100-an!G$20)</f>
        <v>49.2</v>
      </c>
      <c r="H5" s="95">
        <f>an!H$21*100/(100-an!H$20)</f>
        <v>49.2</v>
      </c>
      <c r="I5" s="95">
        <f>an!I$21*100/(100-an!I$20)</f>
        <v>51.4</v>
      </c>
      <c r="J5" s="95">
        <f>an!J$21*100/(100-an!J$20)</f>
        <v>51.3</v>
      </c>
      <c r="K5" s="95">
        <f>an!K$21*100/(100-an!K$20)</f>
        <v>48.8</v>
      </c>
      <c r="L5" s="95">
        <f>an!L$21*100/(100-an!L$20)</f>
        <v>48.5</v>
      </c>
      <c r="M5" s="95">
        <f>an!M$21*100/(100-an!M$20)</f>
        <v>50.12</v>
      </c>
      <c r="N5" s="95">
        <f>an!N$21*100/(100-an!N$20)</f>
        <v>50.4</v>
      </c>
      <c r="O5" s="95">
        <f>an!O$21*100/(100-an!O$20)</f>
        <v>0</v>
      </c>
      <c r="P5" s="95">
        <f>an!P$21*100/(100-an!P$20)</f>
        <v>0</v>
      </c>
      <c r="Q5" s="95">
        <f>an!Q$21*100/(100-an!Q$20)</f>
        <v>0</v>
      </c>
      <c r="R5" s="95">
        <f>an!R$21*100/(100-an!R$20)</f>
        <v>0</v>
      </c>
      <c r="S5" s="95">
        <f>an!S$21*100/(100-an!S$20)</f>
        <v>0</v>
      </c>
      <c r="T5" s="95">
        <f>an!T$21*100/(100-an!T$20)</f>
        <v>0</v>
      </c>
      <c r="U5" s="95">
        <f>an!U$21*100/(100-an!U$20)</f>
        <v>0</v>
      </c>
      <c r="V5" s="95">
        <f>an!V$21*100/(100-an!V$20)</f>
        <v>0</v>
      </c>
      <c r="W5" s="95">
        <f>an!W$21*100/(100-an!W$20)</f>
        <v>0</v>
      </c>
      <c r="X5" s="95">
        <f>an!X$21*100/(100-an!X$20)</f>
        <v>0</v>
      </c>
      <c r="Y5" s="95">
        <f>an!Y$21*100/(100-an!Y$20)</f>
        <v>0</v>
      </c>
      <c r="Z5" s="95">
        <f>an!Z$21*100/(100-an!Z$20)</f>
        <v>0</v>
      </c>
    </row>
    <row r="6" spans="1:16384" s="1" customFormat="1" ht="12.75" customHeight="1" x14ac:dyDescent="0.2">
      <c r="B6" s="4" t="s">
        <v>78</v>
      </c>
      <c r="C6" s="98">
        <f>IF(ISNUMBER(an!C$22),(an!C$22-an!C$20/Grundtab!$B$42*2*Grundtab!$B$32)*100/(100-an!C$20),an!C$23*100/(100-an!C$20))</f>
        <v>6.0692124712087274</v>
      </c>
      <c r="D6" s="98">
        <f>IF(ISNUMBER(an!D$22),(an!D$22-an!D$20/Grundtab!$B$42*2*Grundtab!$B$32)*100/(100-an!D$20),an!D$23*100/(100-an!D$20))</f>
        <v>5.5987198769081781</v>
      </c>
      <c r="E6" s="98">
        <f>IF(ISNUMBER(an!E$22),(an!E$22-an!E$20/Grundtab!$B$42*2*Grundtab!$B$32)*100/(100-an!E$20),an!E$23*100/(100-an!E$20))</f>
        <v>6.8883825780497592</v>
      </c>
      <c r="F6" s="98">
        <f>IF(ISNUMBER(an!F$22),(an!F$22-an!F$20/Grundtab!$B$42*2*Grundtab!$B$32)*100/(100-an!F$20),an!F$23*100/(100-an!F$20))</f>
        <v>6.0692124712087274</v>
      </c>
      <c r="G6" s="98">
        <f>IF(ISNUMBER(an!G$22),(an!G$22-an!G$20/Grundtab!$B$42*2*Grundtab!$B$32)*100/(100-an!G$20),an!G$23*100/(100-an!G$20))</f>
        <v>5.9</v>
      </c>
      <c r="H6" s="98">
        <f>IF(ISNUMBER(an!H$22),(an!H$22-an!H$20/Grundtab!$B$42*2*Grundtab!$B$32)*100/(100-an!H$20),an!H$23*100/(100-an!H$20))</f>
        <v>5.9</v>
      </c>
      <c r="I6" s="98">
        <f>IF(ISNUMBER(an!I$22),(an!I$22-an!I$20/Grundtab!$B$42*2*Grundtab!$B$32)*100/(100-an!I$20),an!I$23*100/(100-an!I$20))</f>
        <v>5.9</v>
      </c>
      <c r="J6" s="98">
        <f>IF(ISNUMBER(an!J$22),(an!J$22-an!J$20/Grundtab!$B$42*2*Grundtab!$B$32)*100/(100-an!J$20),an!J$23*100/(100-an!J$20))</f>
        <v>6</v>
      </c>
      <c r="K6" s="98">
        <f>IF(ISNUMBER(an!K$22),(an!K$22-an!K$20/Grundtab!$B$42*2*Grundtab!$B$32)*100/(100-an!K$20),an!K$23*100/(100-an!K$20))</f>
        <v>6.2</v>
      </c>
      <c r="L6" s="98">
        <f>IF(ISNUMBER(an!L$22),(an!L$22-an!L$20/Grundtab!$B$42*2*Grundtab!$B$32)*100/(100-an!L$20),an!L$23*100/(100-an!L$20))</f>
        <v>6.2</v>
      </c>
      <c r="M6" s="98">
        <f>IF(ISNUMBER(an!M$22),(an!M$22-an!M$20/Grundtab!$B$42*2*Grundtab!$B$32)*100/(100-an!M$20),an!M$23*100/(100-an!M$20))</f>
        <v>6.6</v>
      </c>
      <c r="N6" s="98">
        <f>IF(ISNUMBER(an!N$22),(an!N$22-an!N$20/Grundtab!$B$42*2*Grundtab!$B$32)*100/(100-an!N$20),an!N$23*100/(100-an!N$20))</f>
        <v>6.4</v>
      </c>
      <c r="O6" s="98">
        <f>IF(ISNUMBER(an!O$22),(an!O$22-an!O$20/Grundtab!$B$42*2*Grundtab!$B$32)*100/(100-an!O$20),an!O$23*100/(100-an!O$20))</f>
        <v>0</v>
      </c>
      <c r="P6" s="98">
        <f>IF(ISNUMBER(an!P$22),(an!P$22-an!P$20/Grundtab!$B$42*2*Grundtab!$B$32)*100/(100-an!P$20),an!P$23*100/(100-an!P$20))</f>
        <v>0</v>
      </c>
      <c r="Q6" s="98">
        <f>IF(ISNUMBER(an!Q$22),(an!Q$22-an!Q$20/Grundtab!$B$42*2*Grundtab!$B$32)*100/(100-an!Q$20),an!Q$23*100/(100-an!Q$20))</f>
        <v>0</v>
      </c>
      <c r="R6" s="98">
        <f>IF(ISNUMBER(an!R$22),(an!R$22-an!R$20/Grundtab!$B$42*2*Grundtab!$B$32)*100/(100-an!R$20),an!R$23*100/(100-an!R$20))</f>
        <v>0</v>
      </c>
      <c r="S6" s="98">
        <f>IF(ISNUMBER(an!S$22),(an!S$22-an!S$20/Grundtab!$B$42*2*Grundtab!$B$32)*100/(100-an!S$20),an!S$23*100/(100-an!S$20))</f>
        <v>0</v>
      </c>
      <c r="T6" s="98">
        <f>IF(ISNUMBER(an!T$22),(an!T$22-an!T$20/Grundtab!$B$42*2*Grundtab!$B$32)*100/(100-an!T$20),an!T$23*100/(100-an!T$20))</f>
        <v>0</v>
      </c>
      <c r="U6" s="98">
        <f>IF(ISNUMBER(an!U$22),(an!U$22-an!U$20/Grundtab!$B$42*2*Grundtab!$B$32)*100/(100-an!U$20),an!U$23*100/(100-an!U$20))</f>
        <v>0</v>
      </c>
      <c r="V6" s="98">
        <f>IF(ISNUMBER(an!V$22),(an!V$22-an!V$20/Grundtab!$B$42*2*Grundtab!$B$32)*100/(100-an!V$20),an!V$23*100/(100-an!V$20))</f>
        <v>0</v>
      </c>
      <c r="W6" s="98">
        <f>IF(ISNUMBER(an!W$22),(an!W$22-an!W$20/Grundtab!$B$42*2*Grundtab!$B$32)*100/(100-an!W$20),an!W$23*100/(100-an!W$20))</f>
        <v>0</v>
      </c>
      <c r="X6" s="98">
        <f>IF(ISNUMBER(an!X$22),(an!X$22-an!X$20/Grundtab!$B$42*2*Grundtab!$B$32)*100/(100-an!X$20),an!X$23*100/(100-an!X$20))</f>
        <v>0</v>
      </c>
      <c r="Y6" s="98">
        <f>IF(ISNUMBER(an!Y$22),(an!Y$22-an!Y$20/Grundtab!$B$42*2*Grundtab!$B$32)*100/(100-an!Y$20),an!Y$23*100/(100-an!Y$20))</f>
        <v>0</v>
      </c>
      <c r="Z6" s="98">
        <f>IF(ISNUMBER(an!Z$22),(an!Z$22-an!Z$20/Grundtab!$B$42*2*Grundtab!$B$32)*100/(100-an!Z$20),an!Z$23*100/(100-an!Z$20))</f>
        <v>0</v>
      </c>
    </row>
    <row r="7" spans="1:16384" s="1" customFormat="1" ht="12.75" customHeight="1" x14ac:dyDescent="0.2">
      <c r="B7" s="4" t="s">
        <v>79</v>
      </c>
      <c r="C7" s="95">
        <f>100-(C$5+C$6+C$8+C$9+C$10+C$11)</f>
        <v>44.44699649017884</v>
      </c>
      <c r="D7" s="95">
        <f t="shared" ref="D7:Z7" si="0">100-(D$5+D$6+D$8+D$9+D$10+D$11)</f>
        <v>43.540284272469421</v>
      </c>
      <c r="E7" s="95">
        <f t="shared" si="0"/>
        <v>37.565058717496804</v>
      </c>
      <c r="F7" s="95">
        <f t="shared" si="0"/>
        <v>44.323106339445822</v>
      </c>
      <c r="G7" s="95">
        <f t="shared" si="0"/>
        <v>40.399999999999991</v>
      </c>
      <c r="H7" s="95">
        <f t="shared" si="0"/>
        <v>40.399999999999991</v>
      </c>
      <c r="I7" s="95">
        <f t="shared" si="0"/>
        <v>38.390000000000008</v>
      </c>
      <c r="J7" s="95">
        <f t="shared" si="0"/>
        <v>39.21</v>
      </c>
      <c r="K7" s="95">
        <f t="shared" si="0"/>
        <v>37.009999999999991</v>
      </c>
      <c r="L7" s="95">
        <f t="shared" si="0"/>
        <v>34.049999999999997</v>
      </c>
      <c r="M7" s="95">
        <f t="shared" si="0"/>
        <v>39.85</v>
      </c>
      <c r="N7" s="95">
        <f t="shared" si="0"/>
        <v>35.980000000000004</v>
      </c>
      <c r="O7" s="95">
        <f t="shared" si="0"/>
        <v>100</v>
      </c>
      <c r="P7" s="95">
        <f t="shared" si="0"/>
        <v>100</v>
      </c>
      <c r="Q7" s="95">
        <f t="shared" si="0"/>
        <v>100</v>
      </c>
      <c r="R7" s="95">
        <f t="shared" si="0"/>
        <v>100</v>
      </c>
      <c r="S7" s="95">
        <f t="shared" si="0"/>
        <v>100</v>
      </c>
      <c r="T7" s="95">
        <f t="shared" si="0"/>
        <v>100</v>
      </c>
      <c r="U7" s="95">
        <f t="shared" si="0"/>
        <v>100</v>
      </c>
      <c r="V7" s="95">
        <f t="shared" si="0"/>
        <v>100</v>
      </c>
      <c r="W7" s="95">
        <f t="shared" si="0"/>
        <v>100</v>
      </c>
      <c r="X7" s="95">
        <f t="shared" si="0"/>
        <v>100</v>
      </c>
      <c r="Y7" s="95">
        <f t="shared" si="0"/>
        <v>100</v>
      </c>
      <c r="Z7" s="95">
        <f t="shared" si="0"/>
        <v>100</v>
      </c>
    </row>
    <row r="8" spans="1:16384" s="1" customFormat="1" ht="12.75" customHeight="1" x14ac:dyDescent="0.2">
      <c r="B8" s="4" t="s">
        <v>80</v>
      </c>
      <c r="C8" s="95">
        <f>an!C$24*100/(100-an!C$20)</f>
        <v>0</v>
      </c>
      <c r="D8" s="95">
        <f>an!D$24*100/(100-an!D$20)</f>
        <v>0.10373443983402489</v>
      </c>
      <c r="E8" s="95">
        <f>an!E$24*100/(100-an!E$20)</f>
        <v>1.3663967611336032</v>
      </c>
      <c r="F8" s="95">
        <f>an!F$24*100/(100-an!F$20)</f>
        <v>0.10324179227751394</v>
      </c>
      <c r="G8" s="95">
        <f>an!G$24*100/(100-an!G$20)</f>
        <v>0.27</v>
      </c>
      <c r="H8" s="95">
        <f>an!H$24*100/(100-an!H$20)</f>
        <v>0.27</v>
      </c>
      <c r="I8" s="95">
        <f>an!I$24*100/(100-an!I$20)</f>
        <v>0.3</v>
      </c>
      <c r="J8" s="95">
        <f>an!J$24*100/(100-an!J$20)</f>
        <v>0.2</v>
      </c>
      <c r="K8" s="95">
        <f>an!K$24*100/(100-an!K$20)</f>
        <v>0.24</v>
      </c>
      <c r="L8" s="95">
        <f>an!L$24*100/(100-an!L$20)</f>
        <v>0.72</v>
      </c>
      <c r="M8" s="98">
        <f>an!M$24*100/(100-an!M$20)</f>
        <v>0.24</v>
      </c>
      <c r="N8" s="95">
        <f>an!N$24*100/(100-an!N$20)</f>
        <v>0.53</v>
      </c>
      <c r="O8" s="95">
        <f>an!O$24*100/(100-an!O$20)</f>
        <v>0</v>
      </c>
      <c r="P8" s="95">
        <f>an!P$24*100/(100-an!P$20)</f>
        <v>0</v>
      </c>
      <c r="Q8" s="95">
        <f>an!Q$24*100/(100-an!Q$20)</f>
        <v>0</v>
      </c>
      <c r="R8" s="95">
        <f>an!R$24*100/(100-an!R$20)</f>
        <v>0</v>
      </c>
      <c r="S8" s="95">
        <f>an!S$24*100/(100-an!S$20)</f>
        <v>0</v>
      </c>
      <c r="T8" s="95">
        <f>an!T$24*100/(100-an!T$20)</f>
        <v>0</v>
      </c>
      <c r="U8" s="95">
        <f>an!U$24*100/(100-an!U$20)</f>
        <v>0</v>
      </c>
      <c r="V8" s="95">
        <f>an!V$24*100/(100-an!V$20)</f>
        <v>0</v>
      </c>
      <c r="W8" s="95">
        <f>an!W$24*100/(100-an!W$20)</f>
        <v>0</v>
      </c>
      <c r="X8" s="95">
        <f>an!X$24*100/(100-an!X$20)</f>
        <v>0</v>
      </c>
      <c r="Y8" s="95">
        <f>an!Y$24*100/(100-an!Y$20)</f>
        <v>0</v>
      </c>
      <c r="Z8" s="95">
        <f>an!Z$24*100/(100-an!Z$20)</f>
        <v>0</v>
      </c>
    </row>
    <row r="9" spans="1:16384" s="1" customFormat="1" ht="12.75" customHeight="1" x14ac:dyDescent="0.2">
      <c r="B9" s="4" t="s">
        <v>81</v>
      </c>
      <c r="C9" s="95">
        <f>an!C$25*100/(100-an!C$20)</f>
        <v>0</v>
      </c>
      <c r="D9" s="95">
        <f>an!D$25*100/(100-an!D$20)</f>
        <v>0</v>
      </c>
      <c r="E9" s="95">
        <f>an!E$25*100/(100-an!E$20)</f>
        <v>0.17206477732793524</v>
      </c>
      <c r="F9" s="95">
        <f>an!F$25*100/(100-an!F$20)</f>
        <v>1.0324179227751393E-2</v>
      </c>
      <c r="G9" s="95">
        <f>an!G$25*100/(100-an!G$20)</f>
        <v>0.09</v>
      </c>
      <c r="H9" s="95">
        <f>an!H$25*100/(100-an!H$20)</f>
        <v>0.09</v>
      </c>
      <c r="I9" s="95">
        <f>an!I$25*100/(100-an!I$20)</f>
        <v>0.06</v>
      </c>
      <c r="J9" s="95">
        <f>an!J$25*100/(100-an!J$20)</f>
        <v>0.05</v>
      </c>
      <c r="K9" s="95">
        <f>an!K$25*100/(100-an!K$20)</f>
        <v>0.03</v>
      </c>
      <c r="L9" s="95">
        <f>an!L$25*100/(100-an!L$20)</f>
        <v>0.09</v>
      </c>
      <c r="M9" s="98">
        <f>an!M$25*100/(100-an!M$20)</f>
        <v>0.05</v>
      </c>
      <c r="N9" s="95">
        <f>an!N$25*100/(100-an!N$20)</f>
        <v>7.0000000000000007E-2</v>
      </c>
      <c r="O9" s="95">
        <f>an!O$25*100/(100-an!O$20)</f>
        <v>0</v>
      </c>
      <c r="P9" s="95">
        <f>an!P$25*100/(100-an!P$20)</f>
        <v>0</v>
      </c>
      <c r="Q9" s="95">
        <f>an!Q$25*100/(100-an!Q$20)</f>
        <v>0</v>
      </c>
      <c r="R9" s="95">
        <f>an!R$25*100/(100-an!R$20)</f>
        <v>0</v>
      </c>
      <c r="S9" s="95">
        <f>an!S$25*100/(100-an!S$20)</f>
        <v>0</v>
      </c>
      <c r="T9" s="95">
        <f>an!T$25*100/(100-an!T$20)</f>
        <v>0</v>
      </c>
      <c r="U9" s="95">
        <f>an!U$25*100/(100-an!U$20)</f>
        <v>0</v>
      </c>
      <c r="V9" s="95">
        <f>an!V$25*100/(100-an!V$20)</f>
        <v>0</v>
      </c>
      <c r="W9" s="95">
        <f>an!W$25*100/(100-an!W$20)</f>
        <v>0</v>
      </c>
      <c r="X9" s="95">
        <f>an!X$25*100/(100-an!X$20)</f>
        <v>0</v>
      </c>
      <c r="Y9" s="95">
        <f>an!Y$25*100/(100-an!Y$20)</f>
        <v>0</v>
      </c>
      <c r="Z9" s="95">
        <f>an!Z$25*100/(100-an!Z$20)</f>
        <v>0</v>
      </c>
    </row>
    <row r="10" spans="1:16384" s="1" customFormat="1" ht="12.75" customHeight="1" x14ac:dyDescent="0.2">
      <c r="B10" s="4" t="s">
        <v>82</v>
      </c>
      <c r="C10" s="95">
        <f>an!C$26*100/(100-an!C$20)</f>
        <v>0</v>
      </c>
      <c r="D10" s="95">
        <f>an!D$26*100/(100-an!D$20)</f>
        <v>0</v>
      </c>
      <c r="E10" s="95">
        <f>an!E$26*100/(100-an!E$20)</f>
        <v>0.37449392712550611</v>
      </c>
      <c r="F10" s="95">
        <f>an!F$26*100/(100-an!F$20)</f>
        <v>1.0324179227751393E-2</v>
      </c>
      <c r="G10" s="95">
        <f>an!G$26*100/(100-an!G$20)</f>
        <v>0.04</v>
      </c>
      <c r="H10" s="95">
        <f>an!H$26*100/(100-an!H$20)</f>
        <v>0.04</v>
      </c>
      <c r="I10" s="95">
        <f>an!I$26*100/(100-an!I$20)</f>
        <v>0.05</v>
      </c>
      <c r="J10" s="95">
        <f>an!J$26*100/(100-an!J$20)</f>
        <v>0.04</v>
      </c>
      <c r="K10" s="95">
        <f>an!K$26*100/(100-an!K$20)</f>
        <v>0.02</v>
      </c>
      <c r="L10" s="95">
        <f>an!L$26*100/(100-an!L$20)</f>
        <v>0.04</v>
      </c>
      <c r="M10" s="98">
        <f>an!M$26*100/(100-an!M$20)</f>
        <v>0.04</v>
      </c>
      <c r="N10" s="95">
        <f>an!N$26*100/(100-an!N$20)</f>
        <v>0.02</v>
      </c>
      <c r="O10" s="95">
        <f>an!O$26*100/(100-an!O$20)</f>
        <v>0</v>
      </c>
      <c r="P10" s="95">
        <f>an!P$26*100/(100-an!P$20)</f>
        <v>0</v>
      </c>
      <c r="Q10" s="95">
        <f>an!Q$26*100/(100-an!Q$20)</f>
        <v>0</v>
      </c>
      <c r="R10" s="95">
        <f>an!R$26*100/(100-an!R$20)</f>
        <v>0</v>
      </c>
      <c r="S10" s="95">
        <f>an!S$26*100/(100-an!S$20)</f>
        <v>0</v>
      </c>
      <c r="T10" s="95">
        <f>an!T$26*100/(100-an!T$20)</f>
        <v>0</v>
      </c>
      <c r="U10" s="95">
        <f>an!U$26*100/(100-an!U$20)</f>
        <v>0</v>
      </c>
      <c r="V10" s="95">
        <f>an!V$26*100/(100-an!V$20)</f>
        <v>0</v>
      </c>
      <c r="W10" s="95">
        <f>an!W$26*100/(100-an!W$20)</f>
        <v>0</v>
      </c>
      <c r="X10" s="95">
        <f>an!X$26*100/(100-an!X$20)</f>
        <v>0</v>
      </c>
      <c r="Y10" s="95">
        <f>an!Y$26*100/(100-an!Y$20)</f>
        <v>0</v>
      </c>
      <c r="Z10" s="95">
        <f>an!Z$26*100/(100-an!Z$20)</f>
        <v>0</v>
      </c>
    </row>
    <row r="11" spans="1:16384" s="1" customFormat="1" ht="12.75" customHeight="1" x14ac:dyDescent="0.2">
      <c r="B11" s="4" t="s">
        <v>83</v>
      </c>
      <c r="C11" s="95">
        <f>an!C$27*100/(100-an!C$20)</f>
        <v>1.2698740450134214</v>
      </c>
      <c r="D11" s="95">
        <f>an!D$27*100/(100-an!D$20)</f>
        <v>0.44605809128630702</v>
      </c>
      <c r="E11" s="95">
        <f>an!E$27*100/(100-an!E$20)</f>
        <v>9.5040485829959511</v>
      </c>
      <c r="F11" s="95">
        <f>an!F$27*100/(100-an!F$20)</f>
        <v>1.2698740450134214</v>
      </c>
      <c r="G11" s="95">
        <f>an!G$27*100/(100-an!G$20)</f>
        <v>4.0999999999999996</v>
      </c>
      <c r="H11" s="95">
        <f>an!H$27*100/(100-an!H$20)</f>
        <v>4.0999999999999996</v>
      </c>
      <c r="I11" s="95">
        <f>an!I$27*100/(100-an!I$20)</f>
        <v>3.9</v>
      </c>
      <c r="J11" s="95">
        <f>an!J$27*100/(100-an!J$20)</f>
        <v>3.2</v>
      </c>
      <c r="K11" s="95">
        <f>an!K$27*100/(100-an!K$20)</f>
        <v>7.7</v>
      </c>
      <c r="L11" s="95">
        <f>an!L$27*100/(100-an!L$20)</f>
        <v>10.4</v>
      </c>
      <c r="M11" s="95">
        <f>an!M$27*100/(100-an!M$20)</f>
        <v>3.1</v>
      </c>
      <c r="N11" s="95">
        <f>an!N$27*100/(100-an!N$20)</f>
        <v>6.6</v>
      </c>
      <c r="O11" s="95">
        <f>an!O$27*100/(100-an!O$20)</f>
        <v>0</v>
      </c>
      <c r="P11" s="95">
        <f>an!P$27*100/(100-an!P$20)</f>
        <v>0</v>
      </c>
      <c r="Q11" s="95">
        <f>an!Q$27*100/(100-an!Q$20)</f>
        <v>0</v>
      </c>
      <c r="R11" s="95">
        <f>an!R$27*100/(100-an!R$20)</f>
        <v>0</v>
      </c>
      <c r="S11" s="95">
        <f>an!S$27*100/(100-an!S$20)</f>
        <v>0</v>
      </c>
      <c r="T11" s="95">
        <f>an!T$27*100/(100-an!T$20)</f>
        <v>0</v>
      </c>
      <c r="U11" s="95">
        <f>an!U$27*100/(100-an!U$20)</f>
        <v>0</v>
      </c>
      <c r="V11" s="95">
        <f>an!V$27*100/(100-an!V$20)</f>
        <v>0</v>
      </c>
      <c r="W11" s="95">
        <f>an!W$27*100/(100-an!W$20)</f>
        <v>0</v>
      </c>
      <c r="X11" s="95">
        <f>an!X$27*100/(100-an!X$20)</f>
        <v>0</v>
      </c>
      <c r="Y11" s="95">
        <f>an!Y$27*100/(100-an!Y$20)</f>
        <v>0</v>
      </c>
      <c r="Z11" s="95">
        <f>an!Z$27*100/(100-an!Z$20)</f>
        <v>0</v>
      </c>
    </row>
    <row r="12" spans="1:16384" s="1" customFormat="1" ht="12.75" customHeight="1" x14ac:dyDescent="0.2">
      <c r="B12" s="4" t="s">
        <v>7</v>
      </c>
      <c r="C12" s="95">
        <f>SUM(C5:C11)</f>
        <v>100</v>
      </c>
      <c r="D12" s="95">
        <f t="shared" ref="D12:Z12" si="1">SUM(D5:D11)</f>
        <v>100</v>
      </c>
      <c r="E12" s="95">
        <f t="shared" si="1"/>
        <v>100</v>
      </c>
      <c r="F12" s="95">
        <f t="shared" si="1"/>
        <v>100</v>
      </c>
      <c r="G12" s="95">
        <f t="shared" si="1"/>
        <v>100</v>
      </c>
      <c r="H12" s="95">
        <f t="shared" si="1"/>
        <v>100</v>
      </c>
      <c r="I12" s="95">
        <f t="shared" si="1"/>
        <v>100</v>
      </c>
      <c r="J12" s="95">
        <f t="shared" si="1"/>
        <v>100</v>
      </c>
      <c r="K12" s="95">
        <f t="shared" si="1"/>
        <v>99.999999999999986</v>
      </c>
      <c r="L12" s="95">
        <f t="shared" si="1"/>
        <v>100.00000000000001</v>
      </c>
      <c r="M12" s="95">
        <f t="shared" si="1"/>
        <v>99.999999999999986</v>
      </c>
      <c r="N12" s="95">
        <f t="shared" si="1"/>
        <v>99.999999999999986</v>
      </c>
      <c r="O12" s="95">
        <f t="shared" si="1"/>
        <v>100</v>
      </c>
      <c r="P12" s="95">
        <f t="shared" si="1"/>
        <v>100</v>
      </c>
      <c r="Q12" s="95">
        <f t="shared" si="1"/>
        <v>100</v>
      </c>
      <c r="R12" s="95">
        <f t="shared" si="1"/>
        <v>100</v>
      </c>
      <c r="S12" s="95">
        <f t="shared" si="1"/>
        <v>100</v>
      </c>
      <c r="T12" s="95">
        <f t="shared" si="1"/>
        <v>100</v>
      </c>
      <c r="U12" s="95">
        <f t="shared" si="1"/>
        <v>100</v>
      </c>
      <c r="V12" s="95">
        <f t="shared" si="1"/>
        <v>100</v>
      </c>
      <c r="W12" s="95">
        <f t="shared" si="1"/>
        <v>100</v>
      </c>
      <c r="X12" s="95">
        <f t="shared" si="1"/>
        <v>100</v>
      </c>
      <c r="Y12" s="95">
        <f t="shared" si="1"/>
        <v>100</v>
      </c>
      <c r="Z12" s="95">
        <f t="shared" si="1"/>
        <v>100</v>
      </c>
    </row>
    <row r="13" spans="1:16384" s="1" customFormat="1" ht="30" customHeight="1" x14ac:dyDescent="0.2">
      <c r="A13" s="180" t="s">
        <v>189</v>
      </c>
      <c r="B13" s="181"/>
    </row>
    <row r="14" spans="1:16384" s="1" customFormat="1" x14ac:dyDescent="0.2">
      <c r="B14" s="4" t="s">
        <v>16</v>
      </c>
      <c r="C14" s="5">
        <f>an!C$19*100/(100-an!C$20)</f>
        <v>18794.135866198638</v>
      </c>
      <c r="D14" s="5">
        <f>an!D$19*100/(100-an!D$20)</f>
        <v>19769.709543568464</v>
      </c>
      <c r="E14" s="5">
        <f>an!E$19*100/(100-an!E$20)</f>
        <v>17803.643724696358</v>
      </c>
      <c r="F14" s="5">
        <f>an!F$19*100/(100-an!F$20)</f>
        <v>18794.135866198638</v>
      </c>
      <c r="G14" s="5">
        <f>an!G$19*100/(100-an!G$20)</f>
        <v>19620</v>
      </c>
      <c r="H14" s="5">
        <f>an!H$19*100/(100-an!H$20)</f>
        <v>19620</v>
      </c>
      <c r="I14" s="5">
        <f>an!I$19*100/(100-an!I$20)</f>
        <v>19590</v>
      </c>
      <c r="J14" s="5">
        <f>an!J$19*100/(100-an!J$20)</f>
        <v>19360</v>
      </c>
      <c r="K14" s="5">
        <f>an!K$19*100/(100-an!K$20)</f>
        <v>18680</v>
      </c>
      <c r="L14" s="5">
        <f>an!L$19*100/(100-an!L$20)</f>
        <v>18720</v>
      </c>
      <c r="M14" s="5">
        <f>an!M$19*100/(100-an!M$20)</f>
        <v>19660</v>
      </c>
      <c r="N14" s="5">
        <f>an!N$19*100/(100-an!N$20)</f>
        <v>19080</v>
      </c>
      <c r="O14" s="5">
        <f>an!O$19*100/(100-an!O$20)</f>
        <v>0</v>
      </c>
      <c r="P14" s="5">
        <f>an!P$19*100/(100-an!P$20)</f>
        <v>0</v>
      </c>
      <c r="Q14" s="5">
        <f>an!Q$19*100/(100-an!Q$20)</f>
        <v>0</v>
      </c>
      <c r="R14" s="5">
        <f>an!R$19*100/(100-an!R$20)</f>
        <v>0</v>
      </c>
      <c r="S14" s="5">
        <f>an!S$19*100/(100-an!S$20)</f>
        <v>0</v>
      </c>
      <c r="T14" s="5">
        <f>an!T$19*100/(100-an!T$20)</f>
        <v>0</v>
      </c>
      <c r="U14" s="5">
        <f>an!U$19*100/(100-an!U$20)</f>
        <v>0</v>
      </c>
      <c r="V14" s="5">
        <f>an!V$19*100/(100-an!V$20)</f>
        <v>0</v>
      </c>
      <c r="W14" s="5">
        <f>an!W$19*100/(100-an!W$20)</f>
        <v>0</v>
      </c>
      <c r="X14" s="5">
        <f>an!X$19*100/(100-an!X$20)</f>
        <v>0</v>
      </c>
      <c r="Y14" s="5">
        <f>an!Y$19*100/(100-an!Y$20)</f>
        <v>0</v>
      </c>
      <c r="Z14" s="5">
        <f>an!Z$19*100/(100-an!Z$20)</f>
        <v>0</v>
      </c>
    </row>
    <row r="15" spans="1:16384" customFormat="1" x14ac:dyDescent="0.2">
      <c r="B15" s="4" t="s">
        <v>17</v>
      </c>
      <c r="C15" s="99">
        <f>C$14-212.1*C$6-0.8*(C$7+C$8)</f>
        <v>17471.298303863125</v>
      </c>
      <c r="D15" s="99">
        <f t="shared" ref="D15:Z15" si="2">D$14-212.1*D$6-0.8*(D$7+D$8)</f>
        <v>18547.305842706399</v>
      </c>
      <c r="E15" s="99">
        <f t="shared" si="2"/>
        <v>16311.472615509099</v>
      </c>
      <c r="F15" s="99">
        <f t="shared" si="2"/>
        <v>17471.314822549888</v>
      </c>
      <c r="G15" s="99">
        <f t="shared" si="2"/>
        <v>18336.074000000001</v>
      </c>
      <c r="H15" s="99">
        <f t="shared" si="2"/>
        <v>18336.074000000001</v>
      </c>
      <c r="I15" s="99">
        <f t="shared" si="2"/>
        <v>18307.657999999999</v>
      </c>
      <c r="J15" s="99">
        <f t="shared" si="2"/>
        <v>18055.872000000003</v>
      </c>
      <c r="K15" s="99">
        <f t="shared" si="2"/>
        <v>17335.18</v>
      </c>
      <c r="L15" s="99">
        <f t="shared" si="2"/>
        <v>17377.164000000001</v>
      </c>
      <c r="M15" s="99">
        <f t="shared" si="2"/>
        <v>18228.067999999999</v>
      </c>
      <c r="N15" s="99">
        <f t="shared" si="2"/>
        <v>17693.352000000003</v>
      </c>
      <c r="O15" s="99">
        <f t="shared" si="2"/>
        <v>-80</v>
      </c>
      <c r="P15" s="99">
        <f t="shared" si="2"/>
        <v>-80</v>
      </c>
      <c r="Q15" s="99">
        <f t="shared" si="2"/>
        <v>-80</v>
      </c>
      <c r="R15" s="99">
        <f t="shared" si="2"/>
        <v>-80</v>
      </c>
      <c r="S15" s="99">
        <f t="shared" si="2"/>
        <v>-80</v>
      </c>
      <c r="T15" s="99">
        <f t="shared" si="2"/>
        <v>-80</v>
      </c>
      <c r="U15" s="99">
        <f t="shared" si="2"/>
        <v>-80</v>
      </c>
      <c r="V15" s="99">
        <f t="shared" si="2"/>
        <v>-80</v>
      </c>
      <c r="W15" s="99">
        <f t="shared" si="2"/>
        <v>-80</v>
      </c>
      <c r="X15" s="99">
        <f t="shared" si="2"/>
        <v>-80</v>
      </c>
      <c r="Y15" s="99">
        <f t="shared" si="2"/>
        <v>-80</v>
      </c>
      <c r="Z15" s="99">
        <f t="shared" si="2"/>
        <v>-80</v>
      </c>
    </row>
    <row r="16" spans="1:16384" ht="43.5" customHeight="1" x14ac:dyDescent="0.2">
      <c r="A16" s="180" t="s">
        <v>358</v>
      </c>
      <c r="B16" s="180"/>
    </row>
    <row r="17" spans="2:26" x14ac:dyDescent="0.2">
      <c r="B17" s="4" t="s">
        <v>17</v>
      </c>
      <c r="C17" s="5">
        <f>waf!C17*(1-C11/100)</f>
        <v>17689.801414654848</v>
      </c>
      <c r="D17" s="5">
        <f>waf!D17*(1-D11/100)</f>
        <v>18083.074286031155</v>
      </c>
      <c r="E17" s="5">
        <f>waf!E17*(1-E11/100)</f>
        <v>17883.247169950759</v>
      </c>
      <c r="F17" s="5">
        <f>waf!F17*(1-F11/100)</f>
        <v>17710.746077054191</v>
      </c>
      <c r="G17" s="5">
        <f>waf!G17*(1-G11/100)</f>
        <v>18337.869000000002</v>
      </c>
      <c r="H17" s="5">
        <f>waf!H17*(1-H11/100)</f>
        <v>18337.869000000002</v>
      </c>
      <c r="I17" s="5">
        <f>waf!I17*(1-I11/100)</f>
        <v>19319.951999999994</v>
      </c>
      <c r="J17" s="5">
        <f>waf!J17*(1-J11/100)</f>
        <v>19283.105000000003</v>
      </c>
      <c r="K17" s="5">
        <f>waf!K17*(1-K11/100)</f>
        <v>18838.113000000005</v>
      </c>
      <c r="L17" s="5">
        <f>waf!L17*(1-L11/100)</f>
        <v>19089.728999999999</v>
      </c>
      <c r="M17" s="5">
        <f>waf!M17*(1-M11/100)</f>
        <v>19368.722999999994</v>
      </c>
      <c r="N17" s="5">
        <f>waf!N17*(1-N11/100)</f>
        <v>19716.772999999997</v>
      </c>
      <c r="O17" s="5">
        <f>waf!O17*(1-O11/100)</f>
        <v>-10800</v>
      </c>
      <c r="P17" s="5">
        <f>waf!P17*(1-P11/100)</f>
        <v>-10800</v>
      </c>
      <c r="Q17" s="5">
        <f>waf!Q17*(1-Q11/100)</f>
        <v>-10800</v>
      </c>
      <c r="R17" s="5">
        <f>waf!R17*(1-R11/100)</f>
        <v>-10800</v>
      </c>
      <c r="S17" s="5">
        <f>waf!S17*(1-S11/100)</f>
        <v>-10800</v>
      </c>
      <c r="T17" s="5">
        <f>waf!T17*(1-T11/100)</f>
        <v>-10800</v>
      </c>
      <c r="U17" s="5">
        <f>waf!U17*(1-U11/100)</f>
        <v>-10800</v>
      </c>
      <c r="V17" s="5">
        <f>waf!V17*(1-V11/100)</f>
        <v>-10800</v>
      </c>
      <c r="W17" s="5">
        <f>waf!W17*(1-W11/100)</f>
        <v>-10800</v>
      </c>
      <c r="X17" s="5">
        <f>waf!X17*(1-X11/100)</f>
        <v>-10800</v>
      </c>
      <c r="Y17" s="5">
        <f>waf!Y17*(1-Y11/100)</f>
        <v>-10800</v>
      </c>
      <c r="Z17" s="5">
        <f>waf!Z17*(1-Z11/100)</f>
        <v>-10800</v>
      </c>
    </row>
  </sheetData>
  <mergeCells count="3">
    <mergeCell ref="A2:B2"/>
    <mergeCell ref="A13:B13"/>
    <mergeCell ref="A16:B1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15"/>
  <sheetViews>
    <sheetView workbookViewId="0"/>
  </sheetViews>
  <sheetFormatPr baseColWidth="10" defaultColWidth="11.42578125" defaultRowHeight="12.75" x14ac:dyDescent="0.2"/>
  <cols>
    <col min="1" max="1" width="4.28515625" customWidth="1"/>
    <col min="2" max="2" width="25" customWidth="1"/>
    <col min="3" max="26" width="11.42578125" customWidth="1"/>
  </cols>
  <sheetData>
    <row r="1" spans="1:16384" s="17" customFormat="1" ht="42" customHeight="1" x14ac:dyDescent="0.2">
      <c r="B1" s="26" t="str">
        <f>roh!B8</f>
        <v>Analysen-
befund Nr.</v>
      </c>
      <c r="C1" s="92" t="str">
        <f>roh!C8</f>
        <v>2009 / 207 / 1765</v>
      </c>
      <c r="D1" s="92" t="str">
        <f>roh!D8</f>
        <v>2010 / 207 / 1765</v>
      </c>
      <c r="E1" s="92" t="str">
        <f>roh!E8</f>
        <v>2011 / 207 / 1765</v>
      </c>
      <c r="F1" s="92">
        <f>roh!F8</f>
        <v>0</v>
      </c>
      <c r="G1" s="92" t="str">
        <f>roh!G8</f>
        <v>25-HH-17-33964</v>
      </c>
      <c r="H1" s="92" t="str">
        <f>roh!H8</f>
        <v>25-HH-17-33965</v>
      </c>
      <c r="I1" s="92" t="str">
        <f>roh!I8</f>
        <v>25-HH-17-34790</v>
      </c>
      <c r="J1" s="92" t="str">
        <f>roh!J8</f>
        <v>25-HH-17-34791</v>
      </c>
      <c r="K1" s="92" t="str">
        <f>roh!K8</f>
        <v>25-HH-17-34691</v>
      </c>
      <c r="L1" s="92" t="str">
        <f>roh!L8</f>
        <v>25-HH-17-34692</v>
      </c>
      <c r="M1" s="92" t="str">
        <f>roh!M8</f>
        <v>25-HH-17-34693</v>
      </c>
      <c r="N1" s="92" t="str">
        <f>roh!N8</f>
        <v>25-HH-17-34694</v>
      </c>
      <c r="O1" s="92">
        <f>roh!O8</f>
        <v>0</v>
      </c>
      <c r="P1" s="92">
        <f>roh!P8</f>
        <v>0</v>
      </c>
      <c r="Q1" s="92">
        <f>roh!Q8</f>
        <v>0</v>
      </c>
      <c r="R1" s="92">
        <f>roh!R8</f>
        <v>0</v>
      </c>
      <c r="S1" s="92">
        <f>roh!S8</f>
        <v>0</v>
      </c>
      <c r="T1" s="92">
        <f>roh!T8</f>
        <v>0</v>
      </c>
      <c r="U1" s="92">
        <f>roh!U8</f>
        <v>0</v>
      </c>
      <c r="V1" s="92">
        <f>roh!V8</f>
        <v>0</v>
      </c>
      <c r="W1" s="92">
        <f>roh!W8</f>
        <v>0</v>
      </c>
      <c r="X1" s="92">
        <f>roh!X8</f>
        <v>0</v>
      </c>
      <c r="Y1" s="92">
        <f>roh!Y8</f>
        <v>0</v>
      </c>
      <c r="Z1" s="92">
        <f>roh!Z8</f>
        <v>0</v>
      </c>
      <c r="AA1" s="17">
        <f>roh!AA8</f>
        <v>0</v>
      </c>
      <c r="AB1" s="17">
        <f>roh!AB8</f>
        <v>0</v>
      </c>
      <c r="AC1" s="17">
        <f>roh!AC8</f>
        <v>0</v>
      </c>
      <c r="AD1" s="17">
        <f>roh!AD8</f>
        <v>0</v>
      </c>
      <c r="AE1" s="17">
        <f>roh!AE8</f>
        <v>0</v>
      </c>
      <c r="AF1" s="17">
        <f>roh!AF8</f>
        <v>0</v>
      </c>
      <c r="AG1" s="17">
        <f>roh!AG8</f>
        <v>0</v>
      </c>
      <c r="AH1" s="17">
        <f>roh!AH8</f>
        <v>0</v>
      </c>
      <c r="AI1" s="17">
        <f>roh!AI8</f>
        <v>0</v>
      </c>
      <c r="AJ1" s="17">
        <f>roh!AJ8</f>
        <v>0</v>
      </c>
      <c r="AK1" s="17">
        <f>roh!AK8</f>
        <v>0</v>
      </c>
      <c r="AL1" s="17">
        <f>roh!AL8</f>
        <v>0</v>
      </c>
      <c r="AM1" s="17">
        <f>roh!AM8</f>
        <v>0</v>
      </c>
      <c r="AN1" s="17">
        <f>roh!AN8</f>
        <v>0</v>
      </c>
      <c r="AO1" s="17">
        <f>roh!AO8</f>
        <v>0</v>
      </c>
      <c r="AP1" s="17">
        <f>roh!AP8</f>
        <v>0</v>
      </c>
      <c r="AQ1" s="17">
        <f>roh!AQ8</f>
        <v>0</v>
      </c>
      <c r="AR1" s="17">
        <f>roh!AR8</f>
        <v>0</v>
      </c>
      <c r="AS1" s="17">
        <f>roh!AS8</f>
        <v>0</v>
      </c>
      <c r="AT1" s="17">
        <f>roh!AT8</f>
        <v>0</v>
      </c>
      <c r="AU1" s="17">
        <f>roh!AU8</f>
        <v>0</v>
      </c>
      <c r="AV1" s="17">
        <f>roh!AV8</f>
        <v>0</v>
      </c>
      <c r="AW1" s="17">
        <f>roh!AW8</f>
        <v>0</v>
      </c>
      <c r="AX1" s="17">
        <f>roh!AX8</f>
        <v>0</v>
      </c>
      <c r="AY1" s="17">
        <f>roh!AY8</f>
        <v>0</v>
      </c>
      <c r="AZ1" s="17">
        <f>roh!AZ8</f>
        <v>0</v>
      </c>
      <c r="BA1" s="17">
        <f>roh!BA8</f>
        <v>0</v>
      </c>
      <c r="BB1" s="17">
        <f>roh!BB8</f>
        <v>0</v>
      </c>
      <c r="BC1" s="17">
        <f>roh!BC8</f>
        <v>0</v>
      </c>
      <c r="BD1" s="17">
        <f>roh!BD8</f>
        <v>0</v>
      </c>
      <c r="BE1" s="17">
        <f>roh!BE8</f>
        <v>0</v>
      </c>
      <c r="BF1" s="17">
        <f>roh!BF8</f>
        <v>0</v>
      </c>
      <c r="BG1" s="17">
        <f>roh!BG8</f>
        <v>0</v>
      </c>
      <c r="BH1" s="17">
        <f>roh!BH8</f>
        <v>0</v>
      </c>
      <c r="BI1" s="17">
        <f>roh!BI8</f>
        <v>0</v>
      </c>
      <c r="BJ1" s="17">
        <f>roh!BJ8</f>
        <v>0</v>
      </c>
      <c r="BK1" s="17">
        <f>roh!BK8</f>
        <v>0</v>
      </c>
      <c r="BL1" s="17">
        <f>roh!BL8</f>
        <v>0</v>
      </c>
      <c r="BM1" s="17">
        <f>roh!BM8</f>
        <v>0</v>
      </c>
      <c r="BN1" s="17">
        <f>roh!BN8</f>
        <v>0</v>
      </c>
      <c r="BO1" s="17">
        <f>roh!BO8</f>
        <v>0</v>
      </c>
      <c r="BP1" s="17">
        <f>roh!BP8</f>
        <v>0</v>
      </c>
      <c r="BQ1" s="17">
        <f>roh!BQ8</f>
        <v>0</v>
      </c>
      <c r="BR1" s="17">
        <f>roh!BR8</f>
        <v>0</v>
      </c>
      <c r="BS1" s="17">
        <f>roh!BS8</f>
        <v>0</v>
      </c>
      <c r="BT1" s="17">
        <f>roh!BT8</f>
        <v>0</v>
      </c>
      <c r="BU1" s="17">
        <f>roh!BU8</f>
        <v>0</v>
      </c>
      <c r="BV1" s="17">
        <f>roh!BV8</f>
        <v>0</v>
      </c>
      <c r="BW1" s="17">
        <f>roh!BW8</f>
        <v>0</v>
      </c>
      <c r="BX1" s="17">
        <f>roh!BX8</f>
        <v>0</v>
      </c>
      <c r="BY1" s="17">
        <f>roh!BY8</f>
        <v>0</v>
      </c>
      <c r="BZ1" s="17">
        <f>roh!BZ8</f>
        <v>0</v>
      </c>
      <c r="CA1" s="17">
        <f>roh!CA8</f>
        <v>0</v>
      </c>
      <c r="CB1" s="17">
        <f>roh!CB8</f>
        <v>0</v>
      </c>
      <c r="CC1" s="17">
        <f>roh!CC8</f>
        <v>0</v>
      </c>
      <c r="CD1" s="17">
        <f>roh!CD8</f>
        <v>0</v>
      </c>
      <c r="CE1" s="17">
        <f>roh!CE8</f>
        <v>0</v>
      </c>
      <c r="CF1" s="17">
        <f>roh!CF8</f>
        <v>0</v>
      </c>
      <c r="CG1" s="17">
        <f>roh!CG8</f>
        <v>0</v>
      </c>
      <c r="CH1" s="17">
        <f>roh!CH8</f>
        <v>0</v>
      </c>
      <c r="CI1" s="17">
        <f>roh!CI8</f>
        <v>0</v>
      </c>
      <c r="CJ1" s="17">
        <f>roh!CJ8</f>
        <v>0</v>
      </c>
      <c r="CK1" s="17">
        <f>roh!CK8</f>
        <v>0</v>
      </c>
      <c r="CL1" s="17">
        <f>roh!CL8</f>
        <v>0</v>
      </c>
      <c r="CM1" s="17">
        <f>roh!CM8</f>
        <v>0</v>
      </c>
      <c r="CN1" s="17">
        <f>roh!CN8</f>
        <v>0</v>
      </c>
      <c r="CO1" s="17">
        <f>roh!CO8</f>
        <v>0</v>
      </c>
      <c r="CP1" s="17">
        <f>roh!CP8</f>
        <v>0</v>
      </c>
      <c r="CQ1" s="17">
        <f>roh!CQ8</f>
        <v>0</v>
      </c>
      <c r="CR1" s="17">
        <f>roh!CR8</f>
        <v>0</v>
      </c>
      <c r="CS1" s="17">
        <f>roh!CS8</f>
        <v>0</v>
      </c>
      <c r="CT1" s="17">
        <f>roh!CT8</f>
        <v>0</v>
      </c>
      <c r="CU1" s="17">
        <f>roh!CU8</f>
        <v>0</v>
      </c>
      <c r="CV1" s="17">
        <f>roh!CV8</f>
        <v>0</v>
      </c>
      <c r="CW1" s="17">
        <f>roh!CW8</f>
        <v>0</v>
      </c>
      <c r="CX1" s="17">
        <f>roh!CX8</f>
        <v>0</v>
      </c>
      <c r="CY1" s="17">
        <f>roh!CY8</f>
        <v>0</v>
      </c>
      <c r="CZ1" s="17">
        <f>roh!CZ8</f>
        <v>0</v>
      </c>
      <c r="DA1" s="17">
        <f>roh!DA8</f>
        <v>0</v>
      </c>
      <c r="DB1" s="17">
        <f>roh!DB8</f>
        <v>0</v>
      </c>
      <c r="DC1" s="17">
        <f>roh!DC8</f>
        <v>0</v>
      </c>
      <c r="DD1" s="17">
        <f>roh!DD8</f>
        <v>0</v>
      </c>
      <c r="DE1" s="17">
        <f>roh!DE8</f>
        <v>0</v>
      </c>
      <c r="DF1" s="17">
        <f>roh!DF8</f>
        <v>0</v>
      </c>
      <c r="DG1" s="17">
        <f>roh!DG8</f>
        <v>0</v>
      </c>
      <c r="DH1" s="17">
        <f>roh!DH8</f>
        <v>0</v>
      </c>
      <c r="DI1" s="17">
        <f>roh!DI8</f>
        <v>0</v>
      </c>
      <c r="DJ1" s="17">
        <f>roh!DJ8</f>
        <v>0</v>
      </c>
      <c r="DK1" s="17">
        <f>roh!DK8</f>
        <v>0</v>
      </c>
      <c r="DL1" s="17">
        <f>roh!DL8</f>
        <v>0</v>
      </c>
      <c r="DM1" s="17">
        <f>roh!DM8</f>
        <v>0</v>
      </c>
      <c r="DN1" s="17">
        <f>roh!DN8</f>
        <v>0</v>
      </c>
      <c r="DO1" s="17">
        <f>roh!DO8</f>
        <v>0</v>
      </c>
      <c r="DP1" s="17">
        <f>roh!DP8</f>
        <v>0</v>
      </c>
      <c r="DQ1" s="17">
        <f>roh!DQ8</f>
        <v>0</v>
      </c>
      <c r="DR1" s="17">
        <f>roh!DR8</f>
        <v>0</v>
      </c>
      <c r="DS1" s="17">
        <f>roh!DS8</f>
        <v>0</v>
      </c>
      <c r="DT1" s="17">
        <f>roh!DT8</f>
        <v>0</v>
      </c>
      <c r="DU1" s="17">
        <f>roh!DU8</f>
        <v>0</v>
      </c>
      <c r="DV1" s="17">
        <f>roh!DV8</f>
        <v>0</v>
      </c>
      <c r="DW1" s="17">
        <f>roh!DW8</f>
        <v>0</v>
      </c>
      <c r="DX1" s="17">
        <f>roh!DX8</f>
        <v>0</v>
      </c>
      <c r="DY1" s="17">
        <f>roh!DY8</f>
        <v>0</v>
      </c>
      <c r="DZ1" s="17">
        <f>roh!DZ8</f>
        <v>0</v>
      </c>
      <c r="EA1" s="17">
        <f>roh!EA8</f>
        <v>0</v>
      </c>
      <c r="EB1" s="17">
        <f>roh!EB8</f>
        <v>0</v>
      </c>
      <c r="EC1" s="17">
        <f>roh!EC8</f>
        <v>0</v>
      </c>
      <c r="ED1" s="17">
        <f>roh!ED8</f>
        <v>0</v>
      </c>
      <c r="EE1" s="17">
        <f>roh!EE8</f>
        <v>0</v>
      </c>
      <c r="EF1" s="17">
        <f>roh!EF8</f>
        <v>0</v>
      </c>
      <c r="EG1" s="17">
        <f>roh!EG8</f>
        <v>0</v>
      </c>
      <c r="EH1" s="17">
        <f>roh!EH8</f>
        <v>0</v>
      </c>
      <c r="EI1" s="17">
        <f>roh!EI8</f>
        <v>0</v>
      </c>
      <c r="EJ1" s="17">
        <f>roh!EJ8</f>
        <v>0</v>
      </c>
      <c r="EK1" s="17">
        <f>roh!EK8</f>
        <v>0</v>
      </c>
      <c r="EL1" s="17">
        <f>roh!EL8</f>
        <v>0</v>
      </c>
      <c r="EM1" s="17">
        <f>roh!EM8</f>
        <v>0</v>
      </c>
      <c r="EN1" s="17">
        <f>roh!EN8</f>
        <v>0</v>
      </c>
      <c r="EO1" s="17">
        <f>roh!EO8</f>
        <v>0</v>
      </c>
      <c r="EP1" s="17">
        <f>roh!EP8</f>
        <v>0</v>
      </c>
      <c r="EQ1" s="17">
        <f>roh!EQ8</f>
        <v>0</v>
      </c>
      <c r="ER1" s="17">
        <f>roh!ER8</f>
        <v>0</v>
      </c>
      <c r="ES1" s="17">
        <f>roh!ES8</f>
        <v>0</v>
      </c>
      <c r="ET1" s="17">
        <f>roh!ET8</f>
        <v>0</v>
      </c>
      <c r="EU1" s="17">
        <f>roh!EU8</f>
        <v>0</v>
      </c>
      <c r="EV1" s="17">
        <f>roh!EV8</f>
        <v>0</v>
      </c>
      <c r="EW1" s="17">
        <f>roh!EW8</f>
        <v>0</v>
      </c>
      <c r="EX1" s="17">
        <f>roh!EX8</f>
        <v>0</v>
      </c>
      <c r="EY1" s="17">
        <f>roh!EY8</f>
        <v>0</v>
      </c>
      <c r="EZ1" s="17">
        <f>roh!EZ8</f>
        <v>0</v>
      </c>
      <c r="FA1" s="17">
        <f>roh!FA8</f>
        <v>0</v>
      </c>
      <c r="FB1" s="17">
        <f>roh!FB8</f>
        <v>0</v>
      </c>
      <c r="FC1" s="17">
        <f>roh!FC8</f>
        <v>0</v>
      </c>
      <c r="FD1" s="17">
        <f>roh!FD8</f>
        <v>0</v>
      </c>
      <c r="FE1" s="17">
        <f>roh!FE8</f>
        <v>0</v>
      </c>
      <c r="FF1" s="17">
        <f>roh!FF8</f>
        <v>0</v>
      </c>
      <c r="FG1" s="17">
        <f>roh!FG8</f>
        <v>0</v>
      </c>
      <c r="FH1" s="17">
        <f>roh!FH8</f>
        <v>0</v>
      </c>
      <c r="FI1" s="17">
        <f>roh!FI8</f>
        <v>0</v>
      </c>
      <c r="FJ1" s="17">
        <f>roh!FJ8</f>
        <v>0</v>
      </c>
      <c r="FK1" s="17">
        <f>roh!FK8</f>
        <v>0</v>
      </c>
      <c r="FL1" s="17">
        <f>roh!FL8</f>
        <v>0</v>
      </c>
      <c r="FM1" s="17">
        <f>roh!FM8</f>
        <v>0</v>
      </c>
      <c r="FN1" s="17">
        <f>roh!FN8</f>
        <v>0</v>
      </c>
      <c r="FO1" s="17">
        <f>roh!FO8</f>
        <v>0</v>
      </c>
      <c r="FP1" s="17">
        <f>roh!FP8</f>
        <v>0</v>
      </c>
      <c r="FQ1" s="17">
        <f>roh!FQ8</f>
        <v>0</v>
      </c>
      <c r="FR1" s="17">
        <f>roh!FR8</f>
        <v>0</v>
      </c>
      <c r="FS1" s="17">
        <f>roh!FS8</f>
        <v>0</v>
      </c>
      <c r="FT1" s="17">
        <f>roh!FT8</f>
        <v>0</v>
      </c>
      <c r="FU1" s="17">
        <f>roh!FU8</f>
        <v>0</v>
      </c>
      <c r="FV1" s="17">
        <f>roh!FV8</f>
        <v>0</v>
      </c>
      <c r="FW1" s="17">
        <f>roh!FW8</f>
        <v>0</v>
      </c>
      <c r="FX1" s="17">
        <f>roh!FX8</f>
        <v>0</v>
      </c>
      <c r="FY1" s="17">
        <f>roh!FY8</f>
        <v>0</v>
      </c>
      <c r="FZ1" s="17">
        <f>roh!FZ8</f>
        <v>0</v>
      </c>
      <c r="GA1" s="17">
        <f>roh!GA8</f>
        <v>0</v>
      </c>
      <c r="GB1" s="17">
        <f>roh!GB8</f>
        <v>0</v>
      </c>
      <c r="GC1" s="17">
        <f>roh!GC8</f>
        <v>0</v>
      </c>
      <c r="GD1" s="17">
        <f>roh!GD8</f>
        <v>0</v>
      </c>
      <c r="GE1" s="17">
        <f>roh!GE8</f>
        <v>0</v>
      </c>
      <c r="GF1" s="17">
        <f>roh!GF8</f>
        <v>0</v>
      </c>
      <c r="GG1" s="17">
        <f>roh!GG8</f>
        <v>0</v>
      </c>
      <c r="GH1" s="17">
        <f>roh!GH8</f>
        <v>0</v>
      </c>
      <c r="GI1" s="17">
        <f>roh!GI8</f>
        <v>0</v>
      </c>
      <c r="GJ1" s="17">
        <f>roh!GJ8</f>
        <v>0</v>
      </c>
      <c r="GK1" s="17">
        <f>roh!GK8</f>
        <v>0</v>
      </c>
      <c r="GL1" s="17">
        <f>roh!GL8</f>
        <v>0</v>
      </c>
      <c r="GM1" s="17">
        <f>roh!GM8</f>
        <v>0</v>
      </c>
      <c r="GN1" s="17">
        <f>roh!GN8</f>
        <v>0</v>
      </c>
      <c r="GO1" s="17">
        <f>roh!GO8</f>
        <v>0</v>
      </c>
      <c r="GP1" s="17">
        <f>roh!GP8</f>
        <v>0</v>
      </c>
      <c r="GQ1" s="17">
        <f>roh!GQ8</f>
        <v>0</v>
      </c>
      <c r="GR1" s="17">
        <f>roh!GR8</f>
        <v>0</v>
      </c>
      <c r="GS1" s="17">
        <f>roh!GS8</f>
        <v>0</v>
      </c>
      <c r="GT1" s="17">
        <f>roh!GT8</f>
        <v>0</v>
      </c>
      <c r="GU1" s="17">
        <f>roh!GU8</f>
        <v>0</v>
      </c>
      <c r="GV1" s="17">
        <f>roh!GV8</f>
        <v>0</v>
      </c>
      <c r="GW1" s="17">
        <f>roh!GW8</f>
        <v>0</v>
      </c>
      <c r="GX1" s="17">
        <f>roh!GX8</f>
        <v>0</v>
      </c>
      <c r="GY1" s="17">
        <f>roh!GY8</f>
        <v>0</v>
      </c>
      <c r="GZ1" s="17">
        <f>roh!GZ8</f>
        <v>0</v>
      </c>
      <c r="HA1" s="17">
        <f>roh!HA8</f>
        <v>0</v>
      </c>
      <c r="HB1" s="17">
        <f>roh!HB8</f>
        <v>0</v>
      </c>
      <c r="HC1" s="17">
        <f>roh!HC8</f>
        <v>0</v>
      </c>
      <c r="HD1" s="17">
        <f>roh!HD8</f>
        <v>0</v>
      </c>
      <c r="HE1" s="17">
        <f>roh!HE8</f>
        <v>0</v>
      </c>
      <c r="HF1" s="17">
        <f>roh!HF8</f>
        <v>0</v>
      </c>
      <c r="HG1" s="17">
        <f>roh!HG8</f>
        <v>0</v>
      </c>
      <c r="HH1" s="17">
        <f>roh!HH8</f>
        <v>0</v>
      </c>
      <c r="HI1" s="17">
        <f>roh!HI8</f>
        <v>0</v>
      </c>
      <c r="HJ1" s="17">
        <f>roh!HJ8</f>
        <v>0</v>
      </c>
      <c r="HK1" s="17">
        <f>roh!HK8</f>
        <v>0</v>
      </c>
      <c r="HL1" s="17">
        <f>roh!HL8</f>
        <v>0</v>
      </c>
      <c r="HM1" s="17">
        <f>roh!HM8</f>
        <v>0</v>
      </c>
      <c r="HN1" s="17">
        <f>roh!HN8</f>
        <v>0</v>
      </c>
      <c r="HO1" s="17">
        <f>roh!HO8</f>
        <v>0</v>
      </c>
      <c r="HP1" s="17">
        <f>roh!HP8</f>
        <v>0</v>
      </c>
      <c r="HQ1" s="17">
        <f>roh!HQ8</f>
        <v>0</v>
      </c>
      <c r="HR1" s="17">
        <f>roh!HR8</f>
        <v>0</v>
      </c>
      <c r="HS1" s="17">
        <f>roh!HS8</f>
        <v>0</v>
      </c>
      <c r="HT1" s="17">
        <f>roh!HT8</f>
        <v>0</v>
      </c>
      <c r="HU1" s="17">
        <f>roh!HU8</f>
        <v>0</v>
      </c>
      <c r="HV1" s="17">
        <f>roh!HV8</f>
        <v>0</v>
      </c>
      <c r="HW1" s="17">
        <f>roh!HW8</f>
        <v>0</v>
      </c>
      <c r="HX1" s="17">
        <f>roh!HX8</f>
        <v>0</v>
      </c>
      <c r="HY1" s="17">
        <f>roh!HY8</f>
        <v>0</v>
      </c>
      <c r="HZ1" s="17">
        <f>roh!HZ8</f>
        <v>0</v>
      </c>
      <c r="IA1" s="17">
        <f>roh!IA8</f>
        <v>0</v>
      </c>
      <c r="IB1" s="17">
        <f>roh!IB8</f>
        <v>0</v>
      </c>
      <c r="IC1" s="17">
        <f>roh!IC8</f>
        <v>0</v>
      </c>
      <c r="ID1" s="17">
        <f>roh!ID8</f>
        <v>0</v>
      </c>
      <c r="IE1" s="17">
        <f>roh!IE8</f>
        <v>0</v>
      </c>
      <c r="IF1" s="17">
        <f>roh!IF8</f>
        <v>0</v>
      </c>
      <c r="IG1" s="17">
        <f>roh!IG8</f>
        <v>0</v>
      </c>
      <c r="IH1" s="17">
        <f>roh!IH8</f>
        <v>0</v>
      </c>
      <c r="II1" s="17">
        <f>roh!II8</f>
        <v>0</v>
      </c>
      <c r="IJ1" s="17">
        <f>roh!IJ8</f>
        <v>0</v>
      </c>
      <c r="IK1" s="17">
        <f>roh!IK8</f>
        <v>0</v>
      </c>
      <c r="IL1" s="17">
        <f>roh!IL8</f>
        <v>0</v>
      </c>
      <c r="IM1" s="17">
        <f>roh!IM8</f>
        <v>0</v>
      </c>
      <c r="IN1" s="17">
        <f>roh!IN8</f>
        <v>0</v>
      </c>
      <c r="IO1" s="17">
        <f>roh!IO8</f>
        <v>0</v>
      </c>
      <c r="IP1" s="17">
        <f>roh!IP8</f>
        <v>0</v>
      </c>
      <c r="IQ1" s="17">
        <f>roh!IQ8</f>
        <v>0</v>
      </c>
      <c r="IR1" s="17">
        <f>roh!IR8</f>
        <v>0</v>
      </c>
      <c r="IS1" s="17">
        <f>roh!IS8</f>
        <v>0</v>
      </c>
      <c r="IT1" s="17">
        <f>roh!IT8</f>
        <v>0</v>
      </c>
      <c r="IU1" s="17">
        <f>roh!IU8</f>
        <v>0</v>
      </c>
      <c r="IV1" s="17">
        <f>roh!IV8</f>
        <v>0</v>
      </c>
      <c r="IW1" s="17">
        <f>roh!IW8</f>
        <v>0</v>
      </c>
      <c r="IX1" s="17">
        <f>roh!IX8</f>
        <v>0</v>
      </c>
      <c r="IY1" s="17">
        <f>roh!IY8</f>
        <v>0</v>
      </c>
      <c r="IZ1" s="17">
        <f>roh!IZ8</f>
        <v>0</v>
      </c>
      <c r="JA1" s="17">
        <f>roh!JA8</f>
        <v>0</v>
      </c>
      <c r="JB1" s="17">
        <f>roh!JB8</f>
        <v>0</v>
      </c>
      <c r="JC1" s="17">
        <f>roh!JC8</f>
        <v>0</v>
      </c>
      <c r="JD1" s="17">
        <f>roh!JD8</f>
        <v>0</v>
      </c>
      <c r="JE1" s="17">
        <f>roh!JE8</f>
        <v>0</v>
      </c>
      <c r="JF1" s="17">
        <f>roh!JF8</f>
        <v>0</v>
      </c>
      <c r="JG1" s="17">
        <f>roh!JG8</f>
        <v>0</v>
      </c>
      <c r="JH1" s="17">
        <f>roh!JH8</f>
        <v>0</v>
      </c>
      <c r="JI1" s="17">
        <f>roh!JI8</f>
        <v>0</v>
      </c>
      <c r="JJ1" s="17">
        <f>roh!JJ8</f>
        <v>0</v>
      </c>
      <c r="JK1" s="17">
        <f>roh!JK8</f>
        <v>0</v>
      </c>
      <c r="JL1" s="17">
        <f>roh!JL8</f>
        <v>0</v>
      </c>
      <c r="JM1" s="17">
        <f>roh!JM8</f>
        <v>0</v>
      </c>
      <c r="JN1" s="17">
        <f>roh!JN8</f>
        <v>0</v>
      </c>
      <c r="JO1" s="17">
        <f>roh!JO8</f>
        <v>0</v>
      </c>
      <c r="JP1" s="17">
        <f>roh!JP8</f>
        <v>0</v>
      </c>
      <c r="JQ1" s="17">
        <f>roh!JQ8</f>
        <v>0</v>
      </c>
      <c r="JR1" s="17">
        <f>roh!JR8</f>
        <v>0</v>
      </c>
      <c r="JS1" s="17">
        <f>roh!JS8</f>
        <v>0</v>
      </c>
      <c r="JT1" s="17">
        <f>roh!JT8</f>
        <v>0</v>
      </c>
      <c r="JU1" s="17">
        <f>roh!JU8</f>
        <v>0</v>
      </c>
      <c r="JV1" s="17">
        <f>roh!JV8</f>
        <v>0</v>
      </c>
      <c r="JW1" s="17">
        <f>roh!JW8</f>
        <v>0</v>
      </c>
      <c r="JX1" s="17">
        <f>roh!JX8</f>
        <v>0</v>
      </c>
      <c r="JY1" s="17">
        <f>roh!JY8</f>
        <v>0</v>
      </c>
      <c r="JZ1" s="17">
        <f>roh!JZ8</f>
        <v>0</v>
      </c>
      <c r="KA1" s="17">
        <f>roh!KA8</f>
        <v>0</v>
      </c>
      <c r="KB1" s="17">
        <f>roh!KB8</f>
        <v>0</v>
      </c>
      <c r="KC1" s="17">
        <f>roh!KC8</f>
        <v>0</v>
      </c>
      <c r="KD1" s="17">
        <f>roh!KD8</f>
        <v>0</v>
      </c>
      <c r="KE1" s="17">
        <f>roh!KE8</f>
        <v>0</v>
      </c>
      <c r="KF1" s="17">
        <f>roh!KF8</f>
        <v>0</v>
      </c>
      <c r="KG1" s="17">
        <f>roh!KG8</f>
        <v>0</v>
      </c>
      <c r="KH1" s="17">
        <f>roh!KH8</f>
        <v>0</v>
      </c>
      <c r="KI1" s="17">
        <f>roh!KI8</f>
        <v>0</v>
      </c>
      <c r="KJ1" s="17">
        <f>roh!KJ8</f>
        <v>0</v>
      </c>
      <c r="KK1" s="17">
        <f>roh!KK8</f>
        <v>0</v>
      </c>
      <c r="KL1" s="17">
        <f>roh!KL8</f>
        <v>0</v>
      </c>
      <c r="KM1" s="17">
        <f>roh!KM8</f>
        <v>0</v>
      </c>
      <c r="KN1" s="17">
        <f>roh!KN8</f>
        <v>0</v>
      </c>
      <c r="KO1" s="17">
        <f>roh!KO8</f>
        <v>0</v>
      </c>
      <c r="KP1" s="17">
        <f>roh!KP8</f>
        <v>0</v>
      </c>
      <c r="KQ1" s="17">
        <f>roh!KQ8</f>
        <v>0</v>
      </c>
      <c r="KR1" s="17">
        <f>roh!KR8</f>
        <v>0</v>
      </c>
      <c r="KS1" s="17">
        <f>roh!KS8</f>
        <v>0</v>
      </c>
      <c r="KT1" s="17">
        <f>roh!KT8</f>
        <v>0</v>
      </c>
      <c r="KU1" s="17">
        <f>roh!KU8</f>
        <v>0</v>
      </c>
      <c r="KV1" s="17">
        <f>roh!KV8</f>
        <v>0</v>
      </c>
      <c r="KW1" s="17">
        <f>roh!KW8</f>
        <v>0</v>
      </c>
      <c r="KX1" s="17">
        <f>roh!KX8</f>
        <v>0</v>
      </c>
      <c r="KY1" s="17">
        <f>roh!KY8</f>
        <v>0</v>
      </c>
      <c r="KZ1" s="17">
        <f>roh!KZ8</f>
        <v>0</v>
      </c>
      <c r="LA1" s="17">
        <f>roh!LA8</f>
        <v>0</v>
      </c>
      <c r="LB1" s="17">
        <f>roh!LB8</f>
        <v>0</v>
      </c>
      <c r="LC1" s="17">
        <f>roh!LC8</f>
        <v>0</v>
      </c>
      <c r="LD1" s="17">
        <f>roh!LD8</f>
        <v>0</v>
      </c>
      <c r="LE1" s="17">
        <f>roh!LE8</f>
        <v>0</v>
      </c>
      <c r="LF1" s="17">
        <f>roh!LF8</f>
        <v>0</v>
      </c>
      <c r="LG1" s="17">
        <f>roh!LG8</f>
        <v>0</v>
      </c>
      <c r="LH1" s="17">
        <f>roh!LH8</f>
        <v>0</v>
      </c>
      <c r="LI1" s="17">
        <f>roh!LI8</f>
        <v>0</v>
      </c>
      <c r="LJ1" s="17">
        <f>roh!LJ8</f>
        <v>0</v>
      </c>
      <c r="LK1" s="17">
        <f>roh!LK8</f>
        <v>0</v>
      </c>
      <c r="LL1" s="17">
        <f>roh!LL8</f>
        <v>0</v>
      </c>
      <c r="LM1" s="17">
        <f>roh!LM8</f>
        <v>0</v>
      </c>
      <c r="LN1" s="17">
        <f>roh!LN8</f>
        <v>0</v>
      </c>
      <c r="LO1" s="17">
        <f>roh!LO8</f>
        <v>0</v>
      </c>
      <c r="LP1" s="17">
        <f>roh!LP8</f>
        <v>0</v>
      </c>
      <c r="LQ1" s="17">
        <f>roh!LQ8</f>
        <v>0</v>
      </c>
      <c r="LR1" s="17">
        <f>roh!LR8</f>
        <v>0</v>
      </c>
      <c r="LS1" s="17">
        <f>roh!LS8</f>
        <v>0</v>
      </c>
      <c r="LT1" s="17">
        <f>roh!LT8</f>
        <v>0</v>
      </c>
      <c r="LU1" s="17">
        <f>roh!LU8</f>
        <v>0</v>
      </c>
      <c r="LV1" s="17">
        <f>roh!LV8</f>
        <v>0</v>
      </c>
      <c r="LW1" s="17">
        <f>roh!LW8</f>
        <v>0</v>
      </c>
      <c r="LX1" s="17">
        <f>roh!LX8</f>
        <v>0</v>
      </c>
      <c r="LY1" s="17">
        <f>roh!LY8</f>
        <v>0</v>
      </c>
      <c r="LZ1" s="17">
        <f>roh!LZ8</f>
        <v>0</v>
      </c>
      <c r="MA1" s="17">
        <f>roh!MA8</f>
        <v>0</v>
      </c>
      <c r="MB1" s="17">
        <f>roh!MB8</f>
        <v>0</v>
      </c>
      <c r="MC1" s="17">
        <f>roh!MC8</f>
        <v>0</v>
      </c>
      <c r="MD1" s="17">
        <f>roh!MD8</f>
        <v>0</v>
      </c>
      <c r="ME1" s="17">
        <f>roh!ME8</f>
        <v>0</v>
      </c>
      <c r="MF1" s="17">
        <f>roh!MF8</f>
        <v>0</v>
      </c>
      <c r="MG1" s="17">
        <f>roh!MG8</f>
        <v>0</v>
      </c>
      <c r="MH1" s="17">
        <f>roh!MH8</f>
        <v>0</v>
      </c>
      <c r="MI1" s="17">
        <f>roh!MI8</f>
        <v>0</v>
      </c>
      <c r="MJ1" s="17">
        <f>roh!MJ8</f>
        <v>0</v>
      </c>
      <c r="MK1" s="17">
        <f>roh!MK8</f>
        <v>0</v>
      </c>
      <c r="ML1" s="17">
        <f>roh!ML8</f>
        <v>0</v>
      </c>
      <c r="MM1" s="17">
        <f>roh!MM8</f>
        <v>0</v>
      </c>
      <c r="MN1" s="17">
        <f>roh!MN8</f>
        <v>0</v>
      </c>
      <c r="MO1" s="17">
        <f>roh!MO8</f>
        <v>0</v>
      </c>
      <c r="MP1" s="17">
        <f>roh!MP8</f>
        <v>0</v>
      </c>
      <c r="MQ1" s="17">
        <f>roh!MQ8</f>
        <v>0</v>
      </c>
      <c r="MR1" s="17">
        <f>roh!MR8</f>
        <v>0</v>
      </c>
      <c r="MS1" s="17">
        <f>roh!MS8</f>
        <v>0</v>
      </c>
      <c r="MT1" s="17">
        <f>roh!MT8</f>
        <v>0</v>
      </c>
      <c r="MU1" s="17">
        <f>roh!MU8</f>
        <v>0</v>
      </c>
      <c r="MV1" s="17">
        <f>roh!MV8</f>
        <v>0</v>
      </c>
      <c r="MW1" s="17">
        <f>roh!MW8</f>
        <v>0</v>
      </c>
      <c r="MX1" s="17">
        <f>roh!MX8</f>
        <v>0</v>
      </c>
      <c r="MY1" s="17">
        <f>roh!MY8</f>
        <v>0</v>
      </c>
      <c r="MZ1" s="17">
        <f>roh!MZ8</f>
        <v>0</v>
      </c>
      <c r="NA1" s="17">
        <f>roh!NA8</f>
        <v>0</v>
      </c>
      <c r="NB1" s="17">
        <f>roh!NB8</f>
        <v>0</v>
      </c>
      <c r="NC1" s="17">
        <f>roh!NC8</f>
        <v>0</v>
      </c>
      <c r="ND1" s="17">
        <f>roh!ND8</f>
        <v>0</v>
      </c>
      <c r="NE1" s="17">
        <f>roh!NE8</f>
        <v>0</v>
      </c>
      <c r="NF1" s="17">
        <f>roh!NF8</f>
        <v>0</v>
      </c>
      <c r="NG1" s="17">
        <f>roh!NG8</f>
        <v>0</v>
      </c>
      <c r="NH1" s="17">
        <f>roh!NH8</f>
        <v>0</v>
      </c>
      <c r="NI1" s="17">
        <f>roh!NI8</f>
        <v>0</v>
      </c>
      <c r="NJ1" s="17">
        <f>roh!NJ8</f>
        <v>0</v>
      </c>
      <c r="NK1" s="17">
        <f>roh!NK8</f>
        <v>0</v>
      </c>
      <c r="NL1" s="17">
        <f>roh!NL8</f>
        <v>0</v>
      </c>
      <c r="NM1" s="17">
        <f>roh!NM8</f>
        <v>0</v>
      </c>
      <c r="NN1" s="17">
        <f>roh!NN8</f>
        <v>0</v>
      </c>
      <c r="NO1" s="17">
        <f>roh!NO8</f>
        <v>0</v>
      </c>
      <c r="NP1" s="17">
        <f>roh!NP8</f>
        <v>0</v>
      </c>
      <c r="NQ1" s="17">
        <f>roh!NQ8</f>
        <v>0</v>
      </c>
      <c r="NR1" s="17">
        <f>roh!NR8</f>
        <v>0</v>
      </c>
      <c r="NS1" s="17">
        <f>roh!NS8</f>
        <v>0</v>
      </c>
      <c r="NT1" s="17">
        <f>roh!NT8</f>
        <v>0</v>
      </c>
      <c r="NU1" s="17">
        <f>roh!NU8</f>
        <v>0</v>
      </c>
      <c r="NV1" s="17">
        <f>roh!NV8</f>
        <v>0</v>
      </c>
      <c r="NW1" s="17">
        <f>roh!NW8</f>
        <v>0</v>
      </c>
      <c r="NX1" s="17">
        <f>roh!NX8</f>
        <v>0</v>
      </c>
      <c r="NY1" s="17">
        <f>roh!NY8</f>
        <v>0</v>
      </c>
      <c r="NZ1" s="17">
        <f>roh!NZ8</f>
        <v>0</v>
      </c>
      <c r="OA1" s="17">
        <f>roh!OA8</f>
        <v>0</v>
      </c>
      <c r="OB1" s="17">
        <f>roh!OB8</f>
        <v>0</v>
      </c>
      <c r="OC1" s="17">
        <f>roh!OC8</f>
        <v>0</v>
      </c>
      <c r="OD1" s="17">
        <f>roh!OD8</f>
        <v>0</v>
      </c>
      <c r="OE1" s="17">
        <f>roh!OE8</f>
        <v>0</v>
      </c>
      <c r="OF1" s="17">
        <f>roh!OF8</f>
        <v>0</v>
      </c>
      <c r="OG1" s="17">
        <f>roh!OG8</f>
        <v>0</v>
      </c>
      <c r="OH1" s="17">
        <f>roh!OH8</f>
        <v>0</v>
      </c>
      <c r="OI1" s="17">
        <f>roh!OI8</f>
        <v>0</v>
      </c>
      <c r="OJ1" s="17">
        <f>roh!OJ8</f>
        <v>0</v>
      </c>
      <c r="OK1" s="17">
        <f>roh!OK8</f>
        <v>0</v>
      </c>
      <c r="OL1" s="17">
        <f>roh!OL8</f>
        <v>0</v>
      </c>
      <c r="OM1" s="17">
        <f>roh!OM8</f>
        <v>0</v>
      </c>
      <c r="ON1" s="17">
        <f>roh!ON8</f>
        <v>0</v>
      </c>
      <c r="OO1" s="17">
        <f>roh!OO8</f>
        <v>0</v>
      </c>
      <c r="OP1" s="17">
        <f>roh!OP8</f>
        <v>0</v>
      </c>
      <c r="OQ1" s="17">
        <f>roh!OQ8</f>
        <v>0</v>
      </c>
      <c r="OR1" s="17">
        <f>roh!OR8</f>
        <v>0</v>
      </c>
      <c r="OS1" s="17">
        <f>roh!OS8</f>
        <v>0</v>
      </c>
      <c r="OT1" s="17">
        <f>roh!OT8</f>
        <v>0</v>
      </c>
      <c r="OU1" s="17">
        <f>roh!OU8</f>
        <v>0</v>
      </c>
      <c r="OV1" s="17">
        <f>roh!OV8</f>
        <v>0</v>
      </c>
      <c r="OW1" s="17">
        <f>roh!OW8</f>
        <v>0</v>
      </c>
      <c r="OX1" s="17">
        <f>roh!OX8</f>
        <v>0</v>
      </c>
      <c r="OY1" s="17">
        <f>roh!OY8</f>
        <v>0</v>
      </c>
      <c r="OZ1" s="17">
        <f>roh!OZ8</f>
        <v>0</v>
      </c>
      <c r="PA1" s="17">
        <f>roh!PA8</f>
        <v>0</v>
      </c>
      <c r="PB1" s="17">
        <f>roh!PB8</f>
        <v>0</v>
      </c>
      <c r="PC1" s="17">
        <f>roh!PC8</f>
        <v>0</v>
      </c>
      <c r="PD1" s="17">
        <f>roh!PD8</f>
        <v>0</v>
      </c>
      <c r="PE1" s="17">
        <f>roh!PE8</f>
        <v>0</v>
      </c>
      <c r="PF1" s="17">
        <f>roh!PF8</f>
        <v>0</v>
      </c>
      <c r="PG1" s="17">
        <f>roh!PG8</f>
        <v>0</v>
      </c>
      <c r="PH1" s="17">
        <f>roh!PH8</f>
        <v>0</v>
      </c>
      <c r="PI1" s="17">
        <f>roh!PI8</f>
        <v>0</v>
      </c>
      <c r="PJ1" s="17">
        <f>roh!PJ8</f>
        <v>0</v>
      </c>
      <c r="PK1" s="17">
        <f>roh!PK8</f>
        <v>0</v>
      </c>
      <c r="PL1" s="17">
        <f>roh!PL8</f>
        <v>0</v>
      </c>
      <c r="PM1" s="17">
        <f>roh!PM8</f>
        <v>0</v>
      </c>
      <c r="PN1" s="17">
        <f>roh!PN8</f>
        <v>0</v>
      </c>
      <c r="PO1" s="17">
        <f>roh!PO8</f>
        <v>0</v>
      </c>
      <c r="PP1" s="17">
        <f>roh!PP8</f>
        <v>0</v>
      </c>
      <c r="PQ1" s="17">
        <f>roh!PQ8</f>
        <v>0</v>
      </c>
      <c r="PR1" s="17">
        <f>roh!PR8</f>
        <v>0</v>
      </c>
      <c r="PS1" s="17">
        <f>roh!PS8</f>
        <v>0</v>
      </c>
      <c r="PT1" s="17">
        <f>roh!PT8</f>
        <v>0</v>
      </c>
      <c r="PU1" s="17">
        <f>roh!PU8</f>
        <v>0</v>
      </c>
      <c r="PV1" s="17">
        <f>roh!PV8</f>
        <v>0</v>
      </c>
      <c r="PW1" s="17">
        <f>roh!PW8</f>
        <v>0</v>
      </c>
      <c r="PX1" s="17">
        <f>roh!PX8</f>
        <v>0</v>
      </c>
      <c r="PY1" s="17">
        <f>roh!PY8</f>
        <v>0</v>
      </c>
      <c r="PZ1" s="17">
        <f>roh!PZ8</f>
        <v>0</v>
      </c>
      <c r="QA1" s="17">
        <f>roh!QA8</f>
        <v>0</v>
      </c>
      <c r="QB1" s="17">
        <f>roh!QB8</f>
        <v>0</v>
      </c>
      <c r="QC1" s="17">
        <f>roh!QC8</f>
        <v>0</v>
      </c>
      <c r="QD1" s="17">
        <f>roh!QD8</f>
        <v>0</v>
      </c>
      <c r="QE1" s="17">
        <f>roh!QE8</f>
        <v>0</v>
      </c>
      <c r="QF1" s="17">
        <f>roh!QF8</f>
        <v>0</v>
      </c>
      <c r="QG1" s="17">
        <f>roh!QG8</f>
        <v>0</v>
      </c>
      <c r="QH1" s="17">
        <f>roh!QH8</f>
        <v>0</v>
      </c>
      <c r="QI1" s="17">
        <f>roh!QI8</f>
        <v>0</v>
      </c>
      <c r="QJ1" s="17">
        <f>roh!QJ8</f>
        <v>0</v>
      </c>
      <c r="QK1" s="17">
        <f>roh!QK8</f>
        <v>0</v>
      </c>
      <c r="QL1" s="17">
        <f>roh!QL8</f>
        <v>0</v>
      </c>
      <c r="QM1" s="17">
        <f>roh!QM8</f>
        <v>0</v>
      </c>
      <c r="QN1" s="17">
        <f>roh!QN8</f>
        <v>0</v>
      </c>
      <c r="QO1" s="17">
        <f>roh!QO8</f>
        <v>0</v>
      </c>
      <c r="QP1" s="17">
        <f>roh!QP8</f>
        <v>0</v>
      </c>
      <c r="QQ1" s="17">
        <f>roh!QQ8</f>
        <v>0</v>
      </c>
      <c r="QR1" s="17">
        <f>roh!QR8</f>
        <v>0</v>
      </c>
      <c r="QS1" s="17">
        <f>roh!QS8</f>
        <v>0</v>
      </c>
      <c r="QT1" s="17">
        <f>roh!QT8</f>
        <v>0</v>
      </c>
      <c r="QU1" s="17">
        <f>roh!QU8</f>
        <v>0</v>
      </c>
      <c r="QV1" s="17">
        <f>roh!QV8</f>
        <v>0</v>
      </c>
      <c r="QW1" s="17">
        <f>roh!QW8</f>
        <v>0</v>
      </c>
      <c r="QX1" s="17">
        <f>roh!QX8</f>
        <v>0</v>
      </c>
      <c r="QY1" s="17">
        <f>roh!QY8</f>
        <v>0</v>
      </c>
      <c r="QZ1" s="17">
        <f>roh!QZ8</f>
        <v>0</v>
      </c>
      <c r="RA1" s="17">
        <f>roh!RA8</f>
        <v>0</v>
      </c>
      <c r="RB1" s="17">
        <f>roh!RB8</f>
        <v>0</v>
      </c>
      <c r="RC1" s="17">
        <f>roh!RC8</f>
        <v>0</v>
      </c>
      <c r="RD1" s="17">
        <f>roh!RD8</f>
        <v>0</v>
      </c>
      <c r="RE1" s="17">
        <f>roh!RE8</f>
        <v>0</v>
      </c>
      <c r="RF1" s="17">
        <f>roh!RF8</f>
        <v>0</v>
      </c>
      <c r="RG1" s="17">
        <f>roh!RG8</f>
        <v>0</v>
      </c>
      <c r="RH1" s="17">
        <f>roh!RH8</f>
        <v>0</v>
      </c>
      <c r="RI1" s="17">
        <f>roh!RI8</f>
        <v>0</v>
      </c>
      <c r="RJ1" s="17">
        <f>roh!RJ8</f>
        <v>0</v>
      </c>
      <c r="RK1" s="17">
        <f>roh!RK8</f>
        <v>0</v>
      </c>
      <c r="RL1" s="17">
        <f>roh!RL8</f>
        <v>0</v>
      </c>
      <c r="RM1" s="17">
        <f>roh!RM8</f>
        <v>0</v>
      </c>
      <c r="RN1" s="17">
        <f>roh!RN8</f>
        <v>0</v>
      </c>
      <c r="RO1" s="17">
        <f>roh!RO8</f>
        <v>0</v>
      </c>
      <c r="RP1" s="17">
        <f>roh!RP8</f>
        <v>0</v>
      </c>
      <c r="RQ1" s="17">
        <f>roh!RQ8</f>
        <v>0</v>
      </c>
      <c r="RR1" s="17">
        <f>roh!RR8</f>
        <v>0</v>
      </c>
      <c r="RS1" s="17">
        <f>roh!RS8</f>
        <v>0</v>
      </c>
      <c r="RT1" s="17">
        <f>roh!RT8</f>
        <v>0</v>
      </c>
      <c r="RU1" s="17">
        <f>roh!RU8</f>
        <v>0</v>
      </c>
      <c r="RV1" s="17">
        <f>roh!RV8</f>
        <v>0</v>
      </c>
      <c r="RW1" s="17">
        <f>roh!RW8</f>
        <v>0</v>
      </c>
      <c r="RX1" s="17">
        <f>roh!RX8</f>
        <v>0</v>
      </c>
      <c r="RY1" s="17">
        <f>roh!RY8</f>
        <v>0</v>
      </c>
      <c r="RZ1" s="17">
        <f>roh!RZ8</f>
        <v>0</v>
      </c>
      <c r="SA1" s="17">
        <f>roh!SA8</f>
        <v>0</v>
      </c>
      <c r="SB1" s="17">
        <f>roh!SB8</f>
        <v>0</v>
      </c>
      <c r="SC1" s="17">
        <f>roh!SC8</f>
        <v>0</v>
      </c>
      <c r="SD1" s="17">
        <f>roh!SD8</f>
        <v>0</v>
      </c>
      <c r="SE1" s="17">
        <f>roh!SE8</f>
        <v>0</v>
      </c>
      <c r="SF1" s="17">
        <f>roh!SF8</f>
        <v>0</v>
      </c>
      <c r="SG1" s="17">
        <f>roh!SG8</f>
        <v>0</v>
      </c>
      <c r="SH1" s="17">
        <f>roh!SH8</f>
        <v>0</v>
      </c>
      <c r="SI1" s="17">
        <f>roh!SI8</f>
        <v>0</v>
      </c>
      <c r="SJ1" s="17">
        <f>roh!SJ8</f>
        <v>0</v>
      </c>
      <c r="SK1" s="17">
        <f>roh!SK8</f>
        <v>0</v>
      </c>
      <c r="SL1" s="17">
        <f>roh!SL8</f>
        <v>0</v>
      </c>
      <c r="SM1" s="17">
        <f>roh!SM8</f>
        <v>0</v>
      </c>
      <c r="SN1" s="17">
        <f>roh!SN8</f>
        <v>0</v>
      </c>
      <c r="SO1" s="17">
        <f>roh!SO8</f>
        <v>0</v>
      </c>
      <c r="SP1" s="17">
        <f>roh!SP8</f>
        <v>0</v>
      </c>
      <c r="SQ1" s="17">
        <f>roh!SQ8</f>
        <v>0</v>
      </c>
      <c r="SR1" s="17">
        <f>roh!SR8</f>
        <v>0</v>
      </c>
      <c r="SS1" s="17">
        <f>roh!SS8</f>
        <v>0</v>
      </c>
      <c r="ST1" s="17">
        <f>roh!ST8</f>
        <v>0</v>
      </c>
      <c r="SU1" s="17">
        <f>roh!SU8</f>
        <v>0</v>
      </c>
      <c r="SV1" s="17">
        <f>roh!SV8</f>
        <v>0</v>
      </c>
      <c r="SW1" s="17">
        <f>roh!SW8</f>
        <v>0</v>
      </c>
      <c r="SX1" s="17">
        <f>roh!SX8</f>
        <v>0</v>
      </c>
      <c r="SY1" s="17">
        <f>roh!SY8</f>
        <v>0</v>
      </c>
      <c r="SZ1" s="17">
        <f>roh!SZ8</f>
        <v>0</v>
      </c>
      <c r="TA1" s="17">
        <f>roh!TA8</f>
        <v>0</v>
      </c>
      <c r="TB1" s="17">
        <f>roh!TB8</f>
        <v>0</v>
      </c>
      <c r="TC1" s="17">
        <f>roh!TC8</f>
        <v>0</v>
      </c>
      <c r="TD1" s="17">
        <f>roh!TD8</f>
        <v>0</v>
      </c>
      <c r="TE1" s="17">
        <f>roh!TE8</f>
        <v>0</v>
      </c>
      <c r="TF1" s="17">
        <f>roh!TF8</f>
        <v>0</v>
      </c>
      <c r="TG1" s="17">
        <f>roh!TG8</f>
        <v>0</v>
      </c>
      <c r="TH1" s="17">
        <f>roh!TH8</f>
        <v>0</v>
      </c>
      <c r="TI1" s="17">
        <f>roh!TI8</f>
        <v>0</v>
      </c>
      <c r="TJ1" s="17">
        <f>roh!TJ8</f>
        <v>0</v>
      </c>
      <c r="TK1" s="17">
        <f>roh!TK8</f>
        <v>0</v>
      </c>
      <c r="TL1" s="17">
        <f>roh!TL8</f>
        <v>0</v>
      </c>
      <c r="TM1" s="17">
        <f>roh!TM8</f>
        <v>0</v>
      </c>
      <c r="TN1" s="17">
        <f>roh!TN8</f>
        <v>0</v>
      </c>
      <c r="TO1" s="17">
        <f>roh!TO8</f>
        <v>0</v>
      </c>
      <c r="TP1" s="17">
        <f>roh!TP8</f>
        <v>0</v>
      </c>
      <c r="TQ1" s="17">
        <f>roh!TQ8</f>
        <v>0</v>
      </c>
      <c r="TR1" s="17">
        <f>roh!TR8</f>
        <v>0</v>
      </c>
      <c r="TS1" s="17">
        <f>roh!TS8</f>
        <v>0</v>
      </c>
      <c r="TT1" s="17">
        <f>roh!TT8</f>
        <v>0</v>
      </c>
      <c r="TU1" s="17">
        <f>roh!TU8</f>
        <v>0</v>
      </c>
      <c r="TV1" s="17">
        <f>roh!TV8</f>
        <v>0</v>
      </c>
      <c r="TW1" s="17">
        <f>roh!TW8</f>
        <v>0</v>
      </c>
      <c r="TX1" s="17">
        <f>roh!TX8</f>
        <v>0</v>
      </c>
      <c r="TY1" s="17">
        <f>roh!TY8</f>
        <v>0</v>
      </c>
      <c r="TZ1" s="17">
        <f>roh!TZ8</f>
        <v>0</v>
      </c>
      <c r="UA1" s="17">
        <f>roh!UA8</f>
        <v>0</v>
      </c>
      <c r="UB1" s="17">
        <f>roh!UB8</f>
        <v>0</v>
      </c>
      <c r="UC1" s="17">
        <f>roh!UC8</f>
        <v>0</v>
      </c>
      <c r="UD1" s="17">
        <f>roh!UD8</f>
        <v>0</v>
      </c>
      <c r="UE1" s="17">
        <f>roh!UE8</f>
        <v>0</v>
      </c>
      <c r="UF1" s="17">
        <f>roh!UF8</f>
        <v>0</v>
      </c>
      <c r="UG1" s="17">
        <f>roh!UG8</f>
        <v>0</v>
      </c>
      <c r="UH1" s="17">
        <f>roh!UH8</f>
        <v>0</v>
      </c>
      <c r="UI1" s="17">
        <f>roh!UI8</f>
        <v>0</v>
      </c>
      <c r="UJ1" s="17">
        <f>roh!UJ8</f>
        <v>0</v>
      </c>
      <c r="UK1" s="17">
        <f>roh!UK8</f>
        <v>0</v>
      </c>
      <c r="UL1" s="17">
        <f>roh!UL8</f>
        <v>0</v>
      </c>
      <c r="UM1" s="17">
        <f>roh!UM8</f>
        <v>0</v>
      </c>
      <c r="UN1" s="17">
        <f>roh!UN8</f>
        <v>0</v>
      </c>
      <c r="UO1" s="17">
        <f>roh!UO8</f>
        <v>0</v>
      </c>
      <c r="UP1" s="17">
        <f>roh!UP8</f>
        <v>0</v>
      </c>
      <c r="UQ1" s="17">
        <f>roh!UQ8</f>
        <v>0</v>
      </c>
      <c r="UR1" s="17">
        <f>roh!UR8</f>
        <v>0</v>
      </c>
      <c r="US1" s="17">
        <f>roh!US8</f>
        <v>0</v>
      </c>
      <c r="UT1" s="17">
        <f>roh!UT8</f>
        <v>0</v>
      </c>
      <c r="UU1" s="17">
        <f>roh!UU8</f>
        <v>0</v>
      </c>
      <c r="UV1" s="17">
        <f>roh!UV8</f>
        <v>0</v>
      </c>
      <c r="UW1" s="17">
        <f>roh!UW8</f>
        <v>0</v>
      </c>
      <c r="UX1" s="17">
        <f>roh!UX8</f>
        <v>0</v>
      </c>
      <c r="UY1" s="17">
        <f>roh!UY8</f>
        <v>0</v>
      </c>
      <c r="UZ1" s="17">
        <f>roh!UZ8</f>
        <v>0</v>
      </c>
      <c r="VA1" s="17">
        <f>roh!VA8</f>
        <v>0</v>
      </c>
      <c r="VB1" s="17">
        <f>roh!VB8</f>
        <v>0</v>
      </c>
      <c r="VC1" s="17">
        <f>roh!VC8</f>
        <v>0</v>
      </c>
      <c r="VD1" s="17">
        <f>roh!VD8</f>
        <v>0</v>
      </c>
      <c r="VE1" s="17">
        <f>roh!VE8</f>
        <v>0</v>
      </c>
      <c r="VF1" s="17">
        <f>roh!VF8</f>
        <v>0</v>
      </c>
      <c r="VG1" s="17">
        <f>roh!VG8</f>
        <v>0</v>
      </c>
      <c r="VH1" s="17">
        <f>roh!VH8</f>
        <v>0</v>
      </c>
      <c r="VI1" s="17">
        <f>roh!VI8</f>
        <v>0</v>
      </c>
      <c r="VJ1" s="17">
        <f>roh!VJ8</f>
        <v>0</v>
      </c>
      <c r="VK1" s="17">
        <f>roh!VK8</f>
        <v>0</v>
      </c>
      <c r="VL1" s="17">
        <f>roh!VL8</f>
        <v>0</v>
      </c>
      <c r="VM1" s="17">
        <f>roh!VM8</f>
        <v>0</v>
      </c>
      <c r="VN1" s="17">
        <f>roh!VN8</f>
        <v>0</v>
      </c>
      <c r="VO1" s="17">
        <f>roh!VO8</f>
        <v>0</v>
      </c>
      <c r="VP1" s="17">
        <f>roh!VP8</f>
        <v>0</v>
      </c>
      <c r="VQ1" s="17">
        <f>roh!VQ8</f>
        <v>0</v>
      </c>
      <c r="VR1" s="17">
        <f>roh!VR8</f>
        <v>0</v>
      </c>
      <c r="VS1" s="17">
        <f>roh!VS8</f>
        <v>0</v>
      </c>
      <c r="VT1" s="17">
        <f>roh!VT8</f>
        <v>0</v>
      </c>
      <c r="VU1" s="17">
        <f>roh!VU8</f>
        <v>0</v>
      </c>
      <c r="VV1" s="17">
        <f>roh!VV8</f>
        <v>0</v>
      </c>
      <c r="VW1" s="17">
        <f>roh!VW8</f>
        <v>0</v>
      </c>
      <c r="VX1" s="17">
        <f>roh!VX8</f>
        <v>0</v>
      </c>
      <c r="VY1" s="17">
        <f>roh!VY8</f>
        <v>0</v>
      </c>
      <c r="VZ1" s="17">
        <f>roh!VZ8</f>
        <v>0</v>
      </c>
      <c r="WA1" s="17">
        <f>roh!WA8</f>
        <v>0</v>
      </c>
      <c r="WB1" s="17">
        <f>roh!WB8</f>
        <v>0</v>
      </c>
      <c r="WC1" s="17">
        <f>roh!WC8</f>
        <v>0</v>
      </c>
      <c r="WD1" s="17">
        <f>roh!WD8</f>
        <v>0</v>
      </c>
      <c r="WE1" s="17">
        <f>roh!WE8</f>
        <v>0</v>
      </c>
      <c r="WF1" s="17">
        <f>roh!WF8</f>
        <v>0</v>
      </c>
      <c r="WG1" s="17">
        <f>roh!WG8</f>
        <v>0</v>
      </c>
      <c r="WH1" s="17">
        <f>roh!WH8</f>
        <v>0</v>
      </c>
      <c r="WI1" s="17">
        <f>roh!WI8</f>
        <v>0</v>
      </c>
      <c r="WJ1" s="17">
        <f>roh!WJ8</f>
        <v>0</v>
      </c>
      <c r="WK1" s="17">
        <f>roh!WK8</f>
        <v>0</v>
      </c>
      <c r="WL1" s="17">
        <f>roh!WL8</f>
        <v>0</v>
      </c>
      <c r="WM1" s="17">
        <f>roh!WM8</f>
        <v>0</v>
      </c>
      <c r="WN1" s="17">
        <f>roh!WN8</f>
        <v>0</v>
      </c>
      <c r="WO1" s="17">
        <f>roh!WO8</f>
        <v>0</v>
      </c>
      <c r="WP1" s="17">
        <f>roh!WP8</f>
        <v>0</v>
      </c>
      <c r="WQ1" s="17">
        <f>roh!WQ8</f>
        <v>0</v>
      </c>
      <c r="WR1" s="17">
        <f>roh!WR8</f>
        <v>0</v>
      </c>
      <c r="WS1" s="17">
        <f>roh!WS8</f>
        <v>0</v>
      </c>
      <c r="WT1" s="17">
        <f>roh!WT8</f>
        <v>0</v>
      </c>
      <c r="WU1" s="17">
        <f>roh!WU8</f>
        <v>0</v>
      </c>
      <c r="WV1" s="17">
        <f>roh!WV8</f>
        <v>0</v>
      </c>
      <c r="WW1" s="17">
        <f>roh!WW8</f>
        <v>0</v>
      </c>
      <c r="WX1" s="17">
        <f>roh!WX8</f>
        <v>0</v>
      </c>
      <c r="WY1" s="17">
        <f>roh!WY8</f>
        <v>0</v>
      </c>
      <c r="WZ1" s="17">
        <f>roh!WZ8</f>
        <v>0</v>
      </c>
      <c r="XA1" s="17">
        <f>roh!XA8</f>
        <v>0</v>
      </c>
      <c r="XB1" s="17">
        <f>roh!XB8</f>
        <v>0</v>
      </c>
      <c r="XC1" s="17">
        <f>roh!XC8</f>
        <v>0</v>
      </c>
      <c r="XD1" s="17">
        <f>roh!XD8</f>
        <v>0</v>
      </c>
      <c r="XE1" s="17">
        <f>roh!XE8</f>
        <v>0</v>
      </c>
      <c r="XF1" s="17">
        <f>roh!XF8</f>
        <v>0</v>
      </c>
      <c r="XG1" s="17">
        <f>roh!XG8</f>
        <v>0</v>
      </c>
      <c r="XH1" s="17">
        <f>roh!XH8</f>
        <v>0</v>
      </c>
      <c r="XI1" s="17">
        <f>roh!XI8</f>
        <v>0</v>
      </c>
      <c r="XJ1" s="17">
        <f>roh!XJ8</f>
        <v>0</v>
      </c>
      <c r="XK1" s="17">
        <f>roh!XK8</f>
        <v>0</v>
      </c>
      <c r="XL1" s="17">
        <f>roh!XL8</f>
        <v>0</v>
      </c>
      <c r="XM1" s="17">
        <f>roh!XM8</f>
        <v>0</v>
      </c>
      <c r="XN1" s="17">
        <f>roh!XN8</f>
        <v>0</v>
      </c>
      <c r="XO1" s="17">
        <f>roh!XO8</f>
        <v>0</v>
      </c>
      <c r="XP1" s="17">
        <f>roh!XP8</f>
        <v>0</v>
      </c>
      <c r="XQ1" s="17">
        <f>roh!XQ8</f>
        <v>0</v>
      </c>
      <c r="XR1" s="17">
        <f>roh!XR8</f>
        <v>0</v>
      </c>
      <c r="XS1" s="17">
        <f>roh!XS8</f>
        <v>0</v>
      </c>
      <c r="XT1" s="17">
        <f>roh!XT8</f>
        <v>0</v>
      </c>
      <c r="XU1" s="17">
        <f>roh!XU8</f>
        <v>0</v>
      </c>
      <c r="XV1" s="17">
        <f>roh!XV8</f>
        <v>0</v>
      </c>
      <c r="XW1" s="17">
        <f>roh!XW8</f>
        <v>0</v>
      </c>
      <c r="XX1" s="17">
        <f>roh!XX8</f>
        <v>0</v>
      </c>
      <c r="XY1" s="17">
        <f>roh!XY8</f>
        <v>0</v>
      </c>
      <c r="XZ1" s="17">
        <f>roh!XZ8</f>
        <v>0</v>
      </c>
      <c r="YA1" s="17">
        <f>roh!YA8</f>
        <v>0</v>
      </c>
      <c r="YB1" s="17">
        <f>roh!YB8</f>
        <v>0</v>
      </c>
      <c r="YC1" s="17">
        <f>roh!YC8</f>
        <v>0</v>
      </c>
      <c r="YD1" s="17">
        <f>roh!YD8</f>
        <v>0</v>
      </c>
      <c r="YE1" s="17">
        <f>roh!YE8</f>
        <v>0</v>
      </c>
      <c r="YF1" s="17">
        <f>roh!YF8</f>
        <v>0</v>
      </c>
      <c r="YG1" s="17">
        <f>roh!YG8</f>
        <v>0</v>
      </c>
      <c r="YH1" s="17">
        <f>roh!YH8</f>
        <v>0</v>
      </c>
      <c r="YI1" s="17">
        <f>roh!YI8</f>
        <v>0</v>
      </c>
      <c r="YJ1" s="17">
        <f>roh!YJ8</f>
        <v>0</v>
      </c>
      <c r="YK1" s="17">
        <f>roh!YK8</f>
        <v>0</v>
      </c>
      <c r="YL1" s="17">
        <f>roh!YL8</f>
        <v>0</v>
      </c>
      <c r="YM1" s="17">
        <f>roh!YM8</f>
        <v>0</v>
      </c>
      <c r="YN1" s="17">
        <f>roh!YN8</f>
        <v>0</v>
      </c>
      <c r="YO1" s="17">
        <f>roh!YO8</f>
        <v>0</v>
      </c>
      <c r="YP1" s="17">
        <f>roh!YP8</f>
        <v>0</v>
      </c>
      <c r="YQ1" s="17">
        <f>roh!YQ8</f>
        <v>0</v>
      </c>
      <c r="YR1" s="17">
        <f>roh!YR8</f>
        <v>0</v>
      </c>
      <c r="YS1" s="17">
        <f>roh!YS8</f>
        <v>0</v>
      </c>
      <c r="YT1" s="17">
        <f>roh!YT8</f>
        <v>0</v>
      </c>
      <c r="YU1" s="17">
        <f>roh!YU8</f>
        <v>0</v>
      </c>
      <c r="YV1" s="17">
        <f>roh!YV8</f>
        <v>0</v>
      </c>
      <c r="YW1" s="17">
        <f>roh!YW8</f>
        <v>0</v>
      </c>
      <c r="YX1" s="17">
        <f>roh!YX8</f>
        <v>0</v>
      </c>
      <c r="YY1" s="17">
        <f>roh!YY8</f>
        <v>0</v>
      </c>
      <c r="YZ1" s="17">
        <f>roh!YZ8</f>
        <v>0</v>
      </c>
      <c r="ZA1" s="17">
        <f>roh!ZA8</f>
        <v>0</v>
      </c>
      <c r="ZB1" s="17">
        <f>roh!ZB8</f>
        <v>0</v>
      </c>
      <c r="ZC1" s="17">
        <f>roh!ZC8</f>
        <v>0</v>
      </c>
      <c r="ZD1" s="17">
        <f>roh!ZD8</f>
        <v>0</v>
      </c>
      <c r="ZE1" s="17">
        <f>roh!ZE8</f>
        <v>0</v>
      </c>
      <c r="ZF1" s="17">
        <f>roh!ZF8</f>
        <v>0</v>
      </c>
      <c r="ZG1" s="17">
        <f>roh!ZG8</f>
        <v>0</v>
      </c>
      <c r="ZH1" s="17">
        <f>roh!ZH8</f>
        <v>0</v>
      </c>
      <c r="ZI1" s="17">
        <f>roh!ZI8</f>
        <v>0</v>
      </c>
      <c r="ZJ1" s="17">
        <f>roh!ZJ8</f>
        <v>0</v>
      </c>
      <c r="ZK1" s="17">
        <f>roh!ZK8</f>
        <v>0</v>
      </c>
      <c r="ZL1" s="17">
        <f>roh!ZL8</f>
        <v>0</v>
      </c>
      <c r="ZM1" s="17">
        <f>roh!ZM8</f>
        <v>0</v>
      </c>
      <c r="ZN1" s="17">
        <f>roh!ZN8</f>
        <v>0</v>
      </c>
      <c r="ZO1" s="17">
        <f>roh!ZO8</f>
        <v>0</v>
      </c>
      <c r="ZP1" s="17">
        <f>roh!ZP8</f>
        <v>0</v>
      </c>
      <c r="ZQ1" s="17">
        <f>roh!ZQ8</f>
        <v>0</v>
      </c>
      <c r="ZR1" s="17">
        <f>roh!ZR8</f>
        <v>0</v>
      </c>
      <c r="ZS1" s="17">
        <f>roh!ZS8</f>
        <v>0</v>
      </c>
      <c r="ZT1" s="17">
        <f>roh!ZT8</f>
        <v>0</v>
      </c>
      <c r="ZU1" s="17">
        <f>roh!ZU8</f>
        <v>0</v>
      </c>
      <c r="ZV1" s="17">
        <f>roh!ZV8</f>
        <v>0</v>
      </c>
      <c r="ZW1" s="17">
        <f>roh!ZW8</f>
        <v>0</v>
      </c>
      <c r="ZX1" s="17">
        <f>roh!ZX8</f>
        <v>0</v>
      </c>
      <c r="ZY1" s="17">
        <f>roh!ZY8</f>
        <v>0</v>
      </c>
      <c r="ZZ1" s="17">
        <f>roh!ZZ8</f>
        <v>0</v>
      </c>
      <c r="AAA1" s="17">
        <f>roh!AAA8</f>
        <v>0</v>
      </c>
      <c r="AAB1" s="17">
        <f>roh!AAB8</f>
        <v>0</v>
      </c>
      <c r="AAC1" s="17">
        <f>roh!AAC8</f>
        <v>0</v>
      </c>
      <c r="AAD1" s="17">
        <f>roh!AAD8</f>
        <v>0</v>
      </c>
      <c r="AAE1" s="17">
        <f>roh!AAE8</f>
        <v>0</v>
      </c>
      <c r="AAF1" s="17">
        <f>roh!AAF8</f>
        <v>0</v>
      </c>
      <c r="AAG1" s="17">
        <f>roh!AAG8</f>
        <v>0</v>
      </c>
      <c r="AAH1" s="17">
        <f>roh!AAH8</f>
        <v>0</v>
      </c>
      <c r="AAI1" s="17">
        <f>roh!AAI8</f>
        <v>0</v>
      </c>
      <c r="AAJ1" s="17">
        <f>roh!AAJ8</f>
        <v>0</v>
      </c>
      <c r="AAK1" s="17">
        <f>roh!AAK8</f>
        <v>0</v>
      </c>
      <c r="AAL1" s="17">
        <f>roh!AAL8</f>
        <v>0</v>
      </c>
      <c r="AAM1" s="17">
        <f>roh!AAM8</f>
        <v>0</v>
      </c>
      <c r="AAN1" s="17">
        <f>roh!AAN8</f>
        <v>0</v>
      </c>
      <c r="AAO1" s="17">
        <f>roh!AAO8</f>
        <v>0</v>
      </c>
      <c r="AAP1" s="17">
        <f>roh!AAP8</f>
        <v>0</v>
      </c>
      <c r="AAQ1" s="17">
        <f>roh!AAQ8</f>
        <v>0</v>
      </c>
      <c r="AAR1" s="17">
        <f>roh!AAR8</f>
        <v>0</v>
      </c>
      <c r="AAS1" s="17">
        <f>roh!AAS8</f>
        <v>0</v>
      </c>
      <c r="AAT1" s="17">
        <f>roh!AAT8</f>
        <v>0</v>
      </c>
      <c r="AAU1" s="17">
        <f>roh!AAU8</f>
        <v>0</v>
      </c>
      <c r="AAV1" s="17">
        <f>roh!AAV8</f>
        <v>0</v>
      </c>
      <c r="AAW1" s="17">
        <f>roh!AAW8</f>
        <v>0</v>
      </c>
      <c r="AAX1" s="17">
        <f>roh!AAX8</f>
        <v>0</v>
      </c>
      <c r="AAY1" s="17">
        <f>roh!AAY8</f>
        <v>0</v>
      </c>
      <c r="AAZ1" s="17">
        <f>roh!AAZ8</f>
        <v>0</v>
      </c>
      <c r="ABA1" s="17">
        <f>roh!ABA8</f>
        <v>0</v>
      </c>
      <c r="ABB1" s="17">
        <f>roh!ABB8</f>
        <v>0</v>
      </c>
      <c r="ABC1" s="17">
        <f>roh!ABC8</f>
        <v>0</v>
      </c>
      <c r="ABD1" s="17">
        <f>roh!ABD8</f>
        <v>0</v>
      </c>
      <c r="ABE1" s="17">
        <f>roh!ABE8</f>
        <v>0</v>
      </c>
      <c r="ABF1" s="17">
        <f>roh!ABF8</f>
        <v>0</v>
      </c>
      <c r="ABG1" s="17">
        <f>roh!ABG8</f>
        <v>0</v>
      </c>
      <c r="ABH1" s="17">
        <f>roh!ABH8</f>
        <v>0</v>
      </c>
      <c r="ABI1" s="17">
        <f>roh!ABI8</f>
        <v>0</v>
      </c>
      <c r="ABJ1" s="17">
        <f>roh!ABJ8</f>
        <v>0</v>
      </c>
      <c r="ABK1" s="17">
        <f>roh!ABK8</f>
        <v>0</v>
      </c>
      <c r="ABL1" s="17">
        <f>roh!ABL8</f>
        <v>0</v>
      </c>
      <c r="ABM1" s="17">
        <f>roh!ABM8</f>
        <v>0</v>
      </c>
      <c r="ABN1" s="17">
        <f>roh!ABN8</f>
        <v>0</v>
      </c>
      <c r="ABO1" s="17">
        <f>roh!ABO8</f>
        <v>0</v>
      </c>
      <c r="ABP1" s="17">
        <f>roh!ABP8</f>
        <v>0</v>
      </c>
      <c r="ABQ1" s="17">
        <f>roh!ABQ8</f>
        <v>0</v>
      </c>
      <c r="ABR1" s="17">
        <f>roh!ABR8</f>
        <v>0</v>
      </c>
      <c r="ABS1" s="17">
        <f>roh!ABS8</f>
        <v>0</v>
      </c>
      <c r="ABT1" s="17">
        <f>roh!ABT8</f>
        <v>0</v>
      </c>
      <c r="ABU1" s="17">
        <f>roh!ABU8</f>
        <v>0</v>
      </c>
      <c r="ABV1" s="17">
        <f>roh!ABV8</f>
        <v>0</v>
      </c>
      <c r="ABW1" s="17">
        <f>roh!ABW8</f>
        <v>0</v>
      </c>
      <c r="ABX1" s="17">
        <f>roh!ABX8</f>
        <v>0</v>
      </c>
      <c r="ABY1" s="17">
        <f>roh!ABY8</f>
        <v>0</v>
      </c>
      <c r="ABZ1" s="17">
        <f>roh!ABZ8</f>
        <v>0</v>
      </c>
      <c r="ACA1" s="17">
        <f>roh!ACA8</f>
        <v>0</v>
      </c>
      <c r="ACB1" s="17">
        <f>roh!ACB8</f>
        <v>0</v>
      </c>
      <c r="ACC1" s="17">
        <f>roh!ACC8</f>
        <v>0</v>
      </c>
      <c r="ACD1" s="17">
        <f>roh!ACD8</f>
        <v>0</v>
      </c>
      <c r="ACE1" s="17">
        <f>roh!ACE8</f>
        <v>0</v>
      </c>
      <c r="ACF1" s="17">
        <f>roh!ACF8</f>
        <v>0</v>
      </c>
      <c r="ACG1" s="17">
        <f>roh!ACG8</f>
        <v>0</v>
      </c>
      <c r="ACH1" s="17">
        <f>roh!ACH8</f>
        <v>0</v>
      </c>
      <c r="ACI1" s="17">
        <f>roh!ACI8</f>
        <v>0</v>
      </c>
      <c r="ACJ1" s="17">
        <f>roh!ACJ8</f>
        <v>0</v>
      </c>
      <c r="ACK1" s="17">
        <f>roh!ACK8</f>
        <v>0</v>
      </c>
      <c r="ACL1" s="17">
        <f>roh!ACL8</f>
        <v>0</v>
      </c>
      <c r="ACM1" s="17">
        <f>roh!ACM8</f>
        <v>0</v>
      </c>
      <c r="ACN1" s="17">
        <f>roh!ACN8</f>
        <v>0</v>
      </c>
      <c r="ACO1" s="17">
        <f>roh!ACO8</f>
        <v>0</v>
      </c>
      <c r="ACP1" s="17">
        <f>roh!ACP8</f>
        <v>0</v>
      </c>
      <c r="ACQ1" s="17">
        <f>roh!ACQ8</f>
        <v>0</v>
      </c>
      <c r="ACR1" s="17">
        <f>roh!ACR8</f>
        <v>0</v>
      </c>
      <c r="ACS1" s="17">
        <f>roh!ACS8</f>
        <v>0</v>
      </c>
      <c r="ACT1" s="17">
        <f>roh!ACT8</f>
        <v>0</v>
      </c>
      <c r="ACU1" s="17">
        <f>roh!ACU8</f>
        <v>0</v>
      </c>
      <c r="ACV1" s="17">
        <f>roh!ACV8</f>
        <v>0</v>
      </c>
      <c r="ACW1" s="17">
        <f>roh!ACW8</f>
        <v>0</v>
      </c>
      <c r="ACX1" s="17">
        <f>roh!ACX8</f>
        <v>0</v>
      </c>
      <c r="ACY1" s="17">
        <f>roh!ACY8</f>
        <v>0</v>
      </c>
      <c r="ACZ1" s="17">
        <f>roh!ACZ8</f>
        <v>0</v>
      </c>
      <c r="ADA1" s="17">
        <f>roh!ADA8</f>
        <v>0</v>
      </c>
      <c r="ADB1" s="17">
        <f>roh!ADB8</f>
        <v>0</v>
      </c>
      <c r="ADC1" s="17">
        <f>roh!ADC8</f>
        <v>0</v>
      </c>
      <c r="ADD1" s="17">
        <f>roh!ADD8</f>
        <v>0</v>
      </c>
      <c r="ADE1" s="17">
        <f>roh!ADE8</f>
        <v>0</v>
      </c>
      <c r="ADF1" s="17">
        <f>roh!ADF8</f>
        <v>0</v>
      </c>
      <c r="ADG1" s="17">
        <f>roh!ADG8</f>
        <v>0</v>
      </c>
      <c r="ADH1" s="17">
        <f>roh!ADH8</f>
        <v>0</v>
      </c>
      <c r="ADI1" s="17">
        <f>roh!ADI8</f>
        <v>0</v>
      </c>
      <c r="ADJ1" s="17">
        <f>roh!ADJ8</f>
        <v>0</v>
      </c>
      <c r="ADK1" s="17">
        <f>roh!ADK8</f>
        <v>0</v>
      </c>
      <c r="ADL1" s="17">
        <f>roh!ADL8</f>
        <v>0</v>
      </c>
      <c r="ADM1" s="17">
        <f>roh!ADM8</f>
        <v>0</v>
      </c>
      <c r="ADN1" s="17">
        <f>roh!ADN8</f>
        <v>0</v>
      </c>
      <c r="ADO1" s="17">
        <f>roh!ADO8</f>
        <v>0</v>
      </c>
      <c r="ADP1" s="17">
        <f>roh!ADP8</f>
        <v>0</v>
      </c>
      <c r="ADQ1" s="17">
        <f>roh!ADQ8</f>
        <v>0</v>
      </c>
      <c r="ADR1" s="17">
        <f>roh!ADR8</f>
        <v>0</v>
      </c>
      <c r="ADS1" s="17">
        <f>roh!ADS8</f>
        <v>0</v>
      </c>
      <c r="ADT1" s="17">
        <f>roh!ADT8</f>
        <v>0</v>
      </c>
      <c r="ADU1" s="17">
        <f>roh!ADU8</f>
        <v>0</v>
      </c>
      <c r="ADV1" s="17">
        <f>roh!ADV8</f>
        <v>0</v>
      </c>
      <c r="ADW1" s="17">
        <f>roh!ADW8</f>
        <v>0</v>
      </c>
      <c r="ADX1" s="17">
        <f>roh!ADX8</f>
        <v>0</v>
      </c>
      <c r="ADY1" s="17">
        <f>roh!ADY8</f>
        <v>0</v>
      </c>
      <c r="ADZ1" s="17">
        <f>roh!ADZ8</f>
        <v>0</v>
      </c>
      <c r="AEA1" s="17">
        <f>roh!AEA8</f>
        <v>0</v>
      </c>
      <c r="AEB1" s="17">
        <f>roh!AEB8</f>
        <v>0</v>
      </c>
      <c r="AEC1" s="17">
        <f>roh!AEC8</f>
        <v>0</v>
      </c>
      <c r="AED1" s="17">
        <f>roh!AED8</f>
        <v>0</v>
      </c>
      <c r="AEE1" s="17">
        <f>roh!AEE8</f>
        <v>0</v>
      </c>
      <c r="AEF1" s="17">
        <f>roh!AEF8</f>
        <v>0</v>
      </c>
      <c r="AEG1" s="17">
        <f>roh!AEG8</f>
        <v>0</v>
      </c>
      <c r="AEH1" s="17">
        <f>roh!AEH8</f>
        <v>0</v>
      </c>
      <c r="AEI1" s="17">
        <f>roh!AEI8</f>
        <v>0</v>
      </c>
      <c r="AEJ1" s="17">
        <f>roh!AEJ8</f>
        <v>0</v>
      </c>
      <c r="AEK1" s="17">
        <f>roh!AEK8</f>
        <v>0</v>
      </c>
      <c r="AEL1" s="17">
        <f>roh!AEL8</f>
        <v>0</v>
      </c>
      <c r="AEM1" s="17">
        <f>roh!AEM8</f>
        <v>0</v>
      </c>
      <c r="AEN1" s="17">
        <f>roh!AEN8</f>
        <v>0</v>
      </c>
      <c r="AEO1" s="17">
        <f>roh!AEO8</f>
        <v>0</v>
      </c>
      <c r="AEP1" s="17">
        <f>roh!AEP8</f>
        <v>0</v>
      </c>
      <c r="AEQ1" s="17">
        <f>roh!AEQ8</f>
        <v>0</v>
      </c>
      <c r="AER1" s="17">
        <f>roh!AER8</f>
        <v>0</v>
      </c>
      <c r="AES1" s="17">
        <f>roh!AES8</f>
        <v>0</v>
      </c>
      <c r="AET1" s="17">
        <f>roh!AET8</f>
        <v>0</v>
      </c>
      <c r="AEU1" s="17">
        <f>roh!AEU8</f>
        <v>0</v>
      </c>
      <c r="AEV1" s="17">
        <f>roh!AEV8</f>
        <v>0</v>
      </c>
      <c r="AEW1" s="17">
        <f>roh!AEW8</f>
        <v>0</v>
      </c>
      <c r="AEX1" s="17">
        <f>roh!AEX8</f>
        <v>0</v>
      </c>
      <c r="AEY1" s="17">
        <f>roh!AEY8</f>
        <v>0</v>
      </c>
      <c r="AEZ1" s="17">
        <f>roh!AEZ8</f>
        <v>0</v>
      </c>
      <c r="AFA1" s="17">
        <f>roh!AFA8</f>
        <v>0</v>
      </c>
      <c r="AFB1" s="17">
        <f>roh!AFB8</f>
        <v>0</v>
      </c>
      <c r="AFC1" s="17">
        <f>roh!AFC8</f>
        <v>0</v>
      </c>
      <c r="AFD1" s="17">
        <f>roh!AFD8</f>
        <v>0</v>
      </c>
      <c r="AFE1" s="17">
        <f>roh!AFE8</f>
        <v>0</v>
      </c>
      <c r="AFF1" s="17">
        <f>roh!AFF8</f>
        <v>0</v>
      </c>
      <c r="AFG1" s="17">
        <f>roh!AFG8</f>
        <v>0</v>
      </c>
      <c r="AFH1" s="17">
        <f>roh!AFH8</f>
        <v>0</v>
      </c>
      <c r="AFI1" s="17">
        <f>roh!AFI8</f>
        <v>0</v>
      </c>
      <c r="AFJ1" s="17">
        <f>roh!AFJ8</f>
        <v>0</v>
      </c>
      <c r="AFK1" s="17">
        <f>roh!AFK8</f>
        <v>0</v>
      </c>
      <c r="AFL1" s="17">
        <f>roh!AFL8</f>
        <v>0</v>
      </c>
      <c r="AFM1" s="17">
        <f>roh!AFM8</f>
        <v>0</v>
      </c>
      <c r="AFN1" s="17">
        <f>roh!AFN8</f>
        <v>0</v>
      </c>
      <c r="AFO1" s="17">
        <f>roh!AFO8</f>
        <v>0</v>
      </c>
      <c r="AFP1" s="17">
        <f>roh!AFP8</f>
        <v>0</v>
      </c>
      <c r="AFQ1" s="17">
        <f>roh!AFQ8</f>
        <v>0</v>
      </c>
      <c r="AFR1" s="17">
        <f>roh!AFR8</f>
        <v>0</v>
      </c>
      <c r="AFS1" s="17">
        <f>roh!AFS8</f>
        <v>0</v>
      </c>
      <c r="AFT1" s="17">
        <f>roh!AFT8</f>
        <v>0</v>
      </c>
      <c r="AFU1" s="17">
        <f>roh!AFU8</f>
        <v>0</v>
      </c>
      <c r="AFV1" s="17">
        <f>roh!AFV8</f>
        <v>0</v>
      </c>
      <c r="AFW1" s="17">
        <f>roh!AFW8</f>
        <v>0</v>
      </c>
      <c r="AFX1" s="17">
        <f>roh!AFX8</f>
        <v>0</v>
      </c>
      <c r="AFY1" s="17">
        <f>roh!AFY8</f>
        <v>0</v>
      </c>
      <c r="AFZ1" s="17">
        <f>roh!AFZ8</f>
        <v>0</v>
      </c>
      <c r="AGA1" s="17">
        <f>roh!AGA8</f>
        <v>0</v>
      </c>
      <c r="AGB1" s="17">
        <f>roh!AGB8</f>
        <v>0</v>
      </c>
      <c r="AGC1" s="17">
        <f>roh!AGC8</f>
        <v>0</v>
      </c>
      <c r="AGD1" s="17">
        <f>roh!AGD8</f>
        <v>0</v>
      </c>
      <c r="AGE1" s="17">
        <f>roh!AGE8</f>
        <v>0</v>
      </c>
      <c r="AGF1" s="17">
        <f>roh!AGF8</f>
        <v>0</v>
      </c>
      <c r="AGG1" s="17">
        <f>roh!AGG8</f>
        <v>0</v>
      </c>
      <c r="AGH1" s="17">
        <f>roh!AGH8</f>
        <v>0</v>
      </c>
      <c r="AGI1" s="17">
        <f>roh!AGI8</f>
        <v>0</v>
      </c>
      <c r="AGJ1" s="17">
        <f>roh!AGJ8</f>
        <v>0</v>
      </c>
      <c r="AGK1" s="17">
        <f>roh!AGK8</f>
        <v>0</v>
      </c>
      <c r="AGL1" s="17">
        <f>roh!AGL8</f>
        <v>0</v>
      </c>
      <c r="AGM1" s="17">
        <f>roh!AGM8</f>
        <v>0</v>
      </c>
      <c r="AGN1" s="17">
        <f>roh!AGN8</f>
        <v>0</v>
      </c>
      <c r="AGO1" s="17">
        <f>roh!AGO8</f>
        <v>0</v>
      </c>
      <c r="AGP1" s="17">
        <f>roh!AGP8</f>
        <v>0</v>
      </c>
      <c r="AGQ1" s="17">
        <f>roh!AGQ8</f>
        <v>0</v>
      </c>
      <c r="AGR1" s="17">
        <f>roh!AGR8</f>
        <v>0</v>
      </c>
      <c r="AGS1" s="17">
        <f>roh!AGS8</f>
        <v>0</v>
      </c>
      <c r="AGT1" s="17">
        <f>roh!AGT8</f>
        <v>0</v>
      </c>
      <c r="AGU1" s="17">
        <f>roh!AGU8</f>
        <v>0</v>
      </c>
      <c r="AGV1" s="17">
        <f>roh!AGV8</f>
        <v>0</v>
      </c>
      <c r="AGW1" s="17">
        <f>roh!AGW8</f>
        <v>0</v>
      </c>
      <c r="AGX1" s="17">
        <f>roh!AGX8</f>
        <v>0</v>
      </c>
      <c r="AGY1" s="17">
        <f>roh!AGY8</f>
        <v>0</v>
      </c>
      <c r="AGZ1" s="17">
        <f>roh!AGZ8</f>
        <v>0</v>
      </c>
      <c r="AHA1" s="17">
        <f>roh!AHA8</f>
        <v>0</v>
      </c>
      <c r="AHB1" s="17">
        <f>roh!AHB8</f>
        <v>0</v>
      </c>
      <c r="AHC1" s="17">
        <f>roh!AHC8</f>
        <v>0</v>
      </c>
      <c r="AHD1" s="17">
        <f>roh!AHD8</f>
        <v>0</v>
      </c>
      <c r="AHE1" s="17">
        <f>roh!AHE8</f>
        <v>0</v>
      </c>
      <c r="AHF1" s="17">
        <f>roh!AHF8</f>
        <v>0</v>
      </c>
      <c r="AHG1" s="17">
        <f>roh!AHG8</f>
        <v>0</v>
      </c>
      <c r="AHH1" s="17">
        <f>roh!AHH8</f>
        <v>0</v>
      </c>
      <c r="AHI1" s="17">
        <f>roh!AHI8</f>
        <v>0</v>
      </c>
      <c r="AHJ1" s="17">
        <f>roh!AHJ8</f>
        <v>0</v>
      </c>
      <c r="AHK1" s="17">
        <f>roh!AHK8</f>
        <v>0</v>
      </c>
      <c r="AHL1" s="17">
        <f>roh!AHL8</f>
        <v>0</v>
      </c>
      <c r="AHM1" s="17">
        <f>roh!AHM8</f>
        <v>0</v>
      </c>
      <c r="AHN1" s="17">
        <f>roh!AHN8</f>
        <v>0</v>
      </c>
      <c r="AHO1" s="17">
        <f>roh!AHO8</f>
        <v>0</v>
      </c>
      <c r="AHP1" s="17">
        <f>roh!AHP8</f>
        <v>0</v>
      </c>
      <c r="AHQ1" s="17">
        <f>roh!AHQ8</f>
        <v>0</v>
      </c>
      <c r="AHR1" s="17">
        <f>roh!AHR8</f>
        <v>0</v>
      </c>
      <c r="AHS1" s="17">
        <f>roh!AHS8</f>
        <v>0</v>
      </c>
      <c r="AHT1" s="17">
        <f>roh!AHT8</f>
        <v>0</v>
      </c>
      <c r="AHU1" s="17">
        <f>roh!AHU8</f>
        <v>0</v>
      </c>
      <c r="AHV1" s="17">
        <f>roh!AHV8</f>
        <v>0</v>
      </c>
      <c r="AHW1" s="17">
        <f>roh!AHW8</f>
        <v>0</v>
      </c>
      <c r="AHX1" s="17">
        <f>roh!AHX8</f>
        <v>0</v>
      </c>
      <c r="AHY1" s="17">
        <f>roh!AHY8</f>
        <v>0</v>
      </c>
      <c r="AHZ1" s="17">
        <f>roh!AHZ8</f>
        <v>0</v>
      </c>
      <c r="AIA1" s="17">
        <f>roh!AIA8</f>
        <v>0</v>
      </c>
      <c r="AIB1" s="17">
        <f>roh!AIB8</f>
        <v>0</v>
      </c>
      <c r="AIC1" s="17">
        <f>roh!AIC8</f>
        <v>0</v>
      </c>
      <c r="AID1" s="17">
        <f>roh!AID8</f>
        <v>0</v>
      </c>
      <c r="AIE1" s="17">
        <f>roh!AIE8</f>
        <v>0</v>
      </c>
      <c r="AIF1" s="17">
        <f>roh!AIF8</f>
        <v>0</v>
      </c>
      <c r="AIG1" s="17">
        <f>roh!AIG8</f>
        <v>0</v>
      </c>
      <c r="AIH1" s="17">
        <f>roh!AIH8</f>
        <v>0</v>
      </c>
      <c r="AII1" s="17">
        <f>roh!AII8</f>
        <v>0</v>
      </c>
      <c r="AIJ1" s="17">
        <f>roh!AIJ8</f>
        <v>0</v>
      </c>
      <c r="AIK1" s="17">
        <f>roh!AIK8</f>
        <v>0</v>
      </c>
      <c r="AIL1" s="17">
        <f>roh!AIL8</f>
        <v>0</v>
      </c>
      <c r="AIM1" s="17">
        <f>roh!AIM8</f>
        <v>0</v>
      </c>
      <c r="AIN1" s="17">
        <f>roh!AIN8</f>
        <v>0</v>
      </c>
      <c r="AIO1" s="17">
        <f>roh!AIO8</f>
        <v>0</v>
      </c>
      <c r="AIP1" s="17">
        <f>roh!AIP8</f>
        <v>0</v>
      </c>
      <c r="AIQ1" s="17">
        <f>roh!AIQ8</f>
        <v>0</v>
      </c>
      <c r="AIR1" s="17">
        <f>roh!AIR8</f>
        <v>0</v>
      </c>
      <c r="AIS1" s="17">
        <f>roh!AIS8</f>
        <v>0</v>
      </c>
      <c r="AIT1" s="17">
        <f>roh!AIT8</f>
        <v>0</v>
      </c>
      <c r="AIU1" s="17">
        <f>roh!AIU8</f>
        <v>0</v>
      </c>
      <c r="AIV1" s="17">
        <f>roh!AIV8</f>
        <v>0</v>
      </c>
      <c r="AIW1" s="17">
        <f>roh!AIW8</f>
        <v>0</v>
      </c>
      <c r="AIX1" s="17">
        <f>roh!AIX8</f>
        <v>0</v>
      </c>
      <c r="AIY1" s="17">
        <f>roh!AIY8</f>
        <v>0</v>
      </c>
      <c r="AIZ1" s="17">
        <f>roh!AIZ8</f>
        <v>0</v>
      </c>
      <c r="AJA1" s="17">
        <f>roh!AJA8</f>
        <v>0</v>
      </c>
      <c r="AJB1" s="17">
        <f>roh!AJB8</f>
        <v>0</v>
      </c>
      <c r="AJC1" s="17">
        <f>roh!AJC8</f>
        <v>0</v>
      </c>
      <c r="AJD1" s="17">
        <f>roh!AJD8</f>
        <v>0</v>
      </c>
      <c r="AJE1" s="17">
        <f>roh!AJE8</f>
        <v>0</v>
      </c>
      <c r="AJF1" s="17">
        <f>roh!AJF8</f>
        <v>0</v>
      </c>
      <c r="AJG1" s="17">
        <f>roh!AJG8</f>
        <v>0</v>
      </c>
      <c r="AJH1" s="17">
        <f>roh!AJH8</f>
        <v>0</v>
      </c>
      <c r="AJI1" s="17">
        <f>roh!AJI8</f>
        <v>0</v>
      </c>
      <c r="AJJ1" s="17">
        <f>roh!AJJ8</f>
        <v>0</v>
      </c>
      <c r="AJK1" s="17">
        <f>roh!AJK8</f>
        <v>0</v>
      </c>
      <c r="AJL1" s="17">
        <f>roh!AJL8</f>
        <v>0</v>
      </c>
      <c r="AJM1" s="17">
        <f>roh!AJM8</f>
        <v>0</v>
      </c>
      <c r="AJN1" s="17">
        <f>roh!AJN8</f>
        <v>0</v>
      </c>
      <c r="AJO1" s="17">
        <f>roh!AJO8</f>
        <v>0</v>
      </c>
      <c r="AJP1" s="17">
        <f>roh!AJP8</f>
        <v>0</v>
      </c>
      <c r="AJQ1" s="17">
        <f>roh!AJQ8</f>
        <v>0</v>
      </c>
      <c r="AJR1" s="17">
        <f>roh!AJR8</f>
        <v>0</v>
      </c>
      <c r="AJS1" s="17">
        <f>roh!AJS8</f>
        <v>0</v>
      </c>
      <c r="AJT1" s="17">
        <f>roh!AJT8</f>
        <v>0</v>
      </c>
      <c r="AJU1" s="17">
        <f>roh!AJU8</f>
        <v>0</v>
      </c>
      <c r="AJV1" s="17">
        <f>roh!AJV8</f>
        <v>0</v>
      </c>
      <c r="AJW1" s="17">
        <f>roh!AJW8</f>
        <v>0</v>
      </c>
      <c r="AJX1" s="17">
        <f>roh!AJX8</f>
        <v>0</v>
      </c>
      <c r="AJY1" s="17">
        <f>roh!AJY8</f>
        <v>0</v>
      </c>
      <c r="AJZ1" s="17">
        <f>roh!AJZ8</f>
        <v>0</v>
      </c>
      <c r="AKA1" s="17">
        <f>roh!AKA8</f>
        <v>0</v>
      </c>
      <c r="AKB1" s="17">
        <f>roh!AKB8</f>
        <v>0</v>
      </c>
      <c r="AKC1" s="17">
        <f>roh!AKC8</f>
        <v>0</v>
      </c>
      <c r="AKD1" s="17">
        <f>roh!AKD8</f>
        <v>0</v>
      </c>
      <c r="AKE1" s="17">
        <f>roh!AKE8</f>
        <v>0</v>
      </c>
      <c r="AKF1" s="17">
        <f>roh!AKF8</f>
        <v>0</v>
      </c>
      <c r="AKG1" s="17">
        <f>roh!AKG8</f>
        <v>0</v>
      </c>
      <c r="AKH1" s="17">
        <f>roh!AKH8</f>
        <v>0</v>
      </c>
      <c r="AKI1" s="17">
        <f>roh!AKI8</f>
        <v>0</v>
      </c>
      <c r="AKJ1" s="17">
        <f>roh!AKJ8</f>
        <v>0</v>
      </c>
      <c r="AKK1" s="17">
        <f>roh!AKK8</f>
        <v>0</v>
      </c>
      <c r="AKL1" s="17">
        <f>roh!AKL8</f>
        <v>0</v>
      </c>
      <c r="AKM1" s="17">
        <f>roh!AKM8</f>
        <v>0</v>
      </c>
      <c r="AKN1" s="17">
        <f>roh!AKN8</f>
        <v>0</v>
      </c>
      <c r="AKO1" s="17">
        <f>roh!AKO8</f>
        <v>0</v>
      </c>
      <c r="AKP1" s="17">
        <f>roh!AKP8</f>
        <v>0</v>
      </c>
      <c r="AKQ1" s="17">
        <f>roh!AKQ8</f>
        <v>0</v>
      </c>
      <c r="AKR1" s="17">
        <f>roh!AKR8</f>
        <v>0</v>
      </c>
      <c r="AKS1" s="17">
        <f>roh!AKS8</f>
        <v>0</v>
      </c>
      <c r="AKT1" s="17">
        <f>roh!AKT8</f>
        <v>0</v>
      </c>
      <c r="AKU1" s="17">
        <f>roh!AKU8</f>
        <v>0</v>
      </c>
      <c r="AKV1" s="17">
        <f>roh!AKV8</f>
        <v>0</v>
      </c>
      <c r="AKW1" s="17">
        <f>roh!AKW8</f>
        <v>0</v>
      </c>
      <c r="AKX1" s="17">
        <f>roh!AKX8</f>
        <v>0</v>
      </c>
      <c r="AKY1" s="17">
        <f>roh!AKY8</f>
        <v>0</v>
      </c>
      <c r="AKZ1" s="17">
        <f>roh!AKZ8</f>
        <v>0</v>
      </c>
      <c r="ALA1" s="17">
        <f>roh!ALA8</f>
        <v>0</v>
      </c>
      <c r="ALB1" s="17">
        <f>roh!ALB8</f>
        <v>0</v>
      </c>
      <c r="ALC1" s="17">
        <f>roh!ALC8</f>
        <v>0</v>
      </c>
      <c r="ALD1" s="17">
        <f>roh!ALD8</f>
        <v>0</v>
      </c>
      <c r="ALE1" s="17">
        <f>roh!ALE8</f>
        <v>0</v>
      </c>
      <c r="ALF1" s="17">
        <f>roh!ALF8</f>
        <v>0</v>
      </c>
      <c r="ALG1" s="17">
        <f>roh!ALG8</f>
        <v>0</v>
      </c>
      <c r="ALH1" s="17">
        <f>roh!ALH8</f>
        <v>0</v>
      </c>
      <c r="ALI1" s="17">
        <f>roh!ALI8</f>
        <v>0</v>
      </c>
      <c r="ALJ1" s="17">
        <f>roh!ALJ8</f>
        <v>0</v>
      </c>
      <c r="ALK1" s="17">
        <f>roh!ALK8</f>
        <v>0</v>
      </c>
      <c r="ALL1" s="17">
        <f>roh!ALL8</f>
        <v>0</v>
      </c>
      <c r="ALM1" s="17">
        <f>roh!ALM8</f>
        <v>0</v>
      </c>
      <c r="ALN1" s="17">
        <f>roh!ALN8</f>
        <v>0</v>
      </c>
      <c r="ALO1" s="17">
        <f>roh!ALO8</f>
        <v>0</v>
      </c>
      <c r="ALP1" s="17">
        <f>roh!ALP8</f>
        <v>0</v>
      </c>
      <c r="ALQ1" s="17">
        <f>roh!ALQ8</f>
        <v>0</v>
      </c>
      <c r="ALR1" s="17">
        <f>roh!ALR8</f>
        <v>0</v>
      </c>
      <c r="ALS1" s="17">
        <f>roh!ALS8</f>
        <v>0</v>
      </c>
      <c r="ALT1" s="17">
        <f>roh!ALT8</f>
        <v>0</v>
      </c>
      <c r="ALU1" s="17">
        <f>roh!ALU8</f>
        <v>0</v>
      </c>
      <c r="ALV1" s="17">
        <f>roh!ALV8</f>
        <v>0</v>
      </c>
      <c r="ALW1" s="17">
        <f>roh!ALW8</f>
        <v>0</v>
      </c>
      <c r="ALX1" s="17">
        <f>roh!ALX8</f>
        <v>0</v>
      </c>
      <c r="ALY1" s="17">
        <f>roh!ALY8</f>
        <v>0</v>
      </c>
      <c r="ALZ1" s="17">
        <f>roh!ALZ8</f>
        <v>0</v>
      </c>
      <c r="AMA1" s="17">
        <f>roh!AMA8</f>
        <v>0</v>
      </c>
      <c r="AMB1" s="17">
        <f>roh!AMB8</f>
        <v>0</v>
      </c>
      <c r="AMC1" s="17">
        <f>roh!AMC8</f>
        <v>0</v>
      </c>
      <c r="AMD1" s="17">
        <f>roh!AMD8</f>
        <v>0</v>
      </c>
      <c r="AME1" s="17">
        <f>roh!AME8</f>
        <v>0</v>
      </c>
      <c r="AMF1" s="17">
        <f>roh!AMF8</f>
        <v>0</v>
      </c>
      <c r="AMG1" s="17">
        <f>roh!AMG8</f>
        <v>0</v>
      </c>
      <c r="AMH1" s="17">
        <f>roh!AMH8</f>
        <v>0</v>
      </c>
      <c r="AMI1" s="17">
        <f>roh!AMI8</f>
        <v>0</v>
      </c>
      <c r="AMJ1" s="17">
        <f>roh!AMJ8</f>
        <v>0</v>
      </c>
      <c r="AMK1" s="17">
        <f>roh!AMK8</f>
        <v>0</v>
      </c>
      <c r="AML1" s="17">
        <f>roh!AML8</f>
        <v>0</v>
      </c>
      <c r="AMM1" s="17">
        <f>roh!AMM8</f>
        <v>0</v>
      </c>
      <c r="AMN1" s="17">
        <f>roh!AMN8</f>
        <v>0</v>
      </c>
      <c r="AMO1" s="17">
        <f>roh!AMO8</f>
        <v>0</v>
      </c>
      <c r="AMP1" s="17">
        <f>roh!AMP8</f>
        <v>0</v>
      </c>
      <c r="AMQ1" s="17">
        <f>roh!AMQ8</f>
        <v>0</v>
      </c>
      <c r="AMR1" s="17">
        <f>roh!AMR8</f>
        <v>0</v>
      </c>
      <c r="AMS1" s="17">
        <f>roh!AMS8</f>
        <v>0</v>
      </c>
      <c r="AMT1" s="17">
        <f>roh!AMT8</f>
        <v>0</v>
      </c>
      <c r="AMU1" s="17">
        <f>roh!AMU8</f>
        <v>0</v>
      </c>
      <c r="AMV1" s="17">
        <f>roh!AMV8</f>
        <v>0</v>
      </c>
      <c r="AMW1" s="17">
        <f>roh!AMW8</f>
        <v>0</v>
      </c>
      <c r="AMX1" s="17">
        <f>roh!AMX8</f>
        <v>0</v>
      </c>
      <c r="AMY1" s="17">
        <f>roh!AMY8</f>
        <v>0</v>
      </c>
      <c r="AMZ1" s="17">
        <f>roh!AMZ8</f>
        <v>0</v>
      </c>
      <c r="ANA1" s="17">
        <f>roh!ANA8</f>
        <v>0</v>
      </c>
      <c r="ANB1" s="17">
        <f>roh!ANB8</f>
        <v>0</v>
      </c>
      <c r="ANC1" s="17">
        <f>roh!ANC8</f>
        <v>0</v>
      </c>
      <c r="AND1" s="17">
        <f>roh!AND8</f>
        <v>0</v>
      </c>
      <c r="ANE1" s="17">
        <f>roh!ANE8</f>
        <v>0</v>
      </c>
      <c r="ANF1" s="17">
        <f>roh!ANF8</f>
        <v>0</v>
      </c>
      <c r="ANG1" s="17">
        <f>roh!ANG8</f>
        <v>0</v>
      </c>
      <c r="ANH1" s="17">
        <f>roh!ANH8</f>
        <v>0</v>
      </c>
      <c r="ANI1" s="17">
        <f>roh!ANI8</f>
        <v>0</v>
      </c>
      <c r="ANJ1" s="17">
        <f>roh!ANJ8</f>
        <v>0</v>
      </c>
      <c r="ANK1" s="17">
        <f>roh!ANK8</f>
        <v>0</v>
      </c>
      <c r="ANL1" s="17">
        <f>roh!ANL8</f>
        <v>0</v>
      </c>
      <c r="ANM1" s="17">
        <f>roh!ANM8</f>
        <v>0</v>
      </c>
      <c r="ANN1" s="17">
        <f>roh!ANN8</f>
        <v>0</v>
      </c>
      <c r="ANO1" s="17">
        <f>roh!ANO8</f>
        <v>0</v>
      </c>
      <c r="ANP1" s="17">
        <f>roh!ANP8</f>
        <v>0</v>
      </c>
      <c r="ANQ1" s="17">
        <f>roh!ANQ8</f>
        <v>0</v>
      </c>
      <c r="ANR1" s="17">
        <f>roh!ANR8</f>
        <v>0</v>
      </c>
      <c r="ANS1" s="17">
        <f>roh!ANS8</f>
        <v>0</v>
      </c>
      <c r="ANT1" s="17">
        <f>roh!ANT8</f>
        <v>0</v>
      </c>
      <c r="ANU1" s="17">
        <f>roh!ANU8</f>
        <v>0</v>
      </c>
      <c r="ANV1" s="17">
        <f>roh!ANV8</f>
        <v>0</v>
      </c>
      <c r="ANW1" s="17">
        <f>roh!ANW8</f>
        <v>0</v>
      </c>
      <c r="ANX1" s="17">
        <f>roh!ANX8</f>
        <v>0</v>
      </c>
      <c r="ANY1" s="17">
        <f>roh!ANY8</f>
        <v>0</v>
      </c>
      <c r="ANZ1" s="17">
        <f>roh!ANZ8</f>
        <v>0</v>
      </c>
      <c r="AOA1" s="17">
        <f>roh!AOA8</f>
        <v>0</v>
      </c>
      <c r="AOB1" s="17">
        <f>roh!AOB8</f>
        <v>0</v>
      </c>
      <c r="AOC1" s="17">
        <f>roh!AOC8</f>
        <v>0</v>
      </c>
      <c r="AOD1" s="17">
        <f>roh!AOD8</f>
        <v>0</v>
      </c>
      <c r="AOE1" s="17">
        <f>roh!AOE8</f>
        <v>0</v>
      </c>
      <c r="AOF1" s="17">
        <f>roh!AOF8</f>
        <v>0</v>
      </c>
      <c r="AOG1" s="17">
        <f>roh!AOG8</f>
        <v>0</v>
      </c>
      <c r="AOH1" s="17">
        <f>roh!AOH8</f>
        <v>0</v>
      </c>
      <c r="AOI1" s="17">
        <f>roh!AOI8</f>
        <v>0</v>
      </c>
      <c r="AOJ1" s="17">
        <f>roh!AOJ8</f>
        <v>0</v>
      </c>
      <c r="AOK1" s="17">
        <f>roh!AOK8</f>
        <v>0</v>
      </c>
      <c r="AOL1" s="17">
        <f>roh!AOL8</f>
        <v>0</v>
      </c>
      <c r="AOM1" s="17">
        <f>roh!AOM8</f>
        <v>0</v>
      </c>
      <c r="AON1" s="17">
        <f>roh!AON8</f>
        <v>0</v>
      </c>
      <c r="AOO1" s="17">
        <f>roh!AOO8</f>
        <v>0</v>
      </c>
      <c r="AOP1" s="17">
        <f>roh!AOP8</f>
        <v>0</v>
      </c>
      <c r="AOQ1" s="17">
        <f>roh!AOQ8</f>
        <v>0</v>
      </c>
      <c r="AOR1" s="17">
        <f>roh!AOR8</f>
        <v>0</v>
      </c>
      <c r="AOS1" s="17">
        <f>roh!AOS8</f>
        <v>0</v>
      </c>
      <c r="AOT1" s="17">
        <f>roh!AOT8</f>
        <v>0</v>
      </c>
      <c r="AOU1" s="17">
        <f>roh!AOU8</f>
        <v>0</v>
      </c>
      <c r="AOV1" s="17">
        <f>roh!AOV8</f>
        <v>0</v>
      </c>
      <c r="AOW1" s="17">
        <f>roh!AOW8</f>
        <v>0</v>
      </c>
      <c r="AOX1" s="17">
        <f>roh!AOX8</f>
        <v>0</v>
      </c>
      <c r="AOY1" s="17">
        <f>roh!AOY8</f>
        <v>0</v>
      </c>
      <c r="AOZ1" s="17">
        <f>roh!AOZ8</f>
        <v>0</v>
      </c>
      <c r="APA1" s="17">
        <f>roh!APA8</f>
        <v>0</v>
      </c>
      <c r="APB1" s="17">
        <f>roh!APB8</f>
        <v>0</v>
      </c>
      <c r="APC1" s="17">
        <f>roh!APC8</f>
        <v>0</v>
      </c>
      <c r="APD1" s="17">
        <f>roh!APD8</f>
        <v>0</v>
      </c>
      <c r="APE1" s="17">
        <f>roh!APE8</f>
        <v>0</v>
      </c>
      <c r="APF1" s="17">
        <f>roh!APF8</f>
        <v>0</v>
      </c>
      <c r="APG1" s="17">
        <f>roh!APG8</f>
        <v>0</v>
      </c>
      <c r="APH1" s="17">
        <f>roh!APH8</f>
        <v>0</v>
      </c>
      <c r="API1" s="17">
        <f>roh!API8</f>
        <v>0</v>
      </c>
      <c r="APJ1" s="17">
        <f>roh!APJ8</f>
        <v>0</v>
      </c>
      <c r="APK1" s="17">
        <f>roh!APK8</f>
        <v>0</v>
      </c>
      <c r="APL1" s="17">
        <f>roh!APL8</f>
        <v>0</v>
      </c>
      <c r="APM1" s="17">
        <f>roh!APM8</f>
        <v>0</v>
      </c>
      <c r="APN1" s="17">
        <f>roh!APN8</f>
        <v>0</v>
      </c>
      <c r="APO1" s="17">
        <f>roh!APO8</f>
        <v>0</v>
      </c>
      <c r="APP1" s="17">
        <f>roh!APP8</f>
        <v>0</v>
      </c>
      <c r="APQ1" s="17">
        <f>roh!APQ8</f>
        <v>0</v>
      </c>
      <c r="APR1" s="17">
        <f>roh!APR8</f>
        <v>0</v>
      </c>
      <c r="APS1" s="17">
        <f>roh!APS8</f>
        <v>0</v>
      </c>
      <c r="APT1" s="17">
        <f>roh!APT8</f>
        <v>0</v>
      </c>
      <c r="APU1" s="17">
        <f>roh!APU8</f>
        <v>0</v>
      </c>
      <c r="APV1" s="17">
        <f>roh!APV8</f>
        <v>0</v>
      </c>
      <c r="APW1" s="17">
        <f>roh!APW8</f>
        <v>0</v>
      </c>
      <c r="APX1" s="17">
        <f>roh!APX8</f>
        <v>0</v>
      </c>
      <c r="APY1" s="17">
        <f>roh!APY8</f>
        <v>0</v>
      </c>
      <c r="APZ1" s="17">
        <f>roh!APZ8</f>
        <v>0</v>
      </c>
      <c r="AQA1" s="17">
        <f>roh!AQA8</f>
        <v>0</v>
      </c>
      <c r="AQB1" s="17">
        <f>roh!AQB8</f>
        <v>0</v>
      </c>
      <c r="AQC1" s="17">
        <f>roh!AQC8</f>
        <v>0</v>
      </c>
      <c r="AQD1" s="17">
        <f>roh!AQD8</f>
        <v>0</v>
      </c>
      <c r="AQE1" s="17">
        <f>roh!AQE8</f>
        <v>0</v>
      </c>
      <c r="AQF1" s="17">
        <f>roh!AQF8</f>
        <v>0</v>
      </c>
      <c r="AQG1" s="17">
        <f>roh!AQG8</f>
        <v>0</v>
      </c>
      <c r="AQH1" s="17">
        <f>roh!AQH8</f>
        <v>0</v>
      </c>
      <c r="AQI1" s="17">
        <f>roh!AQI8</f>
        <v>0</v>
      </c>
      <c r="AQJ1" s="17">
        <f>roh!AQJ8</f>
        <v>0</v>
      </c>
      <c r="AQK1" s="17">
        <f>roh!AQK8</f>
        <v>0</v>
      </c>
      <c r="AQL1" s="17">
        <f>roh!AQL8</f>
        <v>0</v>
      </c>
      <c r="AQM1" s="17">
        <f>roh!AQM8</f>
        <v>0</v>
      </c>
      <c r="AQN1" s="17">
        <f>roh!AQN8</f>
        <v>0</v>
      </c>
      <c r="AQO1" s="17">
        <f>roh!AQO8</f>
        <v>0</v>
      </c>
      <c r="AQP1" s="17">
        <f>roh!AQP8</f>
        <v>0</v>
      </c>
      <c r="AQQ1" s="17">
        <f>roh!AQQ8</f>
        <v>0</v>
      </c>
      <c r="AQR1" s="17">
        <f>roh!AQR8</f>
        <v>0</v>
      </c>
      <c r="AQS1" s="17">
        <f>roh!AQS8</f>
        <v>0</v>
      </c>
      <c r="AQT1" s="17">
        <f>roh!AQT8</f>
        <v>0</v>
      </c>
      <c r="AQU1" s="17">
        <f>roh!AQU8</f>
        <v>0</v>
      </c>
      <c r="AQV1" s="17">
        <f>roh!AQV8</f>
        <v>0</v>
      </c>
      <c r="AQW1" s="17">
        <f>roh!AQW8</f>
        <v>0</v>
      </c>
      <c r="AQX1" s="17">
        <f>roh!AQX8</f>
        <v>0</v>
      </c>
      <c r="AQY1" s="17">
        <f>roh!AQY8</f>
        <v>0</v>
      </c>
      <c r="AQZ1" s="17">
        <f>roh!AQZ8</f>
        <v>0</v>
      </c>
      <c r="ARA1" s="17">
        <f>roh!ARA8</f>
        <v>0</v>
      </c>
      <c r="ARB1" s="17">
        <f>roh!ARB8</f>
        <v>0</v>
      </c>
      <c r="ARC1" s="17">
        <f>roh!ARC8</f>
        <v>0</v>
      </c>
      <c r="ARD1" s="17">
        <f>roh!ARD8</f>
        <v>0</v>
      </c>
      <c r="ARE1" s="17">
        <f>roh!ARE8</f>
        <v>0</v>
      </c>
      <c r="ARF1" s="17">
        <f>roh!ARF8</f>
        <v>0</v>
      </c>
      <c r="ARG1" s="17">
        <f>roh!ARG8</f>
        <v>0</v>
      </c>
      <c r="ARH1" s="17">
        <f>roh!ARH8</f>
        <v>0</v>
      </c>
      <c r="ARI1" s="17">
        <f>roh!ARI8</f>
        <v>0</v>
      </c>
      <c r="ARJ1" s="17">
        <f>roh!ARJ8</f>
        <v>0</v>
      </c>
      <c r="ARK1" s="17">
        <f>roh!ARK8</f>
        <v>0</v>
      </c>
      <c r="ARL1" s="17">
        <f>roh!ARL8</f>
        <v>0</v>
      </c>
      <c r="ARM1" s="17">
        <f>roh!ARM8</f>
        <v>0</v>
      </c>
      <c r="ARN1" s="17">
        <f>roh!ARN8</f>
        <v>0</v>
      </c>
      <c r="ARO1" s="17">
        <f>roh!ARO8</f>
        <v>0</v>
      </c>
      <c r="ARP1" s="17">
        <f>roh!ARP8</f>
        <v>0</v>
      </c>
      <c r="ARQ1" s="17">
        <f>roh!ARQ8</f>
        <v>0</v>
      </c>
      <c r="ARR1" s="17">
        <f>roh!ARR8</f>
        <v>0</v>
      </c>
      <c r="ARS1" s="17">
        <f>roh!ARS8</f>
        <v>0</v>
      </c>
      <c r="ART1" s="17">
        <f>roh!ART8</f>
        <v>0</v>
      </c>
      <c r="ARU1" s="17">
        <f>roh!ARU8</f>
        <v>0</v>
      </c>
      <c r="ARV1" s="17">
        <f>roh!ARV8</f>
        <v>0</v>
      </c>
      <c r="ARW1" s="17">
        <f>roh!ARW8</f>
        <v>0</v>
      </c>
      <c r="ARX1" s="17">
        <f>roh!ARX8</f>
        <v>0</v>
      </c>
      <c r="ARY1" s="17">
        <f>roh!ARY8</f>
        <v>0</v>
      </c>
      <c r="ARZ1" s="17">
        <f>roh!ARZ8</f>
        <v>0</v>
      </c>
      <c r="ASA1" s="17">
        <f>roh!ASA8</f>
        <v>0</v>
      </c>
      <c r="ASB1" s="17">
        <f>roh!ASB8</f>
        <v>0</v>
      </c>
      <c r="ASC1" s="17">
        <f>roh!ASC8</f>
        <v>0</v>
      </c>
      <c r="ASD1" s="17">
        <f>roh!ASD8</f>
        <v>0</v>
      </c>
      <c r="ASE1" s="17">
        <f>roh!ASE8</f>
        <v>0</v>
      </c>
      <c r="ASF1" s="17">
        <f>roh!ASF8</f>
        <v>0</v>
      </c>
      <c r="ASG1" s="17">
        <f>roh!ASG8</f>
        <v>0</v>
      </c>
      <c r="ASH1" s="17">
        <f>roh!ASH8</f>
        <v>0</v>
      </c>
      <c r="ASI1" s="17">
        <f>roh!ASI8</f>
        <v>0</v>
      </c>
      <c r="ASJ1" s="17">
        <f>roh!ASJ8</f>
        <v>0</v>
      </c>
      <c r="ASK1" s="17">
        <f>roh!ASK8</f>
        <v>0</v>
      </c>
      <c r="ASL1" s="17">
        <f>roh!ASL8</f>
        <v>0</v>
      </c>
      <c r="ASM1" s="17">
        <f>roh!ASM8</f>
        <v>0</v>
      </c>
      <c r="ASN1" s="17">
        <f>roh!ASN8</f>
        <v>0</v>
      </c>
      <c r="ASO1" s="17">
        <f>roh!ASO8</f>
        <v>0</v>
      </c>
      <c r="ASP1" s="17">
        <f>roh!ASP8</f>
        <v>0</v>
      </c>
      <c r="ASQ1" s="17">
        <f>roh!ASQ8</f>
        <v>0</v>
      </c>
      <c r="ASR1" s="17">
        <f>roh!ASR8</f>
        <v>0</v>
      </c>
      <c r="ASS1" s="17">
        <f>roh!ASS8</f>
        <v>0</v>
      </c>
      <c r="AST1" s="17">
        <f>roh!AST8</f>
        <v>0</v>
      </c>
      <c r="ASU1" s="17">
        <f>roh!ASU8</f>
        <v>0</v>
      </c>
      <c r="ASV1" s="17">
        <f>roh!ASV8</f>
        <v>0</v>
      </c>
      <c r="ASW1" s="17">
        <f>roh!ASW8</f>
        <v>0</v>
      </c>
      <c r="ASX1" s="17">
        <f>roh!ASX8</f>
        <v>0</v>
      </c>
      <c r="ASY1" s="17">
        <f>roh!ASY8</f>
        <v>0</v>
      </c>
      <c r="ASZ1" s="17">
        <f>roh!ASZ8</f>
        <v>0</v>
      </c>
      <c r="ATA1" s="17">
        <f>roh!ATA8</f>
        <v>0</v>
      </c>
      <c r="ATB1" s="17">
        <f>roh!ATB8</f>
        <v>0</v>
      </c>
      <c r="ATC1" s="17">
        <f>roh!ATC8</f>
        <v>0</v>
      </c>
      <c r="ATD1" s="17">
        <f>roh!ATD8</f>
        <v>0</v>
      </c>
      <c r="ATE1" s="17">
        <f>roh!ATE8</f>
        <v>0</v>
      </c>
      <c r="ATF1" s="17">
        <f>roh!ATF8</f>
        <v>0</v>
      </c>
      <c r="ATG1" s="17">
        <f>roh!ATG8</f>
        <v>0</v>
      </c>
      <c r="ATH1" s="17">
        <f>roh!ATH8</f>
        <v>0</v>
      </c>
      <c r="ATI1" s="17">
        <f>roh!ATI8</f>
        <v>0</v>
      </c>
      <c r="ATJ1" s="17">
        <f>roh!ATJ8</f>
        <v>0</v>
      </c>
      <c r="ATK1" s="17">
        <f>roh!ATK8</f>
        <v>0</v>
      </c>
      <c r="ATL1" s="17">
        <f>roh!ATL8</f>
        <v>0</v>
      </c>
      <c r="ATM1" s="17">
        <f>roh!ATM8</f>
        <v>0</v>
      </c>
      <c r="ATN1" s="17">
        <f>roh!ATN8</f>
        <v>0</v>
      </c>
      <c r="ATO1" s="17">
        <f>roh!ATO8</f>
        <v>0</v>
      </c>
      <c r="ATP1" s="17">
        <f>roh!ATP8</f>
        <v>0</v>
      </c>
      <c r="ATQ1" s="17">
        <f>roh!ATQ8</f>
        <v>0</v>
      </c>
      <c r="ATR1" s="17">
        <f>roh!ATR8</f>
        <v>0</v>
      </c>
      <c r="ATS1" s="17">
        <f>roh!ATS8</f>
        <v>0</v>
      </c>
      <c r="ATT1" s="17">
        <f>roh!ATT8</f>
        <v>0</v>
      </c>
      <c r="ATU1" s="17">
        <f>roh!ATU8</f>
        <v>0</v>
      </c>
      <c r="ATV1" s="17">
        <f>roh!ATV8</f>
        <v>0</v>
      </c>
      <c r="ATW1" s="17">
        <f>roh!ATW8</f>
        <v>0</v>
      </c>
      <c r="ATX1" s="17">
        <f>roh!ATX8</f>
        <v>0</v>
      </c>
      <c r="ATY1" s="17">
        <f>roh!ATY8</f>
        <v>0</v>
      </c>
      <c r="ATZ1" s="17">
        <f>roh!ATZ8</f>
        <v>0</v>
      </c>
      <c r="AUA1" s="17">
        <f>roh!AUA8</f>
        <v>0</v>
      </c>
      <c r="AUB1" s="17">
        <f>roh!AUB8</f>
        <v>0</v>
      </c>
      <c r="AUC1" s="17">
        <f>roh!AUC8</f>
        <v>0</v>
      </c>
      <c r="AUD1" s="17">
        <f>roh!AUD8</f>
        <v>0</v>
      </c>
      <c r="AUE1" s="17">
        <f>roh!AUE8</f>
        <v>0</v>
      </c>
      <c r="AUF1" s="17">
        <f>roh!AUF8</f>
        <v>0</v>
      </c>
      <c r="AUG1" s="17">
        <f>roh!AUG8</f>
        <v>0</v>
      </c>
      <c r="AUH1" s="17">
        <f>roh!AUH8</f>
        <v>0</v>
      </c>
      <c r="AUI1" s="17">
        <f>roh!AUI8</f>
        <v>0</v>
      </c>
      <c r="AUJ1" s="17">
        <f>roh!AUJ8</f>
        <v>0</v>
      </c>
      <c r="AUK1" s="17">
        <f>roh!AUK8</f>
        <v>0</v>
      </c>
      <c r="AUL1" s="17">
        <f>roh!AUL8</f>
        <v>0</v>
      </c>
      <c r="AUM1" s="17">
        <f>roh!AUM8</f>
        <v>0</v>
      </c>
      <c r="AUN1" s="17">
        <f>roh!AUN8</f>
        <v>0</v>
      </c>
      <c r="AUO1" s="17">
        <f>roh!AUO8</f>
        <v>0</v>
      </c>
      <c r="AUP1" s="17">
        <f>roh!AUP8</f>
        <v>0</v>
      </c>
      <c r="AUQ1" s="17">
        <f>roh!AUQ8</f>
        <v>0</v>
      </c>
      <c r="AUR1" s="17">
        <f>roh!AUR8</f>
        <v>0</v>
      </c>
      <c r="AUS1" s="17">
        <f>roh!AUS8</f>
        <v>0</v>
      </c>
      <c r="AUT1" s="17">
        <f>roh!AUT8</f>
        <v>0</v>
      </c>
      <c r="AUU1" s="17">
        <f>roh!AUU8</f>
        <v>0</v>
      </c>
      <c r="AUV1" s="17">
        <f>roh!AUV8</f>
        <v>0</v>
      </c>
      <c r="AUW1" s="17">
        <f>roh!AUW8</f>
        <v>0</v>
      </c>
      <c r="AUX1" s="17">
        <f>roh!AUX8</f>
        <v>0</v>
      </c>
      <c r="AUY1" s="17">
        <f>roh!AUY8</f>
        <v>0</v>
      </c>
      <c r="AUZ1" s="17">
        <f>roh!AUZ8</f>
        <v>0</v>
      </c>
      <c r="AVA1" s="17">
        <f>roh!AVA8</f>
        <v>0</v>
      </c>
      <c r="AVB1" s="17">
        <f>roh!AVB8</f>
        <v>0</v>
      </c>
      <c r="AVC1" s="17">
        <f>roh!AVC8</f>
        <v>0</v>
      </c>
      <c r="AVD1" s="17">
        <f>roh!AVD8</f>
        <v>0</v>
      </c>
      <c r="AVE1" s="17">
        <f>roh!AVE8</f>
        <v>0</v>
      </c>
      <c r="AVF1" s="17">
        <f>roh!AVF8</f>
        <v>0</v>
      </c>
      <c r="AVG1" s="17">
        <f>roh!AVG8</f>
        <v>0</v>
      </c>
      <c r="AVH1" s="17">
        <f>roh!AVH8</f>
        <v>0</v>
      </c>
      <c r="AVI1" s="17">
        <f>roh!AVI8</f>
        <v>0</v>
      </c>
      <c r="AVJ1" s="17">
        <f>roh!AVJ8</f>
        <v>0</v>
      </c>
      <c r="AVK1" s="17">
        <f>roh!AVK8</f>
        <v>0</v>
      </c>
      <c r="AVL1" s="17">
        <f>roh!AVL8</f>
        <v>0</v>
      </c>
      <c r="AVM1" s="17">
        <f>roh!AVM8</f>
        <v>0</v>
      </c>
      <c r="AVN1" s="17">
        <f>roh!AVN8</f>
        <v>0</v>
      </c>
      <c r="AVO1" s="17">
        <f>roh!AVO8</f>
        <v>0</v>
      </c>
      <c r="AVP1" s="17">
        <f>roh!AVP8</f>
        <v>0</v>
      </c>
      <c r="AVQ1" s="17">
        <f>roh!AVQ8</f>
        <v>0</v>
      </c>
      <c r="AVR1" s="17">
        <f>roh!AVR8</f>
        <v>0</v>
      </c>
      <c r="AVS1" s="17">
        <f>roh!AVS8</f>
        <v>0</v>
      </c>
      <c r="AVT1" s="17">
        <f>roh!AVT8</f>
        <v>0</v>
      </c>
      <c r="AVU1" s="17">
        <f>roh!AVU8</f>
        <v>0</v>
      </c>
      <c r="AVV1" s="17">
        <f>roh!AVV8</f>
        <v>0</v>
      </c>
      <c r="AVW1" s="17">
        <f>roh!AVW8</f>
        <v>0</v>
      </c>
      <c r="AVX1" s="17">
        <f>roh!AVX8</f>
        <v>0</v>
      </c>
      <c r="AVY1" s="17">
        <f>roh!AVY8</f>
        <v>0</v>
      </c>
      <c r="AVZ1" s="17">
        <f>roh!AVZ8</f>
        <v>0</v>
      </c>
      <c r="AWA1" s="17">
        <f>roh!AWA8</f>
        <v>0</v>
      </c>
      <c r="AWB1" s="17">
        <f>roh!AWB8</f>
        <v>0</v>
      </c>
      <c r="AWC1" s="17">
        <f>roh!AWC8</f>
        <v>0</v>
      </c>
      <c r="AWD1" s="17">
        <f>roh!AWD8</f>
        <v>0</v>
      </c>
      <c r="AWE1" s="17">
        <f>roh!AWE8</f>
        <v>0</v>
      </c>
      <c r="AWF1" s="17">
        <f>roh!AWF8</f>
        <v>0</v>
      </c>
      <c r="AWG1" s="17">
        <f>roh!AWG8</f>
        <v>0</v>
      </c>
      <c r="AWH1" s="17">
        <f>roh!AWH8</f>
        <v>0</v>
      </c>
      <c r="AWI1" s="17">
        <f>roh!AWI8</f>
        <v>0</v>
      </c>
      <c r="AWJ1" s="17">
        <f>roh!AWJ8</f>
        <v>0</v>
      </c>
      <c r="AWK1" s="17">
        <f>roh!AWK8</f>
        <v>0</v>
      </c>
      <c r="AWL1" s="17">
        <f>roh!AWL8</f>
        <v>0</v>
      </c>
      <c r="AWM1" s="17">
        <f>roh!AWM8</f>
        <v>0</v>
      </c>
      <c r="AWN1" s="17">
        <f>roh!AWN8</f>
        <v>0</v>
      </c>
      <c r="AWO1" s="17">
        <f>roh!AWO8</f>
        <v>0</v>
      </c>
      <c r="AWP1" s="17">
        <f>roh!AWP8</f>
        <v>0</v>
      </c>
      <c r="AWQ1" s="17">
        <f>roh!AWQ8</f>
        <v>0</v>
      </c>
      <c r="AWR1" s="17">
        <f>roh!AWR8</f>
        <v>0</v>
      </c>
      <c r="AWS1" s="17">
        <f>roh!AWS8</f>
        <v>0</v>
      </c>
      <c r="AWT1" s="17">
        <f>roh!AWT8</f>
        <v>0</v>
      </c>
      <c r="AWU1" s="17">
        <f>roh!AWU8</f>
        <v>0</v>
      </c>
      <c r="AWV1" s="17">
        <f>roh!AWV8</f>
        <v>0</v>
      </c>
      <c r="AWW1" s="17">
        <f>roh!AWW8</f>
        <v>0</v>
      </c>
      <c r="AWX1" s="17">
        <f>roh!AWX8</f>
        <v>0</v>
      </c>
      <c r="AWY1" s="17">
        <f>roh!AWY8</f>
        <v>0</v>
      </c>
      <c r="AWZ1" s="17">
        <f>roh!AWZ8</f>
        <v>0</v>
      </c>
      <c r="AXA1" s="17">
        <f>roh!AXA8</f>
        <v>0</v>
      </c>
      <c r="AXB1" s="17">
        <f>roh!AXB8</f>
        <v>0</v>
      </c>
      <c r="AXC1" s="17">
        <f>roh!AXC8</f>
        <v>0</v>
      </c>
      <c r="AXD1" s="17">
        <f>roh!AXD8</f>
        <v>0</v>
      </c>
      <c r="AXE1" s="17">
        <f>roh!AXE8</f>
        <v>0</v>
      </c>
      <c r="AXF1" s="17">
        <f>roh!AXF8</f>
        <v>0</v>
      </c>
      <c r="AXG1" s="17">
        <f>roh!AXG8</f>
        <v>0</v>
      </c>
      <c r="AXH1" s="17">
        <f>roh!AXH8</f>
        <v>0</v>
      </c>
      <c r="AXI1" s="17">
        <f>roh!AXI8</f>
        <v>0</v>
      </c>
      <c r="AXJ1" s="17">
        <f>roh!AXJ8</f>
        <v>0</v>
      </c>
      <c r="AXK1" s="17">
        <f>roh!AXK8</f>
        <v>0</v>
      </c>
      <c r="AXL1" s="17">
        <f>roh!AXL8</f>
        <v>0</v>
      </c>
      <c r="AXM1" s="17">
        <f>roh!AXM8</f>
        <v>0</v>
      </c>
      <c r="AXN1" s="17">
        <f>roh!AXN8</f>
        <v>0</v>
      </c>
      <c r="AXO1" s="17">
        <f>roh!AXO8</f>
        <v>0</v>
      </c>
      <c r="AXP1" s="17">
        <f>roh!AXP8</f>
        <v>0</v>
      </c>
      <c r="AXQ1" s="17">
        <f>roh!AXQ8</f>
        <v>0</v>
      </c>
      <c r="AXR1" s="17">
        <f>roh!AXR8</f>
        <v>0</v>
      </c>
      <c r="AXS1" s="17">
        <f>roh!AXS8</f>
        <v>0</v>
      </c>
      <c r="AXT1" s="17">
        <f>roh!AXT8</f>
        <v>0</v>
      </c>
      <c r="AXU1" s="17">
        <f>roh!AXU8</f>
        <v>0</v>
      </c>
      <c r="AXV1" s="17">
        <f>roh!AXV8</f>
        <v>0</v>
      </c>
      <c r="AXW1" s="17">
        <f>roh!AXW8</f>
        <v>0</v>
      </c>
      <c r="AXX1" s="17">
        <f>roh!AXX8</f>
        <v>0</v>
      </c>
      <c r="AXY1" s="17">
        <f>roh!AXY8</f>
        <v>0</v>
      </c>
      <c r="AXZ1" s="17">
        <f>roh!AXZ8</f>
        <v>0</v>
      </c>
      <c r="AYA1" s="17">
        <f>roh!AYA8</f>
        <v>0</v>
      </c>
      <c r="AYB1" s="17">
        <f>roh!AYB8</f>
        <v>0</v>
      </c>
      <c r="AYC1" s="17">
        <f>roh!AYC8</f>
        <v>0</v>
      </c>
      <c r="AYD1" s="17">
        <f>roh!AYD8</f>
        <v>0</v>
      </c>
      <c r="AYE1" s="17">
        <f>roh!AYE8</f>
        <v>0</v>
      </c>
      <c r="AYF1" s="17">
        <f>roh!AYF8</f>
        <v>0</v>
      </c>
      <c r="AYG1" s="17">
        <f>roh!AYG8</f>
        <v>0</v>
      </c>
      <c r="AYH1" s="17">
        <f>roh!AYH8</f>
        <v>0</v>
      </c>
      <c r="AYI1" s="17">
        <f>roh!AYI8</f>
        <v>0</v>
      </c>
      <c r="AYJ1" s="17">
        <f>roh!AYJ8</f>
        <v>0</v>
      </c>
      <c r="AYK1" s="17">
        <f>roh!AYK8</f>
        <v>0</v>
      </c>
      <c r="AYL1" s="17">
        <f>roh!AYL8</f>
        <v>0</v>
      </c>
      <c r="AYM1" s="17">
        <f>roh!AYM8</f>
        <v>0</v>
      </c>
      <c r="AYN1" s="17">
        <f>roh!AYN8</f>
        <v>0</v>
      </c>
      <c r="AYO1" s="17">
        <f>roh!AYO8</f>
        <v>0</v>
      </c>
      <c r="AYP1" s="17">
        <f>roh!AYP8</f>
        <v>0</v>
      </c>
      <c r="AYQ1" s="17">
        <f>roh!AYQ8</f>
        <v>0</v>
      </c>
      <c r="AYR1" s="17">
        <f>roh!AYR8</f>
        <v>0</v>
      </c>
      <c r="AYS1" s="17">
        <f>roh!AYS8</f>
        <v>0</v>
      </c>
      <c r="AYT1" s="17">
        <f>roh!AYT8</f>
        <v>0</v>
      </c>
      <c r="AYU1" s="17">
        <f>roh!AYU8</f>
        <v>0</v>
      </c>
      <c r="AYV1" s="17">
        <f>roh!AYV8</f>
        <v>0</v>
      </c>
      <c r="AYW1" s="17">
        <f>roh!AYW8</f>
        <v>0</v>
      </c>
      <c r="AYX1" s="17">
        <f>roh!AYX8</f>
        <v>0</v>
      </c>
      <c r="AYY1" s="17">
        <f>roh!AYY8</f>
        <v>0</v>
      </c>
      <c r="AYZ1" s="17">
        <f>roh!AYZ8</f>
        <v>0</v>
      </c>
      <c r="AZA1" s="17">
        <f>roh!AZA8</f>
        <v>0</v>
      </c>
      <c r="AZB1" s="17">
        <f>roh!AZB8</f>
        <v>0</v>
      </c>
      <c r="AZC1" s="17">
        <f>roh!AZC8</f>
        <v>0</v>
      </c>
      <c r="AZD1" s="17">
        <f>roh!AZD8</f>
        <v>0</v>
      </c>
      <c r="AZE1" s="17">
        <f>roh!AZE8</f>
        <v>0</v>
      </c>
      <c r="AZF1" s="17">
        <f>roh!AZF8</f>
        <v>0</v>
      </c>
      <c r="AZG1" s="17">
        <f>roh!AZG8</f>
        <v>0</v>
      </c>
      <c r="AZH1" s="17">
        <f>roh!AZH8</f>
        <v>0</v>
      </c>
      <c r="AZI1" s="17">
        <f>roh!AZI8</f>
        <v>0</v>
      </c>
      <c r="AZJ1" s="17">
        <f>roh!AZJ8</f>
        <v>0</v>
      </c>
      <c r="AZK1" s="17">
        <f>roh!AZK8</f>
        <v>0</v>
      </c>
      <c r="AZL1" s="17">
        <f>roh!AZL8</f>
        <v>0</v>
      </c>
      <c r="AZM1" s="17">
        <f>roh!AZM8</f>
        <v>0</v>
      </c>
      <c r="AZN1" s="17">
        <f>roh!AZN8</f>
        <v>0</v>
      </c>
      <c r="AZO1" s="17">
        <f>roh!AZO8</f>
        <v>0</v>
      </c>
      <c r="AZP1" s="17">
        <f>roh!AZP8</f>
        <v>0</v>
      </c>
      <c r="AZQ1" s="17">
        <f>roh!AZQ8</f>
        <v>0</v>
      </c>
      <c r="AZR1" s="17">
        <f>roh!AZR8</f>
        <v>0</v>
      </c>
      <c r="AZS1" s="17">
        <f>roh!AZS8</f>
        <v>0</v>
      </c>
      <c r="AZT1" s="17">
        <f>roh!AZT8</f>
        <v>0</v>
      </c>
      <c r="AZU1" s="17">
        <f>roh!AZU8</f>
        <v>0</v>
      </c>
      <c r="AZV1" s="17">
        <f>roh!AZV8</f>
        <v>0</v>
      </c>
      <c r="AZW1" s="17">
        <f>roh!AZW8</f>
        <v>0</v>
      </c>
      <c r="AZX1" s="17">
        <f>roh!AZX8</f>
        <v>0</v>
      </c>
      <c r="AZY1" s="17">
        <f>roh!AZY8</f>
        <v>0</v>
      </c>
      <c r="AZZ1" s="17">
        <f>roh!AZZ8</f>
        <v>0</v>
      </c>
      <c r="BAA1" s="17">
        <f>roh!BAA8</f>
        <v>0</v>
      </c>
      <c r="BAB1" s="17">
        <f>roh!BAB8</f>
        <v>0</v>
      </c>
      <c r="BAC1" s="17">
        <f>roh!BAC8</f>
        <v>0</v>
      </c>
      <c r="BAD1" s="17">
        <f>roh!BAD8</f>
        <v>0</v>
      </c>
      <c r="BAE1" s="17">
        <f>roh!BAE8</f>
        <v>0</v>
      </c>
      <c r="BAF1" s="17">
        <f>roh!BAF8</f>
        <v>0</v>
      </c>
      <c r="BAG1" s="17">
        <f>roh!BAG8</f>
        <v>0</v>
      </c>
      <c r="BAH1" s="17">
        <f>roh!BAH8</f>
        <v>0</v>
      </c>
      <c r="BAI1" s="17">
        <f>roh!BAI8</f>
        <v>0</v>
      </c>
      <c r="BAJ1" s="17">
        <f>roh!BAJ8</f>
        <v>0</v>
      </c>
      <c r="BAK1" s="17">
        <f>roh!BAK8</f>
        <v>0</v>
      </c>
      <c r="BAL1" s="17">
        <f>roh!BAL8</f>
        <v>0</v>
      </c>
      <c r="BAM1" s="17">
        <f>roh!BAM8</f>
        <v>0</v>
      </c>
      <c r="BAN1" s="17">
        <f>roh!BAN8</f>
        <v>0</v>
      </c>
      <c r="BAO1" s="17">
        <f>roh!BAO8</f>
        <v>0</v>
      </c>
      <c r="BAP1" s="17">
        <f>roh!BAP8</f>
        <v>0</v>
      </c>
      <c r="BAQ1" s="17">
        <f>roh!BAQ8</f>
        <v>0</v>
      </c>
      <c r="BAR1" s="17">
        <f>roh!BAR8</f>
        <v>0</v>
      </c>
      <c r="BAS1" s="17">
        <f>roh!BAS8</f>
        <v>0</v>
      </c>
      <c r="BAT1" s="17">
        <f>roh!BAT8</f>
        <v>0</v>
      </c>
      <c r="BAU1" s="17">
        <f>roh!BAU8</f>
        <v>0</v>
      </c>
      <c r="BAV1" s="17">
        <f>roh!BAV8</f>
        <v>0</v>
      </c>
      <c r="BAW1" s="17">
        <f>roh!BAW8</f>
        <v>0</v>
      </c>
      <c r="BAX1" s="17">
        <f>roh!BAX8</f>
        <v>0</v>
      </c>
      <c r="BAY1" s="17">
        <f>roh!BAY8</f>
        <v>0</v>
      </c>
      <c r="BAZ1" s="17">
        <f>roh!BAZ8</f>
        <v>0</v>
      </c>
      <c r="BBA1" s="17">
        <f>roh!BBA8</f>
        <v>0</v>
      </c>
      <c r="BBB1" s="17">
        <f>roh!BBB8</f>
        <v>0</v>
      </c>
      <c r="BBC1" s="17">
        <f>roh!BBC8</f>
        <v>0</v>
      </c>
      <c r="BBD1" s="17">
        <f>roh!BBD8</f>
        <v>0</v>
      </c>
      <c r="BBE1" s="17">
        <f>roh!BBE8</f>
        <v>0</v>
      </c>
      <c r="BBF1" s="17">
        <f>roh!BBF8</f>
        <v>0</v>
      </c>
      <c r="BBG1" s="17">
        <f>roh!BBG8</f>
        <v>0</v>
      </c>
      <c r="BBH1" s="17">
        <f>roh!BBH8</f>
        <v>0</v>
      </c>
      <c r="BBI1" s="17">
        <f>roh!BBI8</f>
        <v>0</v>
      </c>
      <c r="BBJ1" s="17">
        <f>roh!BBJ8</f>
        <v>0</v>
      </c>
      <c r="BBK1" s="17">
        <f>roh!BBK8</f>
        <v>0</v>
      </c>
      <c r="BBL1" s="17">
        <f>roh!BBL8</f>
        <v>0</v>
      </c>
      <c r="BBM1" s="17">
        <f>roh!BBM8</f>
        <v>0</v>
      </c>
      <c r="BBN1" s="17">
        <f>roh!BBN8</f>
        <v>0</v>
      </c>
      <c r="BBO1" s="17">
        <f>roh!BBO8</f>
        <v>0</v>
      </c>
      <c r="BBP1" s="17">
        <f>roh!BBP8</f>
        <v>0</v>
      </c>
      <c r="BBQ1" s="17">
        <f>roh!BBQ8</f>
        <v>0</v>
      </c>
      <c r="BBR1" s="17">
        <f>roh!BBR8</f>
        <v>0</v>
      </c>
      <c r="BBS1" s="17">
        <f>roh!BBS8</f>
        <v>0</v>
      </c>
      <c r="BBT1" s="17">
        <f>roh!BBT8</f>
        <v>0</v>
      </c>
      <c r="BBU1" s="17">
        <f>roh!BBU8</f>
        <v>0</v>
      </c>
      <c r="BBV1" s="17">
        <f>roh!BBV8</f>
        <v>0</v>
      </c>
      <c r="BBW1" s="17">
        <f>roh!BBW8</f>
        <v>0</v>
      </c>
      <c r="BBX1" s="17">
        <f>roh!BBX8</f>
        <v>0</v>
      </c>
      <c r="BBY1" s="17">
        <f>roh!BBY8</f>
        <v>0</v>
      </c>
      <c r="BBZ1" s="17">
        <f>roh!BBZ8</f>
        <v>0</v>
      </c>
      <c r="BCA1" s="17">
        <f>roh!BCA8</f>
        <v>0</v>
      </c>
      <c r="BCB1" s="17">
        <f>roh!BCB8</f>
        <v>0</v>
      </c>
      <c r="BCC1" s="17">
        <f>roh!BCC8</f>
        <v>0</v>
      </c>
      <c r="BCD1" s="17">
        <f>roh!BCD8</f>
        <v>0</v>
      </c>
      <c r="BCE1" s="17">
        <f>roh!BCE8</f>
        <v>0</v>
      </c>
      <c r="BCF1" s="17">
        <f>roh!BCF8</f>
        <v>0</v>
      </c>
      <c r="BCG1" s="17">
        <f>roh!BCG8</f>
        <v>0</v>
      </c>
      <c r="BCH1" s="17">
        <f>roh!BCH8</f>
        <v>0</v>
      </c>
      <c r="BCI1" s="17">
        <f>roh!BCI8</f>
        <v>0</v>
      </c>
      <c r="BCJ1" s="17">
        <f>roh!BCJ8</f>
        <v>0</v>
      </c>
      <c r="BCK1" s="17">
        <f>roh!BCK8</f>
        <v>0</v>
      </c>
      <c r="BCL1" s="17">
        <f>roh!BCL8</f>
        <v>0</v>
      </c>
      <c r="BCM1" s="17">
        <f>roh!BCM8</f>
        <v>0</v>
      </c>
      <c r="BCN1" s="17">
        <f>roh!BCN8</f>
        <v>0</v>
      </c>
      <c r="BCO1" s="17">
        <f>roh!BCO8</f>
        <v>0</v>
      </c>
      <c r="BCP1" s="17">
        <f>roh!BCP8</f>
        <v>0</v>
      </c>
      <c r="BCQ1" s="17">
        <f>roh!BCQ8</f>
        <v>0</v>
      </c>
      <c r="BCR1" s="17">
        <f>roh!BCR8</f>
        <v>0</v>
      </c>
      <c r="BCS1" s="17">
        <f>roh!BCS8</f>
        <v>0</v>
      </c>
      <c r="BCT1" s="17">
        <f>roh!BCT8</f>
        <v>0</v>
      </c>
      <c r="BCU1" s="17">
        <f>roh!BCU8</f>
        <v>0</v>
      </c>
      <c r="BCV1" s="17">
        <f>roh!BCV8</f>
        <v>0</v>
      </c>
      <c r="BCW1" s="17">
        <f>roh!BCW8</f>
        <v>0</v>
      </c>
      <c r="BCX1" s="17">
        <f>roh!BCX8</f>
        <v>0</v>
      </c>
      <c r="BCY1" s="17">
        <f>roh!BCY8</f>
        <v>0</v>
      </c>
      <c r="BCZ1" s="17">
        <f>roh!BCZ8</f>
        <v>0</v>
      </c>
      <c r="BDA1" s="17">
        <f>roh!BDA8</f>
        <v>0</v>
      </c>
      <c r="BDB1" s="17">
        <f>roh!BDB8</f>
        <v>0</v>
      </c>
      <c r="BDC1" s="17">
        <f>roh!BDC8</f>
        <v>0</v>
      </c>
      <c r="BDD1" s="17">
        <f>roh!BDD8</f>
        <v>0</v>
      </c>
      <c r="BDE1" s="17">
        <f>roh!BDE8</f>
        <v>0</v>
      </c>
      <c r="BDF1" s="17">
        <f>roh!BDF8</f>
        <v>0</v>
      </c>
      <c r="BDG1" s="17">
        <f>roh!BDG8</f>
        <v>0</v>
      </c>
      <c r="BDH1" s="17">
        <f>roh!BDH8</f>
        <v>0</v>
      </c>
      <c r="BDI1" s="17">
        <f>roh!BDI8</f>
        <v>0</v>
      </c>
      <c r="BDJ1" s="17">
        <f>roh!BDJ8</f>
        <v>0</v>
      </c>
      <c r="BDK1" s="17">
        <f>roh!BDK8</f>
        <v>0</v>
      </c>
      <c r="BDL1" s="17">
        <f>roh!BDL8</f>
        <v>0</v>
      </c>
      <c r="BDM1" s="17">
        <f>roh!BDM8</f>
        <v>0</v>
      </c>
      <c r="BDN1" s="17">
        <f>roh!BDN8</f>
        <v>0</v>
      </c>
      <c r="BDO1" s="17">
        <f>roh!BDO8</f>
        <v>0</v>
      </c>
      <c r="BDP1" s="17">
        <f>roh!BDP8</f>
        <v>0</v>
      </c>
      <c r="BDQ1" s="17">
        <f>roh!BDQ8</f>
        <v>0</v>
      </c>
      <c r="BDR1" s="17">
        <f>roh!BDR8</f>
        <v>0</v>
      </c>
      <c r="BDS1" s="17">
        <f>roh!BDS8</f>
        <v>0</v>
      </c>
      <c r="BDT1" s="17">
        <f>roh!BDT8</f>
        <v>0</v>
      </c>
      <c r="BDU1" s="17">
        <f>roh!BDU8</f>
        <v>0</v>
      </c>
      <c r="BDV1" s="17">
        <f>roh!BDV8</f>
        <v>0</v>
      </c>
      <c r="BDW1" s="17">
        <f>roh!BDW8</f>
        <v>0</v>
      </c>
      <c r="BDX1" s="17">
        <f>roh!BDX8</f>
        <v>0</v>
      </c>
      <c r="BDY1" s="17">
        <f>roh!BDY8</f>
        <v>0</v>
      </c>
      <c r="BDZ1" s="17">
        <f>roh!BDZ8</f>
        <v>0</v>
      </c>
      <c r="BEA1" s="17">
        <f>roh!BEA8</f>
        <v>0</v>
      </c>
      <c r="BEB1" s="17">
        <f>roh!BEB8</f>
        <v>0</v>
      </c>
      <c r="BEC1" s="17">
        <f>roh!BEC8</f>
        <v>0</v>
      </c>
      <c r="BED1" s="17">
        <f>roh!BED8</f>
        <v>0</v>
      </c>
      <c r="BEE1" s="17">
        <f>roh!BEE8</f>
        <v>0</v>
      </c>
      <c r="BEF1" s="17">
        <f>roh!BEF8</f>
        <v>0</v>
      </c>
      <c r="BEG1" s="17">
        <f>roh!BEG8</f>
        <v>0</v>
      </c>
      <c r="BEH1" s="17">
        <f>roh!BEH8</f>
        <v>0</v>
      </c>
      <c r="BEI1" s="17">
        <f>roh!BEI8</f>
        <v>0</v>
      </c>
      <c r="BEJ1" s="17">
        <f>roh!BEJ8</f>
        <v>0</v>
      </c>
      <c r="BEK1" s="17">
        <f>roh!BEK8</f>
        <v>0</v>
      </c>
      <c r="BEL1" s="17">
        <f>roh!BEL8</f>
        <v>0</v>
      </c>
      <c r="BEM1" s="17">
        <f>roh!BEM8</f>
        <v>0</v>
      </c>
      <c r="BEN1" s="17">
        <f>roh!BEN8</f>
        <v>0</v>
      </c>
      <c r="BEO1" s="17">
        <f>roh!BEO8</f>
        <v>0</v>
      </c>
      <c r="BEP1" s="17">
        <f>roh!BEP8</f>
        <v>0</v>
      </c>
      <c r="BEQ1" s="17">
        <f>roh!BEQ8</f>
        <v>0</v>
      </c>
      <c r="BER1" s="17">
        <f>roh!BER8</f>
        <v>0</v>
      </c>
      <c r="BES1" s="17">
        <f>roh!BES8</f>
        <v>0</v>
      </c>
      <c r="BET1" s="17">
        <f>roh!BET8</f>
        <v>0</v>
      </c>
      <c r="BEU1" s="17">
        <f>roh!BEU8</f>
        <v>0</v>
      </c>
      <c r="BEV1" s="17">
        <f>roh!BEV8</f>
        <v>0</v>
      </c>
      <c r="BEW1" s="17">
        <f>roh!BEW8</f>
        <v>0</v>
      </c>
      <c r="BEX1" s="17">
        <f>roh!BEX8</f>
        <v>0</v>
      </c>
      <c r="BEY1" s="17">
        <f>roh!BEY8</f>
        <v>0</v>
      </c>
      <c r="BEZ1" s="17">
        <f>roh!BEZ8</f>
        <v>0</v>
      </c>
      <c r="BFA1" s="17">
        <f>roh!BFA8</f>
        <v>0</v>
      </c>
      <c r="BFB1" s="17">
        <f>roh!BFB8</f>
        <v>0</v>
      </c>
      <c r="BFC1" s="17">
        <f>roh!BFC8</f>
        <v>0</v>
      </c>
      <c r="BFD1" s="17">
        <f>roh!BFD8</f>
        <v>0</v>
      </c>
      <c r="BFE1" s="17">
        <f>roh!BFE8</f>
        <v>0</v>
      </c>
      <c r="BFF1" s="17">
        <f>roh!BFF8</f>
        <v>0</v>
      </c>
      <c r="BFG1" s="17">
        <f>roh!BFG8</f>
        <v>0</v>
      </c>
      <c r="BFH1" s="17">
        <f>roh!BFH8</f>
        <v>0</v>
      </c>
      <c r="BFI1" s="17">
        <f>roh!BFI8</f>
        <v>0</v>
      </c>
      <c r="BFJ1" s="17">
        <f>roh!BFJ8</f>
        <v>0</v>
      </c>
      <c r="BFK1" s="17">
        <f>roh!BFK8</f>
        <v>0</v>
      </c>
      <c r="BFL1" s="17">
        <f>roh!BFL8</f>
        <v>0</v>
      </c>
      <c r="BFM1" s="17">
        <f>roh!BFM8</f>
        <v>0</v>
      </c>
      <c r="BFN1" s="17">
        <f>roh!BFN8</f>
        <v>0</v>
      </c>
      <c r="BFO1" s="17">
        <f>roh!BFO8</f>
        <v>0</v>
      </c>
      <c r="BFP1" s="17">
        <f>roh!BFP8</f>
        <v>0</v>
      </c>
      <c r="BFQ1" s="17">
        <f>roh!BFQ8</f>
        <v>0</v>
      </c>
      <c r="BFR1" s="17">
        <f>roh!BFR8</f>
        <v>0</v>
      </c>
      <c r="BFS1" s="17">
        <f>roh!BFS8</f>
        <v>0</v>
      </c>
      <c r="BFT1" s="17">
        <f>roh!BFT8</f>
        <v>0</v>
      </c>
      <c r="BFU1" s="17">
        <f>roh!BFU8</f>
        <v>0</v>
      </c>
      <c r="BFV1" s="17">
        <f>roh!BFV8</f>
        <v>0</v>
      </c>
      <c r="BFW1" s="17">
        <f>roh!BFW8</f>
        <v>0</v>
      </c>
      <c r="BFX1" s="17">
        <f>roh!BFX8</f>
        <v>0</v>
      </c>
      <c r="BFY1" s="17">
        <f>roh!BFY8</f>
        <v>0</v>
      </c>
      <c r="BFZ1" s="17">
        <f>roh!BFZ8</f>
        <v>0</v>
      </c>
      <c r="BGA1" s="17">
        <f>roh!BGA8</f>
        <v>0</v>
      </c>
      <c r="BGB1" s="17">
        <f>roh!BGB8</f>
        <v>0</v>
      </c>
      <c r="BGC1" s="17">
        <f>roh!BGC8</f>
        <v>0</v>
      </c>
      <c r="BGD1" s="17">
        <f>roh!BGD8</f>
        <v>0</v>
      </c>
      <c r="BGE1" s="17">
        <f>roh!BGE8</f>
        <v>0</v>
      </c>
      <c r="BGF1" s="17">
        <f>roh!BGF8</f>
        <v>0</v>
      </c>
      <c r="BGG1" s="17">
        <f>roh!BGG8</f>
        <v>0</v>
      </c>
      <c r="BGH1" s="17">
        <f>roh!BGH8</f>
        <v>0</v>
      </c>
      <c r="BGI1" s="17">
        <f>roh!BGI8</f>
        <v>0</v>
      </c>
      <c r="BGJ1" s="17">
        <f>roh!BGJ8</f>
        <v>0</v>
      </c>
      <c r="BGK1" s="17">
        <f>roh!BGK8</f>
        <v>0</v>
      </c>
      <c r="BGL1" s="17">
        <f>roh!BGL8</f>
        <v>0</v>
      </c>
      <c r="BGM1" s="17">
        <f>roh!BGM8</f>
        <v>0</v>
      </c>
      <c r="BGN1" s="17">
        <f>roh!BGN8</f>
        <v>0</v>
      </c>
      <c r="BGO1" s="17">
        <f>roh!BGO8</f>
        <v>0</v>
      </c>
      <c r="BGP1" s="17">
        <f>roh!BGP8</f>
        <v>0</v>
      </c>
      <c r="BGQ1" s="17">
        <f>roh!BGQ8</f>
        <v>0</v>
      </c>
      <c r="BGR1" s="17">
        <f>roh!BGR8</f>
        <v>0</v>
      </c>
      <c r="BGS1" s="17">
        <f>roh!BGS8</f>
        <v>0</v>
      </c>
      <c r="BGT1" s="17">
        <f>roh!BGT8</f>
        <v>0</v>
      </c>
      <c r="BGU1" s="17">
        <f>roh!BGU8</f>
        <v>0</v>
      </c>
      <c r="BGV1" s="17">
        <f>roh!BGV8</f>
        <v>0</v>
      </c>
      <c r="BGW1" s="17">
        <f>roh!BGW8</f>
        <v>0</v>
      </c>
      <c r="BGX1" s="17">
        <f>roh!BGX8</f>
        <v>0</v>
      </c>
      <c r="BGY1" s="17">
        <f>roh!BGY8</f>
        <v>0</v>
      </c>
      <c r="BGZ1" s="17">
        <f>roh!BGZ8</f>
        <v>0</v>
      </c>
      <c r="BHA1" s="17">
        <f>roh!BHA8</f>
        <v>0</v>
      </c>
      <c r="BHB1" s="17">
        <f>roh!BHB8</f>
        <v>0</v>
      </c>
      <c r="BHC1" s="17">
        <f>roh!BHC8</f>
        <v>0</v>
      </c>
      <c r="BHD1" s="17">
        <f>roh!BHD8</f>
        <v>0</v>
      </c>
      <c r="BHE1" s="17">
        <f>roh!BHE8</f>
        <v>0</v>
      </c>
      <c r="BHF1" s="17">
        <f>roh!BHF8</f>
        <v>0</v>
      </c>
      <c r="BHG1" s="17">
        <f>roh!BHG8</f>
        <v>0</v>
      </c>
      <c r="BHH1" s="17">
        <f>roh!BHH8</f>
        <v>0</v>
      </c>
      <c r="BHI1" s="17">
        <f>roh!BHI8</f>
        <v>0</v>
      </c>
      <c r="BHJ1" s="17">
        <f>roh!BHJ8</f>
        <v>0</v>
      </c>
      <c r="BHK1" s="17">
        <f>roh!BHK8</f>
        <v>0</v>
      </c>
      <c r="BHL1" s="17">
        <f>roh!BHL8</f>
        <v>0</v>
      </c>
      <c r="BHM1" s="17">
        <f>roh!BHM8</f>
        <v>0</v>
      </c>
      <c r="BHN1" s="17">
        <f>roh!BHN8</f>
        <v>0</v>
      </c>
      <c r="BHO1" s="17">
        <f>roh!BHO8</f>
        <v>0</v>
      </c>
      <c r="BHP1" s="17">
        <f>roh!BHP8</f>
        <v>0</v>
      </c>
      <c r="BHQ1" s="17">
        <f>roh!BHQ8</f>
        <v>0</v>
      </c>
      <c r="BHR1" s="17">
        <f>roh!BHR8</f>
        <v>0</v>
      </c>
      <c r="BHS1" s="17">
        <f>roh!BHS8</f>
        <v>0</v>
      </c>
      <c r="BHT1" s="17">
        <f>roh!BHT8</f>
        <v>0</v>
      </c>
      <c r="BHU1" s="17">
        <f>roh!BHU8</f>
        <v>0</v>
      </c>
      <c r="BHV1" s="17">
        <f>roh!BHV8</f>
        <v>0</v>
      </c>
      <c r="BHW1" s="17">
        <f>roh!BHW8</f>
        <v>0</v>
      </c>
      <c r="BHX1" s="17">
        <f>roh!BHX8</f>
        <v>0</v>
      </c>
      <c r="BHY1" s="17">
        <f>roh!BHY8</f>
        <v>0</v>
      </c>
      <c r="BHZ1" s="17">
        <f>roh!BHZ8</f>
        <v>0</v>
      </c>
      <c r="BIA1" s="17">
        <f>roh!BIA8</f>
        <v>0</v>
      </c>
      <c r="BIB1" s="17">
        <f>roh!BIB8</f>
        <v>0</v>
      </c>
      <c r="BIC1" s="17">
        <f>roh!BIC8</f>
        <v>0</v>
      </c>
      <c r="BID1" s="17">
        <f>roh!BID8</f>
        <v>0</v>
      </c>
      <c r="BIE1" s="17">
        <f>roh!BIE8</f>
        <v>0</v>
      </c>
      <c r="BIF1" s="17">
        <f>roh!BIF8</f>
        <v>0</v>
      </c>
      <c r="BIG1" s="17">
        <f>roh!BIG8</f>
        <v>0</v>
      </c>
      <c r="BIH1" s="17">
        <f>roh!BIH8</f>
        <v>0</v>
      </c>
      <c r="BII1" s="17">
        <f>roh!BII8</f>
        <v>0</v>
      </c>
      <c r="BIJ1" s="17">
        <f>roh!BIJ8</f>
        <v>0</v>
      </c>
      <c r="BIK1" s="17">
        <f>roh!BIK8</f>
        <v>0</v>
      </c>
      <c r="BIL1" s="17">
        <f>roh!BIL8</f>
        <v>0</v>
      </c>
      <c r="BIM1" s="17">
        <f>roh!BIM8</f>
        <v>0</v>
      </c>
      <c r="BIN1" s="17">
        <f>roh!BIN8</f>
        <v>0</v>
      </c>
      <c r="BIO1" s="17">
        <f>roh!BIO8</f>
        <v>0</v>
      </c>
      <c r="BIP1" s="17">
        <f>roh!BIP8</f>
        <v>0</v>
      </c>
      <c r="BIQ1" s="17">
        <f>roh!BIQ8</f>
        <v>0</v>
      </c>
      <c r="BIR1" s="17">
        <f>roh!BIR8</f>
        <v>0</v>
      </c>
      <c r="BIS1" s="17">
        <f>roh!BIS8</f>
        <v>0</v>
      </c>
      <c r="BIT1" s="17">
        <f>roh!BIT8</f>
        <v>0</v>
      </c>
      <c r="BIU1" s="17">
        <f>roh!BIU8</f>
        <v>0</v>
      </c>
      <c r="BIV1" s="17">
        <f>roh!BIV8</f>
        <v>0</v>
      </c>
      <c r="BIW1" s="17">
        <f>roh!BIW8</f>
        <v>0</v>
      </c>
      <c r="BIX1" s="17">
        <f>roh!BIX8</f>
        <v>0</v>
      </c>
      <c r="BIY1" s="17">
        <f>roh!BIY8</f>
        <v>0</v>
      </c>
      <c r="BIZ1" s="17">
        <f>roh!BIZ8</f>
        <v>0</v>
      </c>
      <c r="BJA1" s="17">
        <f>roh!BJA8</f>
        <v>0</v>
      </c>
      <c r="BJB1" s="17">
        <f>roh!BJB8</f>
        <v>0</v>
      </c>
      <c r="BJC1" s="17">
        <f>roh!BJC8</f>
        <v>0</v>
      </c>
      <c r="BJD1" s="17">
        <f>roh!BJD8</f>
        <v>0</v>
      </c>
      <c r="BJE1" s="17">
        <f>roh!BJE8</f>
        <v>0</v>
      </c>
      <c r="BJF1" s="17">
        <f>roh!BJF8</f>
        <v>0</v>
      </c>
      <c r="BJG1" s="17">
        <f>roh!BJG8</f>
        <v>0</v>
      </c>
      <c r="BJH1" s="17">
        <f>roh!BJH8</f>
        <v>0</v>
      </c>
      <c r="BJI1" s="17">
        <f>roh!BJI8</f>
        <v>0</v>
      </c>
      <c r="BJJ1" s="17">
        <f>roh!BJJ8</f>
        <v>0</v>
      </c>
      <c r="BJK1" s="17">
        <f>roh!BJK8</f>
        <v>0</v>
      </c>
      <c r="BJL1" s="17">
        <f>roh!BJL8</f>
        <v>0</v>
      </c>
      <c r="BJM1" s="17">
        <f>roh!BJM8</f>
        <v>0</v>
      </c>
      <c r="BJN1" s="17">
        <f>roh!BJN8</f>
        <v>0</v>
      </c>
      <c r="BJO1" s="17">
        <f>roh!BJO8</f>
        <v>0</v>
      </c>
      <c r="BJP1" s="17">
        <f>roh!BJP8</f>
        <v>0</v>
      </c>
      <c r="BJQ1" s="17">
        <f>roh!BJQ8</f>
        <v>0</v>
      </c>
      <c r="BJR1" s="17">
        <f>roh!BJR8</f>
        <v>0</v>
      </c>
      <c r="BJS1" s="17">
        <f>roh!BJS8</f>
        <v>0</v>
      </c>
      <c r="BJT1" s="17">
        <f>roh!BJT8</f>
        <v>0</v>
      </c>
      <c r="BJU1" s="17">
        <f>roh!BJU8</f>
        <v>0</v>
      </c>
      <c r="BJV1" s="17">
        <f>roh!BJV8</f>
        <v>0</v>
      </c>
      <c r="BJW1" s="17">
        <f>roh!BJW8</f>
        <v>0</v>
      </c>
      <c r="BJX1" s="17">
        <f>roh!BJX8</f>
        <v>0</v>
      </c>
      <c r="BJY1" s="17">
        <f>roh!BJY8</f>
        <v>0</v>
      </c>
      <c r="BJZ1" s="17">
        <f>roh!BJZ8</f>
        <v>0</v>
      </c>
      <c r="BKA1" s="17">
        <f>roh!BKA8</f>
        <v>0</v>
      </c>
      <c r="BKB1" s="17">
        <f>roh!BKB8</f>
        <v>0</v>
      </c>
      <c r="BKC1" s="17">
        <f>roh!BKC8</f>
        <v>0</v>
      </c>
      <c r="BKD1" s="17">
        <f>roh!BKD8</f>
        <v>0</v>
      </c>
      <c r="BKE1" s="17">
        <f>roh!BKE8</f>
        <v>0</v>
      </c>
      <c r="BKF1" s="17">
        <f>roh!BKF8</f>
        <v>0</v>
      </c>
      <c r="BKG1" s="17">
        <f>roh!BKG8</f>
        <v>0</v>
      </c>
      <c r="BKH1" s="17">
        <f>roh!BKH8</f>
        <v>0</v>
      </c>
      <c r="BKI1" s="17">
        <f>roh!BKI8</f>
        <v>0</v>
      </c>
      <c r="BKJ1" s="17">
        <f>roh!BKJ8</f>
        <v>0</v>
      </c>
      <c r="BKK1" s="17">
        <f>roh!BKK8</f>
        <v>0</v>
      </c>
      <c r="BKL1" s="17">
        <f>roh!BKL8</f>
        <v>0</v>
      </c>
      <c r="BKM1" s="17">
        <f>roh!BKM8</f>
        <v>0</v>
      </c>
      <c r="BKN1" s="17">
        <f>roh!BKN8</f>
        <v>0</v>
      </c>
      <c r="BKO1" s="17">
        <f>roh!BKO8</f>
        <v>0</v>
      </c>
      <c r="BKP1" s="17">
        <f>roh!BKP8</f>
        <v>0</v>
      </c>
      <c r="BKQ1" s="17">
        <f>roh!BKQ8</f>
        <v>0</v>
      </c>
      <c r="BKR1" s="17">
        <f>roh!BKR8</f>
        <v>0</v>
      </c>
      <c r="BKS1" s="17">
        <f>roh!BKS8</f>
        <v>0</v>
      </c>
      <c r="BKT1" s="17">
        <f>roh!BKT8</f>
        <v>0</v>
      </c>
      <c r="BKU1" s="17">
        <f>roh!BKU8</f>
        <v>0</v>
      </c>
      <c r="BKV1" s="17">
        <f>roh!BKV8</f>
        <v>0</v>
      </c>
      <c r="BKW1" s="17">
        <f>roh!BKW8</f>
        <v>0</v>
      </c>
      <c r="BKX1" s="17">
        <f>roh!BKX8</f>
        <v>0</v>
      </c>
      <c r="BKY1" s="17">
        <f>roh!BKY8</f>
        <v>0</v>
      </c>
      <c r="BKZ1" s="17">
        <f>roh!BKZ8</f>
        <v>0</v>
      </c>
      <c r="BLA1" s="17">
        <f>roh!BLA8</f>
        <v>0</v>
      </c>
      <c r="BLB1" s="17">
        <f>roh!BLB8</f>
        <v>0</v>
      </c>
      <c r="BLC1" s="17">
        <f>roh!BLC8</f>
        <v>0</v>
      </c>
      <c r="BLD1" s="17">
        <f>roh!BLD8</f>
        <v>0</v>
      </c>
      <c r="BLE1" s="17">
        <f>roh!BLE8</f>
        <v>0</v>
      </c>
      <c r="BLF1" s="17">
        <f>roh!BLF8</f>
        <v>0</v>
      </c>
      <c r="BLG1" s="17">
        <f>roh!BLG8</f>
        <v>0</v>
      </c>
      <c r="BLH1" s="17">
        <f>roh!BLH8</f>
        <v>0</v>
      </c>
      <c r="BLI1" s="17">
        <f>roh!BLI8</f>
        <v>0</v>
      </c>
      <c r="BLJ1" s="17">
        <f>roh!BLJ8</f>
        <v>0</v>
      </c>
      <c r="BLK1" s="17">
        <f>roh!BLK8</f>
        <v>0</v>
      </c>
      <c r="BLL1" s="17">
        <f>roh!BLL8</f>
        <v>0</v>
      </c>
      <c r="BLM1" s="17">
        <f>roh!BLM8</f>
        <v>0</v>
      </c>
      <c r="BLN1" s="17">
        <f>roh!BLN8</f>
        <v>0</v>
      </c>
      <c r="BLO1" s="17">
        <f>roh!BLO8</f>
        <v>0</v>
      </c>
      <c r="BLP1" s="17">
        <f>roh!BLP8</f>
        <v>0</v>
      </c>
      <c r="BLQ1" s="17">
        <f>roh!BLQ8</f>
        <v>0</v>
      </c>
      <c r="BLR1" s="17">
        <f>roh!BLR8</f>
        <v>0</v>
      </c>
      <c r="BLS1" s="17">
        <f>roh!BLS8</f>
        <v>0</v>
      </c>
      <c r="BLT1" s="17">
        <f>roh!BLT8</f>
        <v>0</v>
      </c>
      <c r="BLU1" s="17">
        <f>roh!BLU8</f>
        <v>0</v>
      </c>
      <c r="BLV1" s="17">
        <f>roh!BLV8</f>
        <v>0</v>
      </c>
      <c r="BLW1" s="17">
        <f>roh!BLW8</f>
        <v>0</v>
      </c>
      <c r="BLX1" s="17">
        <f>roh!BLX8</f>
        <v>0</v>
      </c>
      <c r="BLY1" s="17">
        <f>roh!BLY8</f>
        <v>0</v>
      </c>
      <c r="BLZ1" s="17">
        <f>roh!BLZ8</f>
        <v>0</v>
      </c>
      <c r="BMA1" s="17">
        <f>roh!BMA8</f>
        <v>0</v>
      </c>
      <c r="BMB1" s="17">
        <f>roh!BMB8</f>
        <v>0</v>
      </c>
      <c r="BMC1" s="17">
        <f>roh!BMC8</f>
        <v>0</v>
      </c>
      <c r="BMD1" s="17">
        <f>roh!BMD8</f>
        <v>0</v>
      </c>
      <c r="BME1" s="17">
        <f>roh!BME8</f>
        <v>0</v>
      </c>
      <c r="BMF1" s="17">
        <f>roh!BMF8</f>
        <v>0</v>
      </c>
      <c r="BMG1" s="17">
        <f>roh!BMG8</f>
        <v>0</v>
      </c>
      <c r="BMH1" s="17">
        <f>roh!BMH8</f>
        <v>0</v>
      </c>
      <c r="BMI1" s="17">
        <f>roh!BMI8</f>
        <v>0</v>
      </c>
      <c r="BMJ1" s="17">
        <f>roh!BMJ8</f>
        <v>0</v>
      </c>
      <c r="BMK1" s="17">
        <f>roh!BMK8</f>
        <v>0</v>
      </c>
      <c r="BML1" s="17">
        <f>roh!BML8</f>
        <v>0</v>
      </c>
      <c r="BMM1" s="17">
        <f>roh!BMM8</f>
        <v>0</v>
      </c>
      <c r="BMN1" s="17">
        <f>roh!BMN8</f>
        <v>0</v>
      </c>
      <c r="BMO1" s="17">
        <f>roh!BMO8</f>
        <v>0</v>
      </c>
      <c r="BMP1" s="17">
        <f>roh!BMP8</f>
        <v>0</v>
      </c>
      <c r="BMQ1" s="17">
        <f>roh!BMQ8</f>
        <v>0</v>
      </c>
      <c r="BMR1" s="17">
        <f>roh!BMR8</f>
        <v>0</v>
      </c>
      <c r="BMS1" s="17">
        <f>roh!BMS8</f>
        <v>0</v>
      </c>
      <c r="BMT1" s="17">
        <f>roh!BMT8</f>
        <v>0</v>
      </c>
      <c r="BMU1" s="17">
        <f>roh!BMU8</f>
        <v>0</v>
      </c>
      <c r="BMV1" s="17">
        <f>roh!BMV8</f>
        <v>0</v>
      </c>
      <c r="BMW1" s="17">
        <f>roh!BMW8</f>
        <v>0</v>
      </c>
      <c r="BMX1" s="17">
        <f>roh!BMX8</f>
        <v>0</v>
      </c>
      <c r="BMY1" s="17">
        <f>roh!BMY8</f>
        <v>0</v>
      </c>
      <c r="BMZ1" s="17">
        <f>roh!BMZ8</f>
        <v>0</v>
      </c>
      <c r="BNA1" s="17">
        <f>roh!BNA8</f>
        <v>0</v>
      </c>
      <c r="BNB1" s="17">
        <f>roh!BNB8</f>
        <v>0</v>
      </c>
      <c r="BNC1" s="17">
        <f>roh!BNC8</f>
        <v>0</v>
      </c>
      <c r="BND1" s="17">
        <f>roh!BND8</f>
        <v>0</v>
      </c>
      <c r="BNE1" s="17">
        <f>roh!BNE8</f>
        <v>0</v>
      </c>
      <c r="BNF1" s="17">
        <f>roh!BNF8</f>
        <v>0</v>
      </c>
      <c r="BNG1" s="17">
        <f>roh!BNG8</f>
        <v>0</v>
      </c>
      <c r="BNH1" s="17">
        <f>roh!BNH8</f>
        <v>0</v>
      </c>
      <c r="BNI1" s="17">
        <f>roh!BNI8</f>
        <v>0</v>
      </c>
      <c r="BNJ1" s="17">
        <f>roh!BNJ8</f>
        <v>0</v>
      </c>
      <c r="BNK1" s="17">
        <f>roh!BNK8</f>
        <v>0</v>
      </c>
      <c r="BNL1" s="17">
        <f>roh!BNL8</f>
        <v>0</v>
      </c>
      <c r="BNM1" s="17">
        <f>roh!BNM8</f>
        <v>0</v>
      </c>
      <c r="BNN1" s="17">
        <f>roh!BNN8</f>
        <v>0</v>
      </c>
      <c r="BNO1" s="17">
        <f>roh!BNO8</f>
        <v>0</v>
      </c>
      <c r="BNP1" s="17">
        <f>roh!BNP8</f>
        <v>0</v>
      </c>
      <c r="BNQ1" s="17">
        <f>roh!BNQ8</f>
        <v>0</v>
      </c>
      <c r="BNR1" s="17">
        <f>roh!BNR8</f>
        <v>0</v>
      </c>
      <c r="BNS1" s="17">
        <f>roh!BNS8</f>
        <v>0</v>
      </c>
      <c r="BNT1" s="17">
        <f>roh!BNT8</f>
        <v>0</v>
      </c>
      <c r="BNU1" s="17">
        <f>roh!BNU8</f>
        <v>0</v>
      </c>
      <c r="BNV1" s="17">
        <f>roh!BNV8</f>
        <v>0</v>
      </c>
      <c r="BNW1" s="17">
        <f>roh!BNW8</f>
        <v>0</v>
      </c>
      <c r="BNX1" s="17">
        <f>roh!BNX8</f>
        <v>0</v>
      </c>
      <c r="BNY1" s="17">
        <f>roh!BNY8</f>
        <v>0</v>
      </c>
      <c r="BNZ1" s="17">
        <f>roh!BNZ8</f>
        <v>0</v>
      </c>
      <c r="BOA1" s="17">
        <f>roh!BOA8</f>
        <v>0</v>
      </c>
      <c r="BOB1" s="17">
        <f>roh!BOB8</f>
        <v>0</v>
      </c>
      <c r="BOC1" s="17">
        <f>roh!BOC8</f>
        <v>0</v>
      </c>
      <c r="BOD1" s="17">
        <f>roh!BOD8</f>
        <v>0</v>
      </c>
      <c r="BOE1" s="17">
        <f>roh!BOE8</f>
        <v>0</v>
      </c>
      <c r="BOF1" s="17">
        <f>roh!BOF8</f>
        <v>0</v>
      </c>
      <c r="BOG1" s="17">
        <f>roh!BOG8</f>
        <v>0</v>
      </c>
      <c r="BOH1" s="17">
        <f>roh!BOH8</f>
        <v>0</v>
      </c>
      <c r="BOI1" s="17">
        <f>roh!BOI8</f>
        <v>0</v>
      </c>
      <c r="BOJ1" s="17">
        <f>roh!BOJ8</f>
        <v>0</v>
      </c>
      <c r="BOK1" s="17">
        <f>roh!BOK8</f>
        <v>0</v>
      </c>
      <c r="BOL1" s="17">
        <f>roh!BOL8</f>
        <v>0</v>
      </c>
      <c r="BOM1" s="17">
        <f>roh!BOM8</f>
        <v>0</v>
      </c>
      <c r="BON1" s="17">
        <f>roh!BON8</f>
        <v>0</v>
      </c>
      <c r="BOO1" s="17">
        <f>roh!BOO8</f>
        <v>0</v>
      </c>
      <c r="BOP1" s="17">
        <f>roh!BOP8</f>
        <v>0</v>
      </c>
      <c r="BOQ1" s="17">
        <f>roh!BOQ8</f>
        <v>0</v>
      </c>
      <c r="BOR1" s="17">
        <f>roh!BOR8</f>
        <v>0</v>
      </c>
      <c r="BOS1" s="17">
        <f>roh!BOS8</f>
        <v>0</v>
      </c>
      <c r="BOT1" s="17">
        <f>roh!BOT8</f>
        <v>0</v>
      </c>
      <c r="BOU1" s="17">
        <f>roh!BOU8</f>
        <v>0</v>
      </c>
      <c r="BOV1" s="17">
        <f>roh!BOV8</f>
        <v>0</v>
      </c>
      <c r="BOW1" s="17">
        <f>roh!BOW8</f>
        <v>0</v>
      </c>
      <c r="BOX1" s="17">
        <f>roh!BOX8</f>
        <v>0</v>
      </c>
      <c r="BOY1" s="17">
        <f>roh!BOY8</f>
        <v>0</v>
      </c>
      <c r="BOZ1" s="17">
        <f>roh!BOZ8</f>
        <v>0</v>
      </c>
      <c r="BPA1" s="17">
        <f>roh!BPA8</f>
        <v>0</v>
      </c>
      <c r="BPB1" s="17">
        <f>roh!BPB8</f>
        <v>0</v>
      </c>
      <c r="BPC1" s="17">
        <f>roh!BPC8</f>
        <v>0</v>
      </c>
      <c r="BPD1" s="17">
        <f>roh!BPD8</f>
        <v>0</v>
      </c>
      <c r="BPE1" s="17">
        <f>roh!BPE8</f>
        <v>0</v>
      </c>
      <c r="BPF1" s="17">
        <f>roh!BPF8</f>
        <v>0</v>
      </c>
      <c r="BPG1" s="17">
        <f>roh!BPG8</f>
        <v>0</v>
      </c>
      <c r="BPH1" s="17">
        <f>roh!BPH8</f>
        <v>0</v>
      </c>
      <c r="BPI1" s="17">
        <f>roh!BPI8</f>
        <v>0</v>
      </c>
      <c r="BPJ1" s="17">
        <f>roh!BPJ8</f>
        <v>0</v>
      </c>
      <c r="BPK1" s="17">
        <f>roh!BPK8</f>
        <v>0</v>
      </c>
      <c r="BPL1" s="17">
        <f>roh!BPL8</f>
        <v>0</v>
      </c>
      <c r="BPM1" s="17">
        <f>roh!BPM8</f>
        <v>0</v>
      </c>
      <c r="BPN1" s="17">
        <f>roh!BPN8</f>
        <v>0</v>
      </c>
      <c r="BPO1" s="17">
        <f>roh!BPO8</f>
        <v>0</v>
      </c>
      <c r="BPP1" s="17">
        <f>roh!BPP8</f>
        <v>0</v>
      </c>
      <c r="BPQ1" s="17">
        <f>roh!BPQ8</f>
        <v>0</v>
      </c>
      <c r="BPR1" s="17">
        <f>roh!BPR8</f>
        <v>0</v>
      </c>
      <c r="BPS1" s="17">
        <f>roh!BPS8</f>
        <v>0</v>
      </c>
      <c r="BPT1" s="17">
        <f>roh!BPT8</f>
        <v>0</v>
      </c>
      <c r="BPU1" s="17">
        <f>roh!BPU8</f>
        <v>0</v>
      </c>
      <c r="BPV1" s="17">
        <f>roh!BPV8</f>
        <v>0</v>
      </c>
      <c r="BPW1" s="17">
        <f>roh!BPW8</f>
        <v>0</v>
      </c>
      <c r="BPX1" s="17">
        <f>roh!BPX8</f>
        <v>0</v>
      </c>
      <c r="BPY1" s="17">
        <f>roh!BPY8</f>
        <v>0</v>
      </c>
      <c r="BPZ1" s="17">
        <f>roh!BPZ8</f>
        <v>0</v>
      </c>
      <c r="BQA1" s="17">
        <f>roh!BQA8</f>
        <v>0</v>
      </c>
      <c r="BQB1" s="17">
        <f>roh!BQB8</f>
        <v>0</v>
      </c>
      <c r="BQC1" s="17">
        <f>roh!BQC8</f>
        <v>0</v>
      </c>
      <c r="BQD1" s="17">
        <f>roh!BQD8</f>
        <v>0</v>
      </c>
      <c r="BQE1" s="17">
        <f>roh!BQE8</f>
        <v>0</v>
      </c>
      <c r="BQF1" s="17">
        <f>roh!BQF8</f>
        <v>0</v>
      </c>
      <c r="BQG1" s="17">
        <f>roh!BQG8</f>
        <v>0</v>
      </c>
      <c r="BQH1" s="17">
        <f>roh!BQH8</f>
        <v>0</v>
      </c>
      <c r="BQI1" s="17">
        <f>roh!BQI8</f>
        <v>0</v>
      </c>
      <c r="BQJ1" s="17">
        <f>roh!BQJ8</f>
        <v>0</v>
      </c>
      <c r="BQK1" s="17">
        <f>roh!BQK8</f>
        <v>0</v>
      </c>
      <c r="BQL1" s="17">
        <f>roh!BQL8</f>
        <v>0</v>
      </c>
      <c r="BQM1" s="17">
        <f>roh!BQM8</f>
        <v>0</v>
      </c>
      <c r="BQN1" s="17">
        <f>roh!BQN8</f>
        <v>0</v>
      </c>
      <c r="BQO1" s="17">
        <f>roh!BQO8</f>
        <v>0</v>
      </c>
      <c r="BQP1" s="17">
        <f>roh!BQP8</f>
        <v>0</v>
      </c>
      <c r="BQQ1" s="17">
        <f>roh!BQQ8</f>
        <v>0</v>
      </c>
      <c r="BQR1" s="17">
        <f>roh!BQR8</f>
        <v>0</v>
      </c>
      <c r="BQS1" s="17">
        <f>roh!BQS8</f>
        <v>0</v>
      </c>
      <c r="BQT1" s="17">
        <f>roh!BQT8</f>
        <v>0</v>
      </c>
      <c r="BQU1" s="17">
        <f>roh!BQU8</f>
        <v>0</v>
      </c>
      <c r="BQV1" s="17">
        <f>roh!BQV8</f>
        <v>0</v>
      </c>
      <c r="BQW1" s="17">
        <f>roh!BQW8</f>
        <v>0</v>
      </c>
      <c r="BQX1" s="17">
        <f>roh!BQX8</f>
        <v>0</v>
      </c>
      <c r="BQY1" s="17">
        <f>roh!BQY8</f>
        <v>0</v>
      </c>
      <c r="BQZ1" s="17">
        <f>roh!BQZ8</f>
        <v>0</v>
      </c>
      <c r="BRA1" s="17">
        <f>roh!BRA8</f>
        <v>0</v>
      </c>
      <c r="BRB1" s="17">
        <f>roh!BRB8</f>
        <v>0</v>
      </c>
      <c r="BRC1" s="17">
        <f>roh!BRC8</f>
        <v>0</v>
      </c>
      <c r="BRD1" s="17">
        <f>roh!BRD8</f>
        <v>0</v>
      </c>
      <c r="BRE1" s="17">
        <f>roh!BRE8</f>
        <v>0</v>
      </c>
      <c r="BRF1" s="17">
        <f>roh!BRF8</f>
        <v>0</v>
      </c>
      <c r="BRG1" s="17">
        <f>roh!BRG8</f>
        <v>0</v>
      </c>
      <c r="BRH1" s="17">
        <f>roh!BRH8</f>
        <v>0</v>
      </c>
      <c r="BRI1" s="17">
        <f>roh!BRI8</f>
        <v>0</v>
      </c>
      <c r="BRJ1" s="17">
        <f>roh!BRJ8</f>
        <v>0</v>
      </c>
      <c r="BRK1" s="17">
        <f>roh!BRK8</f>
        <v>0</v>
      </c>
      <c r="BRL1" s="17">
        <f>roh!BRL8</f>
        <v>0</v>
      </c>
      <c r="BRM1" s="17">
        <f>roh!BRM8</f>
        <v>0</v>
      </c>
      <c r="BRN1" s="17">
        <f>roh!BRN8</f>
        <v>0</v>
      </c>
      <c r="BRO1" s="17">
        <f>roh!BRO8</f>
        <v>0</v>
      </c>
      <c r="BRP1" s="17">
        <f>roh!BRP8</f>
        <v>0</v>
      </c>
      <c r="BRQ1" s="17">
        <f>roh!BRQ8</f>
        <v>0</v>
      </c>
      <c r="BRR1" s="17">
        <f>roh!BRR8</f>
        <v>0</v>
      </c>
      <c r="BRS1" s="17">
        <f>roh!BRS8</f>
        <v>0</v>
      </c>
      <c r="BRT1" s="17">
        <f>roh!BRT8</f>
        <v>0</v>
      </c>
      <c r="BRU1" s="17">
        <f>roh!BRU8</f>
        <v>0</v>
      </c>
      <c r="BRV1" s="17">
        <f>roh!BRV8</f>
        <v>0</v>
      </c>
      <c r="BRW1" s="17">
        <f>roh!BRW8</f>
        <v>0</v>
      </c>
      <c r="BRX1" s="17">
        <f>roh!BRX8</f>
        <v>0</v>
      </c>
      <c r="BRY1" s="17">
        <f>roh!BRY8</f>
        <v>0</v>
      </c>
      <c r="BRZ1" s="17">
        <f>roh!BRZ8</f>
        <v>0</v>
      </c>
      <c r="BSA1" s="17">
        <f>roh!BSA8</f>
        <v>0</v>
      </c>
      <c r="BSB1" s="17">
        <f>roh!BSB8</f>
        <v>0</v>
      </c>
      <c r="BSC1" s="17">
        <f>roh!BSC8</f>
        <v>0</v>
      </c>
      <c r="BSD1" s="17">
        <f>roh!BSD8</f>
        <v>0</v>
      </c>
      <c r="BSE1" s="17">
        <f>roh!BSE8</f>
        <v>0</v>
      </c>
      <c r="BSF1" s="17">
        <f>roh!BSF8</f>
        <v>0</v>
      </c>
      <c r="BSG1" s="17">
        <f>roh!BSG8</f>
        <v>0</v>
      </c>
      <c r="BSH1" s="17">
        <f>roh!BSH8</f>
        <v>0</v>
      </c>
      <c r="BSI1" s="17">
        <f>roh!BSI8</f>
        <v>0</v>
      </c>
      <c r="BSJ1" s="17">
        <f>roh!BSJ8</f>
        <v>0</v>
      </c>
      <c r="BSK1" s="17">
        <f>roh!BSK8</f>
        <v>0</v>
      </c>
      <c r="BSL1" s="17">
        <f>roh!BSL8</f>
        <v>0</v>
      </c>
      <c r="BSM1" s="17">
        <f>roh!BSM8</f>
        <v>0</v>
      </c>
      <c r="BSN1" s="17">
        <f>roh!BSN8</f>
        <v>0</v>
      </c>
      <c r="BSO1" s="17">
        <f>roh!BSO8</f>
        <v>0</v>
      </c>
      <c r="BSP1" s="17">
        <f>roh!BSP8</f>
        <v>0</v>
      </c>
      <c r="BSQ1" s="17">
        <f>roh!BSQ8</f>
        <v>0</v>
      </c>
      <c r="BSR1" s="17">
        <f>roh!BSR8</f>
        <v>0</v>
      </c>
      <c r="BSS1" s="17">
        <f>roh!BSS8</f>
        <v>0</v>
      </c>
      <c r="BST1" s="17">
        <f>roh!BST8</f>
        <v>0</v>
      </c>
      <c r="BSU1" s="17">
        <f>roh!BSU8</f>
        <v>0</v>
      </c>
      <c r="BSV1" s="17">
        <f>roh!BSV8</f>
        <v>0</v>
      </c>
      <c r="BSW1" s="17">
        <f>roh!BSW8</f>
        <v>0</v>
      </c>
      <c r="BSX1" s="17">
        <f>roh!BSX8</f>
        <v>0</v>
      </c>
      <c r="BSY1" s="17">
        <f>roh!BSY8</f>
        <v>0</v>
      </c>
      <c r="BSZ1" s="17">
        <f>roh!BSZ8</f>
        <v>0</v>
      </c>
      <c r="BTA1" s="17">
        <f>roh!BTA8</f>
        <v>0</v>
      </c>
      <c r="BTB1" s="17">
        <f>roh!BTB8</f>
        <v>0</v>
      </c>
      <c r="BTC1" s="17">
        <f>roh!BTC8</f>
        <v>0</v>
      </c>
      <c r="BTD1" s="17">
        <f>roh!BTD8</f>
        <v>0</v>
      </c>
      <c r="BTE1" s="17">
        <f>roh!BTE8</f>
        <v>0</v>
      </c>
      <c r="BTF1" s="17">
        <f>roh!BTF8</f>
        <v>0</v>
      </c>
      <c r="BTG1" s="17">
        <f>roh!BTG8</f>
        <v>0</v>
      </c>
      <c r="BTH1" s="17">
        <f>roh!BTH8</f>
        <v>0</v>
      </c>
      <c r="BTI1" s="17">
        <f>roh!BTI8</f>
        <v>0</v>
      </c>
      <c r="BTJ1" s="17">
        <f>roh!BTJ8</f>
        <v>0</v>
      </c>
      <c r="BTK1" s="17">
        <f>roh!BTK8</f>
        <v>0</v>
      </c>
      <c r="BTL1" s="17">
        <f>roh!BTL8</f>
        <v>0</v>
      </c>
      <c r="BTM1" s="17">
        <f>roh!BTM8</f>
        <v>0</v>
      </c>
      <c r="BTN1" s="17">
        <f>roh!BTN8</f>
        <v>0</v>
      </c>
      <c r="BTO1" s="17">
        <f>roh!BTO8</f>
        <v>0</v>
      </c>
      <c r="BTP1" s="17">
        <f>roh!BTP8</f>
        <v>0</v>
      </c>
      <c r="BTQ1" s="17">
        <f>roh!BTQ8</f>
        <v>0</v>
      </c>
      <c r="BTR1" s="17">
        <f>roh!BTR8</f>
        <v>0</v>
      </c>
      <c r="BTS1" s="17">
        <f>roh!BTS8</f>
        <v>0</v>
      </c>
      <c r="BTT1" s="17">
        <f>roh!BTT8</f>
        <v>0</v>
      </c>
      <c r="BTU1" s="17">
        <f>roh!BTU8</f>
        <v>0</v>
      </c>
      <c r="BTV1" s="17">
        <f>roh!BTV8</f>
        <v>0</v>
      </c>
      <c r="BTW1" s="17">
        <f>roh!BTW8</f>
        <v>0</v>
      </c>
      <c r="BTX1" s="17">
        <f>roh!BTX8</f>
        <v>0</v>
      </c>
      <c r="BTY1" s="17">
        <f>roh!BTY8</f>
        <v>0</v>
      </c>
      <c r="BTZ1" s="17">
        <f>roh!BTZ8</f>
        <v>0</v>
      </c>
      <c r="BUA1" s="17">
        <f>roh!BUA8</f>
        <v>0</v>
      </c>
      <c r="BUB1" s="17">
        <f>roh!BUB8</f>
        <v>0</v>
      </c>
      <c r="BUC1" s="17">
        <f>roh!BUC8</f>
        <v>0</v>
      </c>
      <c r="BUD1" s="17">
        <f>roh!BUD8</f>
        <v>0</v>
      </c>
      <c r="BUE1" s="17">
        <f>roh!BUE8</f>
        <v>0</v>
      </c>
      <c r="BUF1" s="17">
        <f>roh!BUF8</f>
        <v>0</v>
      </c>
      <c r="BUG1" s="17">
        <f>roh!BUG8</f>
        <v>0</v>
      </c>
      <c r="BUH1" s="17">
        <f>roh!BUH8</f>
        <v>0</v>
      </c>
      <c r="BUI1" s="17">
        <f>roh!BUI8</f>
        <v>0</v>
      </c>
      <c r="BUJ1" s="17">
        <f>roh!BUJ8</f>
        <v>0</v>
      </c>
      <c r="BUK1" s="17">
        <f>roh!BUK8</f>
        <v>0</v>
      </c>
      <c r="BUL1" s="17">
        <f>roh!BUL8</f>
        <v>0</v>
      </c>
      <c r="BUM1" s="17">
        <f>roh!BUM8</f>
        <v>0</v>
      </c>
      <c r="BUN1" s="17">
        <f>roh!BUN8</f>
        <v>0</v>
      </c>
      <c r="BUO1" s="17">
        <f>roh!BUO8</f>
        <v>0</v>
      </c>
      <c r="BUP1" s="17">
        <f>roh!BUP8</f>
        <v>0</v>
      </c>
      <c r="BUQ1" s="17">
        <f>roh!BUQ8</f>
        <v>0</v>
      </c>
      <c r="BUR1" s="17">
        <f>roh!BUR8</f>
        <v>0</v>
      </c>
      <c r="BUS1" s="17">
        <f>roh!BUS8</f>
        <v>0</v>
      </c>
      <c r="BUT1" s="17">
        <f>roh!BUT8</f>
        <v>0</v>
      </c>
      <c r="BUU1" s="17">
        <f>roh!BUU8</f>
        <v>0</v>
      </c>
      <c r="BUV1" s="17">
        <f>roh!BUV8</f>
        <v>0</v>
      </c>
      <c r="BUW1" s="17">
        <f>roh!BUW8</f>
        <v>0</v>
      </c>
      <c r="BUX1" s="17">
        <f>roh!BUX8</f>
        <v>0</v>
      </c>
      <c r="BUY1" s="17">
        <f>roh!BUY8</f>
        <v>0</v>
      </c>
      <c r="BUZ1" s="17">
        <f>roh!BUZ8</f>
        <v>0</v>
      </c>
      <c r="BVA1" s="17">
        <f>roh!BVA8</f>
        <v>0</v>
      </c>
      <c r="BVB1" s="17">
        <f>roh!BVB8</f>
        <v>0</v>
      </c>
      <c r="BVC1" s="17">
        <f>roh!BVC8</f>
        <v>0</v>
      </c>
      <c r="BVD1" s="17">
        <f>roh!BVD8</f>
        <v>0</v>
      </c>
      <c r="BVE1" s="17">
        <f>roh!BVE8</f>
        <v>0</v>
      </c>
      <c r="BVF1" s="17">
        <f>roh!BVF8</f>
        <v>0</v>
      </c>
      <c r="BVG1" s="17">
        <f>roh!BVG8</f>
        <v>0</v>
      </c>
      <c r="BVH1" s="17">
        <f>roh!BVH8</f>
        <v>0</v>
      </c>
      <c r="BVI1" s="17">
        <f>roh!BVI8</f>
        <v>0</v>
      </c>
      <c r="BVJ1" s="17">
        <f>roh!BVJ8</f>
        <v>0</v>
      </c>
      <c r="BVK1" s="17">
        <f>roh!BVK8</f>
        <v>0</v>
      </c>
      <c r="BVL1" s="17">
        <f>roh!BVL8</f>
        <v>0</v>
      </c>
      <c r="BVM1" s="17">
        <f>roh!BVM8</f>
        <v>0</v>
      </c>
      <c r="BVN1" s="17">
        <f>roh!BVN8</f>
        <v>0</v>
      </c>
      <c r="BVO1" s="17">
        <f>roh!BVO8</f>
        <v>0</v>
      </c>
      <c r="BVP1" s="17">
        <f>roh!BVP8</f>
        <v>0</v>
      </c>
      <c r="BVQ1" s="17">
        <f>roh!BVQ8</f>
        <v>0</v>
      </c>
      <c r="BVR1" s="17">
        <f>roh!BVR8</f>
        <v>0</v>
      </c>
      <c r="BVS1" s="17">
        <f>roh!BVS8</f>
        <v>0</v>
      </c>
      <c r="BVT1" s="17">
        <f>roh!BVT8</f>
        <v>0</v>
      </c>
      <c r="BVU1" s="17">
        <f>roh!BVU8</f>
        <v>0</v>
      </c>
      <c r="BVV1" s="17">
        <f>roh!BVV8</f>
        <v>0</v>
      </c>
      <c r="BVW1" s="17">
        <f>roh!BVW8</f>
        <v>0</v>
      </c>
      <c r="BVX1" s="17">
        <f>roh!BVX8</f>
        <v>0</v>
      </c>
      <c r="BVY1" s="17">
        <f>roh!BVY8</f>
        <v>0</v>
      </c>
      <c r="BVZ1" s="17">
        <f>roh!BVZ8</f>
        <v>0</v>
      </c>
      <c r="BWA1" s="17">
        <f>roh!BWA8</f>
        <v>0</v>
      </c>
      <c r="BWB1" s="17">
        <f>roh!BWB8</f>
        <v>0</v>
      </c>
      <c r="BWC1" s="17">
        <f>roh!BWC8</f>
        <v>0</v>
      </c>
      <c r="BWD1" s="17">
        <f>roh!BWD8</f>
        <v>0</v>
      </c>
      <c r="BWE1" s="17">
        <f>roh!BWE8</f>
        <v>0</v>
      </c>
      <c r="BWF1" s="17">
        <f>roh!BWF8</f>
        <v>0</v>
      </c>
      <c r="BWG1" s="17">
        <f>roh!BWG8</f>
        <v>0</v>
      </c>
      <c r="BWH1" s="17">
        <f>roh!BWH8</f>
        <v>0</v>
      </c>
      <c r="BWI1" s="17">
        <f>roh!BWI8</f>
        <v>0</v>
      </c>
      <c r="BWJ1" s="17">
        <f>roh!BWJ8</f>
        <v>0</v>
      </c>
      <c r="BWK1" s="17">
        <f>roh!BWK8</f>
        <v>0</v>
      </c>
      <c r="BWL1" s="17">
        <f>roh!BWL8</f>
        <v>0</v>
      </c>
      <c r="BWM1" s="17">
        <f>roh!BWM8</f>
        <v>0</v>
      </c>
      <c r="BWN1" s="17">
        <f>roh!BWN8</f>
        <v>0</v>
      </c>
      <c r="BWO1" s="17">
        <f>roh!BWO8</f>
        <v>0</v>
      </c>
      <c r="BWP1" s="17">
        <f>roh!BWP8</f>
        <v>0</v>
      </c>
      <c r="BWQ1" s="17">
        <f>roh!BWQ8</f>
        <v>0</v>
      </c>
      <c r="BWR1" s="17">
        <f>roh!BWR8</f>
        <v>0</v>
      </c>
      <c r="BWS1" s="17">
        <f>roh!BWS8</f>
        <v>0</v>
      </c>
      <c r="BWT1" s="17">
        <f>roh!BWT8</f>
        <v>0</v>
      </c>
      <c r="BWU1" s="17">
        <f>roh!BWU8</f>
        <v>0</v>
      </c>
      <c r="BWV1" s="17">
        <f>roh!BWV8</f>
        <v>0</v>
      </c>
      <c r="BWW1" s="17">
        <f>roh!BWW8</f>
        <v>0</v>
      </c>
      <c r="BWX1" s="17">
        <f>roh!BWX8</f>
        <v>0</v>
      </c>
      <c r="BWY1" s="17">
        <f>roh!BWY8</f>
        <v>0</v>
      </c>
      <c r="BWZ1" s="17">
        <f>roh!BWZ8</f>
        <v>0</v>
      </c>
      <c r="BXA1" s="17">
        <f>roh!BXA8</f>
        <v>0</v>
      </c>
      <c r="BXB1" s="17">
        <f>roh!BXB8</f>
        <v>0</v>
      </c>
      <c r="BXC1" s="17">
        <f>roh!BXC8</f>
        <v>0</v>
      </c>
      <c r="BXD1" s="17">
        <f>roh!BXD8</f>
        <v>0</v>
      </c>
      <c r="BXE1" s="17">
        <f>roh!BXE8</f>
        <v>0</v>
      </c>
      <c r="BXF1" s="17">
        <f>roh!BXF8</f>
        <v>0</v>
      </c>
      <c r="BXG1" s="17">
        <f>roh!BXG8</f>
        <v>0</v>
      </c>
      <c r="BXH1" s="17">
        <f>roh!BXH8</f>
        <v>0</v>
      </c>
      <c r="BXI1" s="17">
        <f>roh!BXI8</f>
        <v>0</v>
      </c>
      <c r="BXJ1" s="17">
        <f>roh!BXJ8</f>
        <v>0</v>
      </c>
      <c r="BXK1" s="17">
        <f>roh!BXK8</f>
        <v>0</v>
      </c>
      <c r="BXL1" s="17">
        <f>roh!BXL8</f>
        <v>0</v>
      </c>
      <c r="BXM1" s="17">
        <f>roh!BXM8</f>
        <v>0</v>
      </c>
      <c r="BXN1" s="17">
        <f>roh!BXN8</f>
        <v>0</v>
      </c>
      <c r="BXO1" s="17">
        <f>roh!BXO8</f>
        <v>0</v>
      </c>
      <c r="BXP1" s="17">
        <f>roh!BXP8</f>
        <v>0</v>
      </c>
      <c r="BXQ1" s="17">
        <f>roh!BXQ8</f>
        <v>0</v>
      </c>
      <c r="BXR1" s="17">
        <f>roh!BXR8</f>
        <v>0</v>
      </c>
      <c r="BXS1" s="17">
        <f>roh!BXS8</f>
        <v>0</v>
      </c>
      <c r="BXT1" s="17">
        <f>roh!BXT8</f>
        <v>0</v>
      </c>
      <c r="BXU1" s="17">
        <f>roh!BXU8</f>
        <v>0</v>
      </c>
      <c r="BXV1" s="17">
        <f>roh!BXV8</f>
        <v>0</v>
      </c>
      <c r="BXW1" s="17">
        <f>roh!BXW8</f>
        <v>0</v>
      </c>
      <c r="BXX1" s="17">
        <f>roh!BXX8</f>
        <v>0</v>
      </c>
      <c r="BXY1" s="17">
        <f>roh!BXY8</f>
        <v>0</v>
      </c>
      <c r="BXZ1" s="17">
        <f>roh!BXZ8</f>
        <v>0</v>
      </c>
      <c r="BYA1" s="17">
        <f>roh!BYA8</f>
        <v>0</v>
      </c>
      <c r="BYB1" s="17">
        <f>roh!BYB8</f>
        <v>0</v>
      </c>
      <c r="BYC1" s="17">
        <f>roh!BYC8</f>
        <v>0</v>
      </c>
      <c r="BYD1" s="17">
        <f>roh!BYD8</f>
        <v>0</v>
      </c>
      <c r="BYE1" s="17">
        <f>roh!BYE8</f>
        <v>0</v>
      </c>
      <c r="BYF1" s="17">
        <f>roh!BYF8</f>
        <v>0</v>
      </c>
      <c r="BYG1" s="17">
        <f>roh!BYG8</f>
        <v>0</v>
      </c>
      <c r="BYH1" s="17">
        <f>roh!BYH8</f>
        <v>0</v>
      </c>
      <c r="BYI1" s="17">
        <f>roh!BYI8</f>
        <v>0</v>
      </c>
      <c r="BYJ1" s="17">
        <f>roh!BYJ8</f>
        <v>0</v>
      </c>
      <c r="BYK1" s="17">
        <f>roh!BYK8</f>
        <v>0</v>
      </c>
      <c r="BYL1" s="17">
        <f>roh!BYL8</f>
        <v>0</v>
      </c>
      <c r="BYM1" s="17">
        <f>roh!BYM8</f>
        <v>0</v>
      </c>
      <c r="BYN1" s="17">
        <f>roh!BYN8</f>
        <v>0</v>
      </c>
      <c r="BYO1" s="17">
        <f>roh!BYO8</f>
        <v>0</v>
      </c>
      <c r="BYP1" s="17">
        <f>roh!BYP8</f>
        <v>0</v>
      </c>
      <c r="BYQ1" s="17">
        <f>roh!BYQ8</f>
        <v>0</v>
      </c>
      <c r="BYR1" s="17">
        <f>roh!BYR8</f>
        <v>0</v>
      </c>
      <c r="BYS1" s="17">
        <f>roh!BYS8</f>
        <v>0</v>
      </c>
      <c r="BYT1" s="17">
        <f>roh!BYT8</f>
        <v>0</v>
      </c>
      <c r="BYU1" s="17">
        <f>roh!BYU8</f>
        <v>0</v>
      </c>
      <c r="BYV1" s="17">
        <f>roh!BYV8</f>
        <v>0</v>
      </c>
      <c r="BYW1" s="17">
        <f>roh!BYW8</f>
        <v>0</v>
      </c>
      <c r="BYX1" s="17">
        <f>roh!BYX8</f>
        <v>0</v>
      </c>
      <c r="BYY1" s="17">
        <f>roh!BYY8</f>
        <v>0</v>
      </c>
      <c r="BYZ1" s="17">
        <f>roh!BYZ8</f>
        <v>0</v>
      </c>
      <c r="BZA1" s="17">
        <f>roh!BZA8</f>
        <v>0</v>
      </c>
      <c r="BZB1" s="17">
        <f>roh!BZB8</f>
        <v>0</v>
      </c>
      <c r="BZC1" s="17">
        <f>roh!BZC8</f>
        <v>0</v>
      </c>
      <c r="BZD1" s="17">
        <f>roh!BZD8</f>
        <v>0</v>
      </c>
      <c r="BZE1" s="17">
        <f>roh!BZE8</f>
        <v>0</v>
      </c>
      <c r="BZF1" s="17">
        <f>roh!BZF8</f>
        <v>0</v>
      </c>
      <c r="BZG1" s="17">
        <f>roh!BZG8</f>
        <v>0</v>
      </c>
      <c r="BZH1" s="17">
        <f>roh!BZH8</f>
        <v>0</v>
      </c>
      <c r="BZI1" s="17">
        <f>roh!BZI8</f>
        <v>0</v>
      </c>
      <c r="BZJ1" s="17">
        <f>roh!BZJ8</f>
        <v>0</v>
      </c>
      <c r="BZK1" s="17">
        <f>roh!BZK8</f>
        <v>0</v>
      </c>
      <c r="BZL1" s="17">
        <f>roh!BZL8</f>
        <v>0</v>
      </c>
      <c r="BZM1" s="17">
        <f>roh!BZM8</f>
        <v>0</v>
      </c>
      <c r="BZN1" s="17">
        <f>roh!BZN8</f>
        <v>0</v>
      </c>
      <c r="BZO1" s="17">
        <f>roh!BZO8</f>
        <v>0</v>
      </c>
      <c r="BZP1" s="17">
        <f>roh!BZP8</f>
        <v>0</v>
      </c>
      <c r="BZQ1" s="17">
        <f>roh!BZQ8</f>
        <v>0</v>
      </c>
      <c r="BZR1" s="17">
        <f>roh!BZR8</f>
        <v>0</v>
      </c>
      <c r="BZS1" s="17">
        <f>roh!BZS8</f>
        <v>0</v>
      </c>
      <c r="BZT1" s="17">
        <f>roh!BZT8</f>
        <v>0</v>
      </c>
      <c r="BZU1" s="17">
        <f>roh!BZU8</f>
        <v>0</v>
      </c>
      <c r="BZV1" s="17">
        <f>roh!BZV8</f>
        <v>0</v>
      </c>
      <c r="BZW1" s="17">
        <f>roh!BZW8</f>
        <v>0</v>
      </c>
      <c r="BZX1" s="17">
        <f>roh!BZX8</f>
        <v>0</v>
      </c>
      <c r="BZY1" s="17">
        <f>roh!BZY8</f>
        <v>0</v>
      </c>
      <c r="BZZ1" s="17">
        <f>roh!BZZ8</f>
        <v>0</v>
      </c>
      <c r="CAA1" s="17">
        <f>roh!CAA8</f>
        <v>0</v>
      </c>
      <c r="CAB1" s="17">
        <f>roh!CAB8</f>
        <v>0</v>
      </c>
      <c r="CAC1" s="17">
        <f>roh!CAC8</f>
        <v>0</v>
      </c>
      <c r="CAD1" s="17">
        <f>roh!CAD8</f>
        <v>0</v>
      </c>
      <c r="CAE1" s="17">
        <f>roh!CAE8</f>
        <v>0</v>
      </c>
      <c r="CAF1" s="17">
        <f>roh!CAF8</f>
        <v>0</v>
      </c>
      <c r="CAG1" s="17">
        <f>roh!CAG8</f>
        <v>0</v>
      </c>
      <c r="CAH1" s="17">
        <f>roh!CAH8</f>
        <v>0</v>
      </c>
      <c r="CAI1" s="17">
        <f>roh!CAI8</f>
        <v>0</v>
      </c>
      <c r="CAJ1" s="17">
        <f>roh!CAJ8</f>
        <v>0</v>
      </c>
      <c r="CAK1" s="17">
        <f>roh!CAK8</f>
        <v>0</v>
      </c>
      <c r="CAL1" s="17">
        <f>roh!CAL8</f>
        <v>0</v>
      </c>
      <c r="CAM1" s="17">
        <f>roh!CAM8</f>
        <v>0</v>
      </c>
      <c r="CAN1" s="17">
        <f>roh!CAN8</f>
        <v>0</v>
      </c>
      <c r="CAO1" s="17">
        <f>roh!CAO8</f>
        <v>0</v>
      </c>
      <c r="CAP1" s="17">
        <f>roh!CAP8</f>
        <v>0</v>
      </c>
      <c r="CAQ1" s="17">
        <f>roh!CAQ8</f>
        <v>0</v>
      </c>
      <c r="CAR1" s="17">
        <f>roh!CAR8</f>
        <v>0</v>
      </c>
      <c r="CAS1" s="17">
        <f>roh!CAS8</f>
        <v>0</v>
      </c>
      <c r="CAT1" s="17">
        <f>roh!CAT8</f>
        <v>0</v>
      </c>
      <c r="CAU1" s="17">
        <f>roh!CAU8</f>
        <v>0</v>
      </c>
      <c r="CAV1" s="17">
        <f>roh!CAV8</f>
        <v>0</v>
      </c>
      <c r="CAW1" s="17">
        <f>roh!CAW8</f>
        <v>0</v>
      </c>
      <c r="CAX1" s="17">
        <f>roh!CAX8</f>
        <v>0</v>
      </c>
      <c r="CAY1" s="17">
        <f>roh!CAY8</f>
        <v>0</v>
      </c>
      <c r="CAZ1" s="17">
        <f>roh!CAZ8</f>
        <v>0</v>
      </c>
      <c r="CBA1" s="17">
        <f>roh!CBA8</f>
        <v>0</v>
      </c>
      <c r="CBB1" s="17">
        <f>roh!CBB8</f>
        <v>0</v>
      </c>
      <c r="CBC1" s="17">
        <f>roh!CBC8</f>
        <v>0</v>
      </c>
      <c r="CBD1" s="17">
        <f>roh!CBD8</f>
        <v>0</v>
      </c>
      <c r="CBE1" s="17">
        <f>roh!CBE8</f>
        <v>0</v>
      </c>
      <c r="CBF1" s="17">
        <f>roh!CBF8</f>
        <v>0</v>
      </c>
      <c r="CBG1" s="17">
        <f>roh!CBG8</f>
        <v>0</v>
      </c>
      <c r="CBH1" s="17">
        <f>roh!CBH8</f>
        <v>0</v>
      </c>
      <c r="CBI1" s="17">
        <f>roh!CBI8</f>
        <v>0</v>
      </c>
      <c r="CBJ1" s="17">
        <f>roh!CBJ8</f>
        <v>0</v>
      </c>
      <c r="CBK1" s="17">
        <f>roh!CBK8</f>
        <v>0</v>
      </c>
      <c r="CBL1" s="17">
        <f>roh!CBL8</f>
        <v>0</v>
      </c>
      <c r="CBM1" s="17">
        <f>roh!CBM8</f>
        <v>0</v>
      </c>
      <c r="CBN1" s="17">
        <f>roh!CBN8</f>
        <v>0</v>
      </c>
      <c r="CBO1" s="17">
        <f>roh!CBO8</f>
        <v>0</v>
      </c>
      <c r="CBP1" s="17">
        <f>roh!CBP8</f>
        <v>0</v>
      </c>
      <c r="CBQ1" s="17">
        <f>roh!CBQ8</f>
        <v>0</v>
      </c>
      <c r="CBR1" s="17">
        <f>roh!CBR8</f>
        <v>0</v>
      </c>
      <c r="CBS1" s="17">
        <f>roh!CBS8</f>
        <v>0</v>
      </c>
      <c r="CBT1" s="17">
        <f>roh!CBT8</f>
        <v>0</v>
      </c>
      <c r="CBU1" s="17">
        <f>roh!CBU8</f>
        <v>0</v>
      </c>
      <c r="CBV1" s="17">
        <f>roh!CBV8</f>
        <v>0</v>
      </c>
      <c r="CBW1" s="17">
        <f>roh!CBW8</f>
        <v>0</v>
      </c>
      <c r="CBX1" s="17">
        <f>roh!CBX8</f>
        <v>0</v>
      </c>
      <c r="CBY1" s="17">
        <f>roh!CBY8</f>
        <v>0</v>
      </c>
      <c r="CBZ1" s="17">
        <f>roh!CBZ8</f>
        <v>0</v>
      </c>
      <c r="CCA1" s="17">
        <f>roh!CCA8</f>
        <v>0</v>
      </c>
      <c r="CCB1" s="17">
        <f>roh!CCB8</f>
        <v>0</v>
      </c>
      <c r="CCC1" s="17">
        <f>roh!CCC8</f>
        <v>0</v>
      </c>
      <c r="CCD1" s="17">
        <f>roh!CCD8</f>
        <v>0</v>
      </c>
      <c r="CCE1" s="17">
        <f>roh!CCE8</f>
        <v>0</v>
      </c>
      <c r="CCF1" s="17">
        <f>roh!CCF8</f>
        <v>0</v>
      </c>
      <c r="CCG1" s="17">
        <f>roh!CCG8</f>
        <v>0</v>
      </c>
      <c r="CCH1" s="17">
        <f>roh!CCH8</f>
        <v>0</v>
      </c>
      <c r="CCI1" s="17">
        <f>roh!CCI8</f>
        <v>0</v>
      </c>
      <c r="CCJ1" s="17">
        <f>roh!CCJ8</f>
        <v>0</v>
      </c>
      <c r="CCK1" s="17">
        <f>roh!CCK8</f>
        <v>0</v>
      </c>
      <c r="CCL1" s="17">
        <f>roh!CCL8</f>
        <v>0</v>
      </c>
      <c r="CCM1" s="17">
        <f>roh!CCM8</f>
        <v>0</v>
      </c>
      <c r="CCN1" s="17">
        <f>roh!CCN8</f>
        <v>0</v>
      </c>
      <c r="CCO1" s="17">
        <f>roh!CCO8</f>
        <v>0</v>
      </c>
      <c r="CCP1" s="17">
        <f>roh!CCP8</f>
        <v>0</v>
      </c>
      <c r="CCQ1" s="17">
        <f>roh!CCQ8</f>
        <v>0</v>
      </c>
      <c r="CCR1" s="17">
        <f>roh!CCR8</f>
        <v>0</v>
      </c>
      <c r="CCS1" s="17">
        <f>roh!CCS8</f>
        <v>0</v>
      </c>
      <c r="CCT1" s="17">
        <f>roh!CCT8</f>
        <v>0</v>
      </c>
      <c r="CCU1" s="17">
        <f>roh!CCU8</f>
        <v>0</v>
      </c>
      <c r="CCV1" s="17">
        <f>roh!CCV8</f>
        <v>0</v>
      </c>
      <c r="CCW1" s="17">
        <f>roh!CCW8</f>
        <v>0</v>
      </c>
      <c r="CCX1" s="17">
        <f>roh!CCX8</f>
        <v>0</v>
      </c>
      <c r="CCY1" s="17">
        <f>roh!CCY8</f>
        <v>0</v>
      </c>
      <c r="CCZ1" s="17">
        <f>roh!CCZ8</f>
        <v>0</v>
      </c>
      <c r="CDA1" s="17">
        <f>roh!CDA8</f>
        <v>0</v>
      </c>
      <c r="CDB1" s="17">
        <f>roh!CDB8</f>
        <v>0</v>
      </c>
      <c r="CDC1" s="17">
        <f>roh!CDC8</f>
        <v>0</v>
      </c>
      <c r="CDD1" s="17">
        <f>roh!CDD8</f>
        <v>0</v>
      </c>
      <c r="CDE1" s="17">
        <f>roh!CDE8</f>
        <v>0</v>
      </c>
      <c r="CDF1" s="17">
        <f>roh!CDF8</f>
        <v>0</v>
      </c>
      <c r="CDG1" s="17">
        <f>roh!CDG8</f>
        <v>0</v>
      </c>
      <c r="CDH1" s="17">
        <f>roh!CDH8</f>
        <v>0</v>
      </c>
      <c r="CDI1" s="17">
        <f>roh!CDI8</f>
        <v>0</v>
      </c>
      <c r="CDJ1" s="17">
        <f>roh!CDJ8</f>
        <v>0</v>
      </c>
      <c r="CDK1" s="17">
        <f>roh!CDK8</f>
        <v>0</v>
      </c>
      <c r="CDL1" s="17">
        <f>roh!CDL8</f>
        <v>0</v>
      </c>
      <c r="CDM1" s="17">
        <f>roh!CDM8</f>
        <v>0</v>
      </c>
      <c r="CDN1" s="17">
        <f>roh!CDN8</f>
        <v>0</v>
      </c>
      <c r="CDO1" s="17">
        <f>roh!CDO8</f>
        <v>0</v>
      </c>
      <c r="CDP1" s="17">
        <f>roh!CDP8</f>
        <v>0</v>
      </c>
      <c r="CDQ1" s="17">
        <f>roh!CDQ8</f>
        <v>0</v>
      </c>
      <c r="CDR1" s="17">
        <f>roh!CDR8</f>
        <v>0</v>
      </c>
      <c r="CDS1" s="17">
        <f>roh!CDS8</f>
        <v>0</v>
      </c>
      <c r="CDT1" s="17">
        <f>roh!CDT8</f>
        <v>0</v>
      </c>
      <c r="CDU1" s="17">
        <f>roh!CDU8</f>
        <v>0</v>
      </c>
      <c r="CDV1" s="17">
        <f>roh!CDV8</f>
        <v>0</v>
      </c>
      <c r="CDW1" s="17">
        <f>roh!CDW8</f>
        <v>0</v>
      </c>
      <c r="CDX1" s="17">
        <f>roh!CDX8</f>
        <v>0</v>
      </c>
      <c r="CDY1" s="17">
        <f>roh!CDY8</f>
        <v>0</v>
      </c>
      <c r="CDZ1" s="17">
        <f>roh!CDZ8</f>
        <v>0</v>
      </c>
      <c r="CEA1" s="17">
        <f>roh!CEA8</f>
        <v>0</v>
      </c>
      <c r="CEB1" s="17">
        <f>roh!CEB8</f>
        <v>0</v>
      </c>
      <c r="CEC1" s="17">
        <f>roh!CEC8</f>
        <v>0</v>
      </c>
      <c r="CED1" s="17">
        <f>roh!CED8</f>
        <v>0</v>
      </c>
      <c r="CEE1" s="17">
        <f>roh!CEE8</f>
        <v>0</v>
      </c>
      <c r="CEF1" s="17">
        <f>roh!CEF8</f>
        <v>0</v>
      </c>
      <c r="CEG1" s="17">
        <f>roh!CEG8</f>
        <v>0</v>
      </c>
      <c r="CEH1" s="17">
        <f>roh!CEH8</f>
        <v>0</v>
      </c>
      <c r="CEI1" s="17">
        <f>roh!CEI8</f>
        <v>0</v>
      </c>
      <c r="CEJ1" s="17">
        <f>roh!CEJ8</f>
        <v>0</v>
      </c>
      <c r="CEK1" s="17">
        <f>roh!CEK8</f>
        <v>0</v>
      </c>
      <c r="CEL1" s="17">
        <f>roh!CEL8</f>
        <v>0</v>
      </c>
      <c r="CEM1" s="17">
        <f>roh!CEM8</f>
        <v>0</v>
      </c>
      <c r="CEN1" s="17">
        <f>roh!CEN8</f>
        <v>0</v>
      </c>
      <c r="CEO1" s="17">
        <f>roh!CEO8</f>
        <v>0</v>
      </c>
      <c r="CEP1" s="17">
        <f>roh!CEP8</f>
        <v>0</v>
      </c>
      <c r="CEQ1" s="17">
        <f>roh!CEQ8</f>
        <v>0</v>
      </c>
      <c r="CER1" s="17">
        <f>roh!CER8</f>
        <v>0</v>
      </c>
      <c r="CES1" s="17">
        <f>roh!CES8</f>
        <v>0</v>
      </c>
      <c r="CET1" s="17">
        <f>roh!CET8</f>
        <v>0</v>
      </c>
      <c r="CEU1" s="17">
        <f>roh!CEU8</f>
        <v>0</v>
      </c>
      <c r="CEV1" s="17">
        <f>roh!CEV8</f>
        <v>0</v>
      </c>
      <c r="CEW1" s="17">
        <f>roh!CEW8</f>
        <v>0</v>
      </c>
      <c r="CEX1" s="17">
        <f>roh!CEX8</f>
        <v>0</v>
      </c>
      <c r="CEY1" s="17">
        <f>roh!CEY8</f>
        <v>0</v>
      </c>
      <c r="CEZ1" s="17">
        <f>roh!CEZ8</f>
        <v>0</v>
      </c>
      <c r="CFA1" s="17">
        <f>roh!CFA8</f>
        <v>0</v>
      </c>
      <c r="CFB1" s="17">
        <f>roh!CFB8</f>
        <v>0</v>
      </c>
      <c r="CFC1" s="17">
        <f>roh!CFC8</f>
        <v>0</v>
      </c>
      <c r="CFD1" s="17">
        <f>roh!CFD8</f>
        <v>0</v>
      </c>
      <c r="CFE1" s="17">
        <f>roh!CFE8</f>
        <v>0</v>
      </c>
      <c r="CFF1" s="17">
        <f>roh!CFF8</f>
        <v>0</v>
      </c>
      <c r="CFG1" s="17">
        <f>roh!CFG8</f>
        <v>0</v>
      </c>
      <c r="CFH1" s="17">
        <f>roh!CFH8</f>
        <v>0</v>
      </c>
      <c r="CFI1" s="17">
        <f>roh!CFI8</f>
        <v>0</v>
      </c>
      <c r="CFJ1" s="17">
        <f>roh!CFJ8</f>
        <v>0</v>
      </c>
      <c r="CFK1" s="17">
        <f>roh!CFK8</f>
        <v>0</v>
      </c>
      <c r="CFL1" s="17">
        <f>roh!CFL8</f>
        <v>0</v>
      </c>
      <c r="CFM1" s="17">
        <f>roh!CFM8</f>
        <v>0</v>
      </c>
      <c r="CFN1" s="17">
        <f>roh!CFN8</f>
        <v>0</v>
      </c>
      <c r="CFO1" s="17">
        <f>roh!CFO8</f>
        <v>0</v>
      </c>
      <c r="CFP1" s="17">
        <f>roh!CFP8</f>
        <v>0</v>
      </c>
      <c r="CFQ1" s="17">
        <f>roh!CFQ8</f>
        <v>0</v>
      </c>
      <c r="CFR1" s="17">
        <f>roh!CFR8</f>
        <v>0</v>
      </c>
      <c r="CFS1" s="17">
        <f>roh!CFS8</f>
        <v>0</v>
      </c>
      <c r="CFT1" s="17">
        <f>roh!CFT8</f>
        <v>0</v>
      </c>
      <c r="CFU1" s="17">
        <f>roh!CFU8</f>
        <v>0</v>
      </c>
      <c r="CFV1" s="17">
        <f>roh!CFV8</f>
        <v>0</v>
      </c>
      <c r="CFW1" s="17">
        <f>roh!CFW8</f>
        <v>0</v>
      </c>
      <c r="CFX1" s="17">
        <f>roh!CFX8</f>
        <v>0</v>
      </c>
      <c r="CFY1" s="17">
        <f>roh!CFY8</f>
        <v>0</v>
      </c>
      <c r="CFZ1" s="17">
        <f>roh!CFZ8</f>
        <v>0</v>
      </c>
      <c r="CGA1" s="17">
        <f>roh!CGA8</f>
        <v>0</v>
      </c>
      <c r="CGB1" s="17">
        <f>roh!CGB8</f>
        <v>0</v>
      </c>
      <c r="CGC1" s="17">
        <f>roh!CGC8</f>
        <v>0</v>
      </c>
      <c r="CGD1" s="17">
        <f>roh!CGD8</f>
        <v>0</v>
      </c>
      <c r="CGE1" s="17">
        <f>roh!CGE8</f>
        <v>0</v>
      </c>
      <c r="CGF1" s="17">
        <f>roh!CGF8</f>
        <v>0</v>
      </c>
      <c r="CGG1" s="17">
        <f>roh!CGG8</f>
        <v>0</v>
      </c>
      <c r="CGH1" s="17">
        <f>roh!CGH8</f>
        <v>0</v>
      </c>
      <c r="CGI1" s="17">
        <f>roh!CGI8</f>
        <v>0</v>
      </c>
      <c r="CGJ1" s="17">
        <f>roh!CGJ8</f>
        <v>0</v>
      </c>
      <c r="CGK1" s="17">
        <f>roh!CGK8</f>
        <v>0</v>
      </c>
      <c r="CGL1" s="17">
        <f>roh!CGL8</f>
        <v>0</v>
      </c>
      <c r="CGM1" s="17">
        <f>roh!CGM8</f>
        <v>0</v>
      </c>
      <c r="CGN1" s="17">
        <f>roh!CGN8</f>
        <v>0</v>
      </c>
      <c r="CGO1" s="17">
        <f>roh!CGO8</f>
        <v>0</v>
      </c>
      <c r="CGP1" s="17">
        <f>roh!CGP8</f>
        <v>0</v>
      </c>
      <c r="CGQ1" s="17">
        <f>roh!CGQ8</f>
        <v>0</v>
      </c>
      <c r="CGR1" s="17">
        <f>roh!CGR8</f>
        <v>0</v>
      </c>
      <c r="CGS1" s="17">
        <f>roh!CGS8</f>
        <v>0</v>
      </c>
      <c r="CGT1" s="17">
        <f>roh!CGT8</f>
        <v>0</v>
      </c>
      <c r="CGU1" s="17">
        <f>roh!CGU8</f>
        <v>0</v>
      </c>
      <c r="CGV1" s="17">
        <f>roh!CGV8</f>
        <v>0</v>
      </c>
      <c r="CGW1" s="17">
        <f>roh!CGW8</f>
        <v>0</v>
      </c>
      <c r="CGX1" s="17">
        <f>roh!CGX8</f>
        <v>0</v>
      </c>
      <c r="CGY1" s="17">
        <f>roh!CGY8</f>
        <v>0</v>
      </c>
      <c r="CGZ1" s="17">
        <f>roh!CGZ8</f>
        <v>0</v>
      </c>
      <c r="CHA1" s="17">
        <f>roh!CHA8</f>
        <v>0</v>
      </c>
      <c r="CHB1" s="17">
        <f>roh!CHB8</f>
        <v>0</v>
      </c>
      <c r="CHC1" s="17">
        <f>roh!CHC8</f>
        <v>0</v>
      </c>
      <c r="CHD1" s="17">
        <f>roh!CHD8</f>
        <v>0</v>
      </c>
      <c r="CHE1" s="17">
        <f>roh!CHE8</f>
        <v>0</v>
      </c>
      <c r="CHF1" s="17">
        <f>roh!CHF8</f>
        <v>0</v>
      </c>
      <c r="CHG1" s="17">
        <f>roh!CHG8</f>
        <v>0</v>
      </c>
      <c r="CHH1" s="17">
        <f>roh!CHH8</f>
        <v>0</v>
      </c>
      <c r="CHI1" s="17">
        <f>roh!CHI8</f>
        <v>0</v>
      </c>
      <c r="CHJ1" s="17">
        <f>roh!CHJ8</f>
        <v>0</v>
      </c>
      <c r="CHK1" s="17">
        <f>roh!CHK8</f>
        <v>0</v>
      </c>
      <c r="CHL1" s="17">
        <f>roh!CHL8</f>
        <v>0</v>
      </c>
      <c r="CHM1" s="17">
        <f>roh!CHM8</f>
        <v>0</v>
      </c>
      <c r="CHN1" s="17">
        <f>roh!CHN8</f>
        <v>0</v>
      </c>
      <c r="CHO1" s="17">
        <f>roh!CHO8</f>
        <v>0</v>
      </c>
      <c r="CHP1" s="17">
        <f>roh!CHP8</f>
        <v>0</v>
      </c>
      <c r="CHQ1" s="17">
        <f>roh!CHQ8</f>
        <v>0</v>
      </c>
      <c r="CHR1" s="17">
        <f>roh!CHR8</f>
        <v>0</v>
      </c>
      <c r="CHS1" s="17">
        <f>roh!CHS8</f>
        <v>0</v>
      </c>
      <c r="CHT1" s="17">
        <f>roh!CHT8</f>
        <v>0</v>
      </c>
      <c r="CHU1" s="17">
        <f>roh!CHU8</f>
        <v>0</v>
      </c>
      <c r="CHV1" s="17">
        <f>roh!CHV8</f>
        <v>0</v>
      </c>
      <c r="CHW1" s="17">
        <f>roh!CHW8</f>
        <v>0</v>
      </c>
      <c r="CHX1" s="17">
        <f>roh!CHX8</f>
        <v>0</v>
      </c>
      <c r="CHY1" s="17">
        <f>roh!CHY8</f>
        <v>0</v>
      </c>
      <c r="CHZ1" s="17">
        <f>roh!CHZ8</f>
        <v>0</v>
      </c>
      <c r="CIA1" s="17">
        <f>roh!CIA8</f>
        <v>0</v>
      </c>
      <c r="CIB1" s="17">
        <f>roh!CIB8</f>
        <v>0</v>
      </c>
      <c r="CIC1" s="17">
        <f>roh!CIC8</f>
        <v>0</v>
      </c>
      <c r="CID1" s="17">
        <f>roh!CID8</f>
        <v>0</v>
      </c>
      <c r="CIE1" s="17">
        <f>roh!CIE8</f>
        <v>0</v>
      </c>
      <c r="CIF1" s="17">
        <f>roh!CIF8</f>
        <v>0</v>
      </c>
      <c r="CIG1" s="17">
        <f>roh!CIG8</f>
        <v>0</v>
      </c>
      <c r="CIH1" s="17">
        <f>roh!CIH8</f>
        <v>0</v>
      </c>
      <c r="CII1" s="17">
        <f>roh!CII8</f>
        <v>0</v>
      </c>
      <c r="CIJ1" s="17">
        <f>roh!CIJ8</f>
        <v>0</v>
      </c>
      <c r="CIK1" s="17">
        <f>roh!CIK8</f>
        <v>0</v>
      </c>
      <c r="CIL1" s="17">
        <f>roh!CIL8</f>
        <v>0</v>
      </c>
      <c r="CIM1" s="17">
        <f>roh!CIM8</f>
        <v>0</v>
      </c>
      <c r="CIN1" s="17">
        <f>roh!CIN8</f>
        <v>0</v>
      </c>
      <c r="CIO1" s="17">
        <f>roh!CIO8</f>
        <v>0</v>
      </c>
      <c r="CIP1" s="17">
        <f>roh!CIP8</f>
        <v>0</v>
      </c>
      <c r="CIQ1" s="17">
        <f>roh!CIQ8</f>
        <v>0</v>
      </c>
      <c r="CIR1" s="17">
        <f>roh!CIR8</f>
        <v>0</v>
      </c>
      <c r="CIS1" s="17">
        <f>roh!CIS8</f>
        <v>0</v>
      </c>
      <c r="CIT1" s="17">
        <f>roh!CIT8</f>
        <v>0</v>
      </c>
      <c r="CIU1" s="17">
        <f>roh!CIU8</f>
        <v>0</v>
      </c>
      <c r="CIV1" s="17">
        <f>roh!CIV8</f>
        <v>0</v>
      </c>
      <c r="CIW1" s="17">
        <f>roh!CIW8</f>
        <v>0</v>
      </c>
      <c r="CIX1" s="17">
        <f>roh!CIX8</f>
        <v>0</v>
      </c>
      <c r="CIY1" s="17">
        <f>roh!CIY8</f>
        <v>0</v>
      </c>
      <c r="CIZ1" s="17">
        <f>roh!CIZ8</f>
        <v>0</v>
      </c>
      <c r="CJA1" s="17">
        <f>roh!CJA8</f>
        <v>0</v>
      </c>
      <c r="CJB1" s="17">
        <f>roh!CJB8</f>
        <v>0</v>
      </c>
      <c r="CJC1" s="17">
        <f>roh!CJC8</f>
        <v>0</v>
      </c>
      <c r="CJD1" s="17">
        <f>roh!CJD8</f>
        <v>0</v>
      </c>
      <c r="CJE1" s="17">
        <f>roh!CJE8</f>
        <v>0</v>
      </c>
      <c r="CJF1" s="17">
        <f>roh!CJF8</f>
        <v>0</v>
      </c>
      <c r="CJG1" s="17">
        <f>roh!CJG8</f>
        <v>0</v>
      </c>
      <c r="CJH1" s="17">
        <f>roh!CJH8</f>
        <v>0</v>
      </c>
      <c r="CJI1" s="17">
        <f>roh!CJI8</f>
        <v>0</v>
      </c>
      <c r="CJJ1" s="17">
        <f>roh!CJJ8</f>
        <v>0</v>
      </c>
      <c r="CJK1" s="17">
        <f>roh!CJK8</f>
        <v>0</v>
      </c>
      <c r="CJL1" s="17">
        <f>roh!CJL8</f>
        <v>0</v>
      </c>
      <c r="CJM1" s="17">
        <f>roh!CJM8</f>
        <v>0</v>
      </c>
      <c r="CJN1" s="17">
        <f>roh!CJN8</f>
        <v>0</v>
      </c>
      <c r="CJO1" s="17">
        <f>roh!CJO8</f>
        <v>0</v>
      </c>
      <c r="CJP1" s="17">
        <f>roh!CJP8</f>
        <v>0</v>
      </c>
      <c r="CJQ1" s="17">
        <f>roh!CJQ8</f>
        <v>0</v>
      </c>
      <c r="CJR1" s="17">
        <f>roh!CJR8</f>
        <v>0</v>
      </c>
      <c r="CJS1" s="17">
        <f>roh!CJS8</f>
        <v>0</v>
      </c>
      <c r="CJT1" s="17">
        <f>roh!CJT8</f>
        <v>0</v>
      </c>
      <c r="CJU1" s="17">
        <f>roh!CJU8</f>
        <v>0</v>
      </c>
      <c r="CJV1" s="17">
        <f>roh!CJV8</f>
        <v>0</v>
      </c>
      <c r="CJW1" s="17">
        <f>roh!CJW8</f>
        <v>0</v>
      </c>
      <c r="CJX1" s="17">
        <f>roh!CJX8</f>
        <v>0</v>
      </c>
      <c r="CJY1" s="17">
        <f>roh!CJY8</f>
        <v>0</v>
      </c>
      <c r="CJZ1" s="17">
        <f>roh!CJZ8</f>
        <v>0</v>
      </c>
      <c r="CKA1" s="17">
        <f>roh!CKA8</f>
        <v>0</v>
      </c>
      <c r="CKB1" s="17">
        <f>roh!CKB8</f>
        <v>0</v>
      </c>
      <c r="CKC1" s="17">
        <f>roh!CKC8</f>
        <v>0</v>
      </c>
      <c r="CKD1" s="17">
        <f>roh!CKD8</f>
        <v>0</v>
      </c>
      <c r="CKE1" s="17">
        <f>roh!CKE8</f>
        <v>0</v>
      </c>
      <c r="CKF1" s="17">
        <f>roh!CKF8</f>
        <v>0</v>
      </c>
      <c r="CKG1" s="17">
        <f>roh!CKG8</f>
        <v>0</v>
      </c>
      <c r="CKH1" s="17">
        <f>roh!CKH8</f>
        <v>0</v>
      </c>
      <c r="CKI1" s="17">
        <f>roh!CKI8</f>
        <v>0</v>
      </c>
      <c r="CKJ1" s="17">
        <f>roh!CKJ8</f>
        <v>0</v>
      </c>
      <c r="CKK1" s="17">
        <f>roh!CKK8</f>
        <v>0</v>
      </c>
      <c r="CKL1" s="17">
        <f>roh!CKL8</f>
        <v>0</v>
      </c>
      <c r="CKM1" s="17">
        <f>roh!CKM8</f>
        <v>0</v>
      </c>
      <c r="CKN1" s="17">
        <f>roh!CKN8</f>
        <v>0</v>
      </c>
      <c r="CKO1" s="17">
        <f>roh!CKO8</f>
        <v>0</v>
      </c>
      <c r="CKP1" s="17">
        <f>roh!CKP8</f>
        <v>0</v>
      </c>
      <c r="CKQ1" s="17">
        <f>roh!CKQ8</f>
        <v>0</v>
      </c>
      <c r="CKR1" s="17">
        <f>roh!CKR8</f>
        <v>0</v>
      </c>
      <c r="CKS1" s="17">
        <f>roh!CKS8</f>
        <v>0</v>
      </c>
      <c r="CKT1" s="17">
        <f>roh!CKT8</f>
        <v>0</v>
      </c>
      <c r="CKU1" s="17">
        <f>roh!CKU8</f>
        <v>0</v>
      </c>
      <c r="CKV1" s="17">
        <f>roh!CKV8</f>
        <v>0</v>
      </c>
      <c r="CKW1" s="17">
        <f>roh!CKW8</f>
        <v>0</v>
      </c>
      <c r="CKX1" s="17">
        <f>roh!CKX8</f>
        <v>0</v>
      </c>
      <c r="CKY1" s="17">
        <f>roh!CKY8</f>
        <v>0</v>
      </c>
      <c r="CKZ1" s="17">
        <f>roh!CKZ8</f>
        <v>0</v>
      </c>
      <c r="CLA1" s="17">
        <f>roh!CLA8</f>
        <v>0</v>
      </c>
      <c r="CLB1" s="17">
        <f>roh!CLB8</f>
        <v>0</v>
      </c>
      <c r="CLC1" s="17">
        <f>roh!CLC8</f>
        <v>0</v>
      </c>
      <c r="CLD1" s="17">
        <f>roh!CLD8</f>
        <v>0</v>
      </c>
      <c r="CLE1" s="17">
        <f>roh!CLE8</f>
        <v>0</v>
      </c>
      <c r="CLF1" s="17">
        <f>roh!CLF8</f>
        <v>0</v>
      </c>
      <c r="CLG1" s="17">
        <f>roh!CLG8</f>
        <v>0</v>
      </c>
      <c r="CLH1" s="17">
        <f>roh!CLH8</f>
        <v>0</v>
      </c>
      <c r="CLI1" s="17">
        <f>roh!CLI8</f>
        <v>0</v>
      </c>
      <c r="CLJ1" s="17">
        <f>roh!CLJ8</f>
        <v>0</v>
      </c>
      <c r="CLK1" s="17">
        <f>roh!CLK8</f>
        <v>0</v>
      </c>
      <c r="CLL1" s="17">
        <f>roh!CLL8</f>
        <v>0</v>
      </c>
      <c r="CLM1" s="17">
        <f>roh!CLM8</f>
        <v>0</v>
      </c>
      <c r="CLN1" s="17">
        <f>roh!CLN8</f>
        <v>0</v>
      </c>
      <c r="CLO1" s="17">
        <f>roh!CLO8</f>
        <v>0</v>
      </c>
      <c r="CLP1" s="17">
        <f>roh!CLP8</f>
        <v>0</v>
      </c>
      <c r="CLQ1" s="17">
        <f>roh!CLQ8</f>
        <v>0</v>
      </c>
      <c r="CLR1" s="17">
        <f>roh!CLR8</f>
        <v>0</v>
      </c>
      <c r="CLS1" s="17">
        <f>roh!CLS8</f>
        <v>0</v>
      </c>
      <c r="CLT1" s="17">
        <f>roh!CLT8</f>
        <v>0</v>
      </c>
      <c r="CLU1" s="17">
        <f>roh!CLU8</f>
        <v>0</v>
      </c>
      <c r="CLV1" s="17">
        <f>roh!CLV8</f>
        <v>0</v>
      </c>
      <c r="CLW1" s="17">
        <f>roh!CLW8</f>
        <v>0</v>
      </c>
      <c r="CLX1" s="17">
        <f>roh!CLX8</f>
        <v>0</v>
      </c>
      <c r="CLY1" s="17">
        <f>roh!CLY8</f>
        <v>0</v>
      </c>
      <c r="CLZ1" s="17">
        <f>roh!CLZ8</f>
        <v>0</v>
      </c>
      <c r="CMA1" s="17">
        <f>roh!CMA8</f>
        <v>0</v>
      </c>
      <c r="CMB1" s="17">
        <f>roh!CMB8</f>
        <v>0</v>
      </c>
      <c r="CMC1" s="17">
        <f>roh!CMC8</f>
        <v>0</v>
      </c>
      <c r="CMD1" s="17">
        <f>roh!CMD8</f>
        <v>0</v>
      </c>
      <c r="CME1" s="17">
        <f>roh!CME8</f>
        <v>0</v>
      </c>
      <c r="CMF1" s="17">
        <f>roh!CMF8</f>
        <v>0</v>
      </c>
      <c r="CMG1" s="17">
        <f>roh!CMG8</f>
        <v>0</v>
      </c>
      <c r="CMH1" s="17">
        <f>roh!CMH8</f>
        <v>0</v>
      </c>
      <c r="CMI1" s="17">
        <f>roh!CMI8</f>
        <v>0</v>
      </c>
      <c r="CMJ1" s="17">
        <f>roh!CMJ8</f>
        <v>0</v>
      </c>
      <c r="CMK1" s="17">
        <f>roh!CMK8</f>
        <v>0</v>
      </c>
      <c r="CML1" s="17">
        <f>roh!CML8</f>
        <v>0</v>
      </c>
      <c r="CMM1" s="17">
        <f>roh!CMM8</f>
        <v>0</v>
      </c>
      <c r="CMN1" s="17">
        <f>roh!CMN8</f>
        <v>0</v>
      </c>
      <c r="CMO1" s="17">
        <f>roh!CMO8</f>
        <v>0</v>
      </c>
      <c r="CMP1" s="17">
        <f>roh!CMP8</f>
        <v>0</v>
      </c>
      <c r="CMQ1" s="17">
        <f>roh!CMQ8</f>
        <v>0</v>
      </c>
      <c r="CMR1" s="17">
        <f>roh!CMR8</f>
        <v>0</v>
      </c>
      <c r="CMS1" s="17">
        <f>roh!CMS8</f>
        <v>0</v>
      </c>
      <c r="CMT1" s="17">
        <f>roh!CMT8</f>
        <v>0</v>
      </c>
      <c r="CMU1" s="17">
        <f>roh!CMU8</f>
        <v>0</v>
      </c>
      <c r="CMV1" s="17">
        <f>roh!CMV8</f>
        <v>0</v>
      </c>
      <c r="CMW1" s="17">
        <f>roh!CMW8</f>
        <v>0</v>
      </c>
      <c r="CMX1" s="17">
        <f>roh!CMX8</f>
        <v>0</v>
      </c>
      <c r="CMY1" s="17">
        <f>roh!CMY8</f>
        <v>0</v>
      </c>
      <c r="CMZ1" s="17">
        <f>roh!CMZ8</f>
        <v>0</v>
      </c>
      <c r="CNA1" s="17">
        <f>roh!CNA8</f>
        <v>0</v>
      </c>
      <c r="CNB1" s="17">
        <f>roh!CNB8</f>
        <v>0</v>
      </c>
      <c r="CNC1" s="17">
        <f>roh!CNC8</f>
        <v>0</v>
      </c>
      <c r="CND1" s="17">
        <f>roh!CND8</f>
        <v>0</v>
      </c>
      <c r="CNE1" s="17">
        <f>roh!CNE8</f>
        <v>0</v>
      </c>
      <c r="CNF1" s="17">
        <f>roh!CNF8</f>
        <v>0</v>
      </c>
      <c r="CNG1" s="17">
        <f>roh!CNG8</f>
        <v>0</v>
      </c>
      <c r="CNH1" s="17">
        <f>roh!CNH8</f>
        <v>0</v>
      </c>
      <c r="CNI1" s="17">
        <f>roh!CNI8</f>
        <v>0</v>
      </c>
      <c r="CNJ1" s="17">
        <f>roh!CNJ8</f>
        <v>0</v>
      </c>
      <c r="CNK1" s="17">
        <f>roh!CNK8</f>
        <v>0</v>
      </c>
      <c r="CNL1" s="17">
        <f>roh!CNL8</f>
        <v>0</v>
      </c>
      <c r="CNM1" s="17">
        <f>roh!CNM8</f>
        <v>0</v>
      </c>
      <c r="CNN1" s="17">
        <f>roh!CNN8</f>
        <v>0</v>
      </c>
      <c r="CNO1" s="17">
        <f>roh!CNO8</f>
        <v>0</v>
      </c>
      <c r="CNP1" s="17">
        <f>roh!CNP8</f>
        <v>0</v>
      </c>
      <c r="CNQ1" s="17">
        <f>roh!CNQ8</f>
        <v>0</v>
      </c>
      <c r="CNR1" s="17">
        <f>roh!CNR8</f>
        <v>0</v>
      </c>
      <c r="CNS1" s="17">
        <f>roh!CNS8</f>
        <v>0</v>
      </c>
      <c r="CNT1" s="17">
        <f>roh!CNT8</f>
        <v>0</v>
      </c>
      <c r="CNU1" s="17">
        <f>roh!CNU8</f>
        <v>0</v>
      </c>
      <c r="CNV1" s="17">
        <f>roh!CNV8</f>
        <v>0</v>
      </c>
      <c r="CNW1" s="17">
        <f>roh!CNW8</f>
        <v>0</v>
      </c>
      <c r="CNX1" s="17">
        <f>roh!CNX8</f>
        <v>0</v>
      </c>
      <c r="CNY1" s="17">
        <f>roh!CNY8</f>
        <v>0</v>
      </c>
      <c r="CNZ1" s="17">
        <f>roh!CNZ8</f>
        <v>0</v>
      </c>
      <c r="COA1" s="17">
        <f>roh!COA8</f>
        <v>0</v>
      </c>
      <c r="COB1" s="17">
        <f>roh!COB8</f>
        <v>0</v>
      </c>
      <c r="COC1" s="17">
        <f>roh!COC8</f>
        <v>0</v>
      </c>
      <c r="COD1" s="17">
        <f>roh!COD8</f>
        <v>0</v>
      </c>
      <c r="COE1" s="17">
        <f>roh!COE8</f>
        <v>0</v>
      </c>
      <c r="COF1" s="17">
        <f>roh!COF8</f>
        <v>0</v>
      </c>
      <c r="COG1" s="17">
        <f>roh!COG8</f>
        <v>0</v>
      </c>
      <c r="COH1" s="17">
        <f>roh!COH8</f>
        <v>0</v>
      </c>
      <c r="COI1" s="17">
        <f>roh!COI8</f>
        <v>0</v>
      </c>
      <c r="COJ1" s="17">
        <f>roh!COJ8</f>
        <v>0</v>
      </c>
      <c r="COK1" s="17">
        <f>roh!COK8</f>
        <v>0</v>
      </c>
      <c r="COL1" s="17">
        <f>roh!COL8</f>
        <v>0</v>
      </c>
      <c r="COM1" s="17">
        <f>roh!COM8</f>
        <v>0</v>
      </c>
      <c r="CON1" s="17">
        <f>roh!CON8</f>
        <v>0</v>
      </c>
      <c r="COO1" s="17">
        <f>roh!COO8</f>
        <v>0</v>
      </c>
      <c r="COP1" s="17">
        <f>roh!COP8</f>
        <v>0</v>
      </c>
      <c r="COQ1" s="17">
        <f>roh!COQ8</f>
        <v>0</v>
      </c>
      <c r="COR1" s="17">
        <f>roh!COR8</f>
        <v>0</v>
      </c>
      <c r="COS1" s="17">
        <f>roh!COS8</f>
        <v>0</v>
      </c>
      <c r="COT1" s="17">
        <f>roh!COT8</f>
        <v>0</v>
      </c>
      <c r="COU1" s="17">
        <f>roh!COU8</f>
        <v>0</v>
      </c>
      <c r="COV1" s="17">
        <f>roh!COV8</f>
        <v>0</v>
      </c>
      <c r="COW1" s="17">
        <f>roh!COW8</f>
        <v>0</v>
      </c>
      <c r="COX1" s="17">
        <f>roh!COX8</f>
        <v>0</v>
      </c>
      <c r="COY1" s="17">
        <f>roh!COY8</f>
        <v>0</v>
      </c>
      <c r="COZ1" s="17">
        <f>roh!COZ8</f>
        <v>0</v>
      </c>
      <c r="CPA1" s="17">
        <f>roh!CPA8</f>
        <v>0</v>
      </c>
      <c r="CPB1" s="17">
        <f>roh!CPB8</f>
        <v>0</v>
      </c>
      <c r="CPC1" s="17">
        <f>roh!CPC8</f>
        <v>0</v>
      </c>
      <c r="CPD1" s="17">
        <f>roh!CPD8</f>
        <v>0</v>
      </c>
      <c r="CPE1" s="17">
        <f>roh!CPE8</f>
        <v>0</v>
      </c>
      <c r="CPF1" s="17">
        <f>roh!CPF8</f>
        <v>0</v>
      </c>
      <c r="CPG1" s="17">
        <f>roh!CPG8</f>
        <v>0</v>
      </c>
      <c r="CPH1" s="17">
        <f>roh!CPH8</f>
        <v>0</v>
      </c>
      <c r="CPI1" s="17">
        <f>roh!CPI8</f>
        <v>0</v>
      </c>
      <c r="CPJ1" s="17">
        <f>roh!CPJ8</f>
        <v>0</v>
      </c>
      <c r="CPK1" s="17">
        <f>roh!CPK8</f>
        <v>0</v>
      </c>
      <c r="CPL1" s="17">
        <f>roh!CPL8</f>
        <v>0</v>
      </c>
      <c r="CPM1" s="17">
        <f>roh!CPM8</f>
        <v>0</v>
      </c>
      <c r="CPN1" s="17">
        <f>roh!CPN8</f>
        <v>0</v>
      </c>
      <c r="CPO1" s="17">
        <f>roh!CPO8</f>
        <v>0</v>
      </c>
      <c r="CPP1" s="17">
        <f>roh!CPP8</f>
        <v>0</v>
      </c>
      <c r="CPQ1" s="17">
        <f>roh!CPQ8</f>
        <v>0</v>
      </c>
      <c r="CPR1" s="17">
        <f>roh!CPR8</f>
        <v>0</v>
      </c>
      <c r="CPS1" s="17">
        <f>roh!CPS8</f>
        <v>0</v>
      </c>
      <c r="CPT1" s="17">
        <f>roh!CPT8</f>
        <v>0</v>
      </c>
      <c r="CPU1" s="17">
        <f>roh!CPU8</f>
        <v>0</v>
      </c>
      <c r="CPV1" s="17">
        <f>roh!CPV8</f>
        <v>0</v>
      </c>
      <c r="CPW1" s="17">
        <f>roh!CPW8</f>
        <v>0</v>
      </c>
      <c r="CPX1" s="17">
        <f>roh!CPX8</f>
        <v>0</v>
      </c>
      <c r="CPY1" s="17">
        <f>roh!CPY8</f>
        <v>0</v>
      </c>
      <c r="CPZ1" s="17">
        <f>roh!CPZ8</f>
        <v>0</v>
      </c>
      <c r="CQA1" s="17">
        <f>roh!CQA8</f>
        <v>0</v>
      </c>
      <c r="CQB1" s="17">
        <f>roh!CQB8</f>
        <v>0</v>
      </c>
      <c r="CQC1" s="17">
        <f>roh!CQC8</f>
        <v>0</v>
      </c>
      <c r="CQD1" s="17">
        <f>roh!CQD8</f>
        <v>0</v>
      </c>
      <c r="CQE1" s="17">
        <f>roh!CQE8</f>
        <v>0</v>
      </c>
      <c r="CQF1" s="17">
        <f>roh!CQF8</f>
        <v>0</v>
      </c>
      <c r="CQG1" s="17">
        <f>roh!CQG8</f>
        <v>0</v>
      </c>
      <c r="CQH1" s="17">
        <f>roh!CQH8</f>
        <v>0</v>
      </c>
      <c r="CQI1" s="17">
        <f>roh!CQI8</f>
        <v>0</v>
      </c>
      <c r="CQJ1" s="17">
        <f>roh!CQJ8</f>
        <v>0</v>
      </c>
      <c r="CQK1" s="17">
        <f>roh!CQK8</f>
        <v>0</v>
      </c>
      <c r="CQL1" s="17">
        <f>roh!CQL8</f>
        <v>0</v>
      </c>
      <c r="CQM1" s="17">
        <f>roh!CQM8</f>
        <v>0</v>
      </c>
      <c r="CQN1" s="17">
        <f>roh!CQN8</f>
        <v>0</v>
      </c>
      <c r="CQO1" s="17">
        <f>roh!CQO8</f>
        <v>0</v>
      </c>
      <c r="CQP1" s="17">
        <f>roh!CQP8</f>
        <v>0</v>
      </c>
      <c r="CQQ1" s="17">
        <f>roh!CQQ8</f>
        <v>0</v>
      </c>
      <c r="CQR1" s="17">
        <f>roh!CQR8</f>
        <v>0</v>
      </c>
      <c r="CQS1" s="17">
        <f>roh!CQS8</f>
        <v>0</v>
      </c>
      <c r="CQT1" s="17">
        <f>roh!CQT8</f>
        <v>0</v>
      </c>
      <c r="CQU1" s="17">
        <f>roh!CQU8</f>
        <v>0</v>
      </c>
      <c r="CQV1" s="17">
        <f>roh!CQV8</f>
        <v>0</v>
      </c>
      <c r="CQW1" s="17">
        <f>roh!CQW8</f>
        <v>0</v>
      </c>
      <c r="CQX1" s="17">
        <f>roh!CQX8</f>
        <v>0</v>
      </c>
      <c r="CQY1" s="17">
        <f>roh!CQY8</f>
        <v>0</v>
      </c>
      <c r="CQZ1" s="17">
        <f>roh!CQZ8</f>
        <v>0</v>
      </c>
      <c r="CRA1" s="17">
        <f>roh!CRA8</f>
        <v>0</v>
      </c>
      <c r="CRB1" s="17">
        <f>roh!CRB8</f>
        <v>0</v>
      </c>
      <c r="CRC1" s="17">
        <f>roh!CRC8</f>
        <v>0</v>
      </c>
      <c r="CRD1" s="17">
        <f>roh!CRD8</f>
        <v>0</v>
      </c>
      <c r="CRE1" s="17">
        <f>roh!CRE8</f>
        <v>0</v>
      </c>
      <c r="CRF1" s="17">
        <f>roh!CRF8</f>
        <v>0</v>
      </c>
      <c r="CRG1" s="17">
        <f>roh!CRG8</f>
        <v>0</v>
      </c>
      <c r="CRH1" s="17">
        <f>roh!CRH8</f>
        <v>0</v>
      </c>
      <c r="CRI1" s="17">
        <f>roh!CRI8</f>
        <v>0</v>
      </c>
      <c r="CRJ1" s="17">
        <f>roh!CRJ8</f>
        <v>0</v>
      </c>
      <c r="CRK1" s="17">
        <f>roh!CRK8</f>
        <v>0</v>
      </c>
      <c r="CRL1" s="17">
        <f>roh!CRL8</f>
        <v>0</v>
      </c>
      <c r="CRM1" s="17">
        <f>roh!CRM8</f>
        <v>0</v>
      </c>
      <c r="CRN1" s="17">
        <f>roh!CRN8</f>
        <v>0</v>
      </c>
      <c r="CRO1" s="17">
        <f>roh!CRO8</f>
        <v>0</v>
      </c>
      <c r="CRP1" s="17">
        <f>roh!CRP8</f>
        <v>0</v>
      </c>
      <c r="CRQ1" s="17">
        <f>roh!CRQ8</f>
        <v>0</v>
      </c>
      <c r="CRR1" s="17">
        <f>roh!CRR8</f>
        <v>0</v>
      </c>
      <c r="CRS1" s="17">
        <f>roh!CRS8</f>
        <v>0</v>
      </c>
      <c r="CRT1" s="17">
        <f>roh!CRT8</f>
        <v>0</v>
      </c>
      <c r="CRU1" s="17">
        <f>roh!CRU8</f>
        <v>0</v>
      </c>
      <c r="CRV1" s="17">
        <f>roh!CRV8</f>
        <v>0</v>
      </c>
      <c r="CRW1" s="17">
        <f>roh!CRW8</f>
        <v>0</v>
      </c>
      <c r="CRX1" s="17">
        <f>roh!CRX8</f>
        <v>0</v>
      </c>
      <c r="CRY1" s="17">
        <f>roh!CRY8</f>
        <v>0</v>
      </c>
      <c r="CRZ1" s="17">
        <f>roh!CRZ8</f>
        <v>0</v>
      </c>
      <c r="CSA1" s="17">
        <f>roh!CSA8</f>
        <v>0</v>
      </c>
      <c r="CSB1" s="17">
        <f>roh!CSB8</f>
        <v>0</v>
      </c>
      <c r="CSC1" s="17">
        <f>roh!CSC8</f>
        <v>0</v>
      </c>
      <c r="CSD1" s="17">
        <f>roh!CSD8</f>
        <v>0</v>
      </c>
      <c r="CSE1" s="17">
        <f>roh!CSE8</f>
        <v>0</v>
      </c>
      <c r="CSF1" s="17">
        <f>roh!CSF8</f>
        <v>0</v>
      </c>
      <c r="CSG1" s="17">
        <f>roh!CSG8</f>
        <v>0</v>
      </c>
      <c r="CSH1" s="17">
        <f>roh!CSH8</f>
        <v>0</v>
      </c>
      <c r="CSI1" s="17">
        <f>roh!CSI8</f>
        <v>0</v>
      </c>
      <c r="CSJ1" s="17">
        <f>roh!CSJ8</f>
        <v>0</v>
      </c>
      <c r="CSK1" s="17">
        <f>roh!CSK8</f>
        <v>0</v>
      </c>
      <c r="CSL1" s="17">
        <f>roh!CSL8</f>
        <v>0</v>
      </c>
      <c r="CSM1" s="17">
        <f>roh!CSM8</f>
        <v>0</v>
      </c>
      <c r="CSN1" s="17">
        <f>roh!CSN8</f>
        <v>0</v>
      </c>
      <c r="CSO1" s="17">
        <f>roh!CSO8</f>
        <v>0</v>
      </c>
      <c r="CSP1" s="17">
        <f>roh!CSP8</f>
        <v>0</v>
      </c>
      <c r="CSQ1" s="17">
        <f>roh!CSQ8</f>
        <v>0</v>
      </c>
      <c r="CSR1" s="17">
        <f>roh!CSR8</f>
        <v>0</v>
      </c>
      <c r="CSS1" s="17">
        <f>roh!CSS8</f>
        <v>0</v>
      </c>
      <c r="CST1" s="17">
        <f>roh!CST8</f>
        <v>0</v>
      </c>
      <c r="CSU1" s="17">
        <f>roh!CSU8</f>
        <v>0</v>
      </c>
      <c r="CSV1" s="17">
        <f>roh!CSV8</f>
        <v>0</v>
      </c>
      <c r="CSW1" s="17">
        <f>roh!CSW8</f>
        <v>0</v>
      </c>
      <c r="CSX1" s="17">
        <f>roh!CSX8</f>
        <v>0</v>
      </c>
      <c r="CSY1" s="17">
        <f>roh!CSY8</f>
        <v>0</v>
      </c>
      <c r="CSZ1" s="17">
        <f>roh!CSZ8</f>
        <v>0</v>
      </c>
      <c r="CTA1" s="17">
        <f>roh!CTA8</f>
        <v>0</v>
      </c>
      <c r="CTB1" s="17">
        <f>roh!CTB8</f>
        <v>0</v>
      </c>
      <c r="CTC1" s="17">
        <f>roh!CTC8</f>
        <v>0</v>
      </c>
      <c r="CTD1" s="17">
        <f>roh!CTD8</f>
        <v>0</v>
      </c>
      <c r="CTE1" s="17">
        <f>roh!CTE8</f>
        <v>0</v>
      </c>
      <c r="CTF1" s="17">
        <f>roh!CTF8</f>
        <v>0</v>
      </c>
      <c r="CTG1" s="17">
        <f>roh!CTG8</f>
        <v>0</v>
      </c>
      <c r="CTH1" s="17">
        <f>roh!CTH8</f>
        <v>0</v>
      </c>
      <c r="CTI1" s="17">
        <f>roh!CTI8</f>
        <v>0</v>
      </c>
      <c r="CTJ1" s="17">
        <f>roh!CTJ8</f>
        <v>0</v>
      </c>
      <c r="CTK1" s="17">
        <f>roh!CTK8</f>
        <v>0</v>
      </c>
      <c r="CTL1" s="17">
        <f>roh!CTL8</f>
        <v>0</v>
      </c>
      <c r="CTM1" s="17">
        <f>roh!CTM8</f>
        <v>0</v>
      </c>
      <c r="CTN1" s="17">
        <f>roh!CTN8</f>
        <v>0</v>
      </c>
      <c r="CTO1" s="17">
        <f>roh!CTO8</f>
        <v>0</v>
      </c>
      <c r="CTP1" s="17">
        <f>roh!CTP8</f>
        <v>0</v>
      </c>
      <c r="CTQ1" s="17">
        <f>roh!CTQ8</f>
        <v>0</v>
      </c>
      <c r="CTR1" s="17">
        <f>roh!CTR8</f>
        <v>0</v>
      </c>
      <c r="CTS1" s="17">
        <f>roh!CTS8</f>
        <v>0</v>
      </c>
      <c r="CTT1" s="17">
        <f>roh!CTT8</f>
        <v>0</v>
      </c>
      <c r="CTU1" s="17">
        <f>roh!CTU8</f>
        <v>0</v>
      </c>
      <c r="CTV1" s="17">
        <f>roh!CTV8</f>
        <v>0</v>
      </c>
      <c r="CTW1" s="17">
        <f>roh!CTW8</f>
        <v>0</v>
      </c>
      <c r="CTX1" s="17">
        <f>roh!CTX8</f>
        <v>0</v>
      </c>
      <c r="CTY1" s="17">
        <f>roh!CTY8</f>
        <v>0</v>
      </c>
      <c r="CTZ1" s="17">
        <f>roh!CTZ8</f>
        <v>0</v>
      </c>
      <c r="CUA1" s="17">
        <f>roh!CUA8</f>
        <v>0</v>
      </c>
      <c r="CUB1" s="17">
        <f>roh!CUB8</f>
        <v>0</v>
      </c>
      <c r="CUC1" s="17">
        <f>roh!CUC8</f>
        <v>0</v>
      </c>
      <c r="CUD1" s="17">
        <f>roh!CUD8</f>
        <v>0</v>
      </c>
      <c r="CUE1" s="17">
        <f>roh!CUE8</f>
        <v>0</v>
      </c>
      <c r="CUF1" s="17">
        <f>roh!CUF8</f>
        <v>0</v>
      </c>
      <c r="CUG1" s="17">
        <f>roh!CUG8</f>
        <v>0</v>
      </c>
      <c r="CUH1" s="17">
        <f>roh!CUH8</f>
        <v>0</v>
      </c>
      <c r="CUI1" s="17">
        <f>roh!CUI8</f>
        <v>0</v>
      </c>
      <c r="CUJ1" s="17">
        <f>roh!CUJ8</f>
        <v>0</v>
      </c>
      <c r="CUK1" s="17">
        <f>roh!CUK8</f>
        <v>0</v>
      </c>
      <c r="CUL1" s="17">
        <f>roh!CUL8</f>
        <v>0</v>
      </c>
      <c r="CUM1" s="17">
        <f>roh!CUM8</f>
        <v>0</v>
      </c>
      <c r="CUN1" s="17">
        <f>roh!CUN8</f>
        <v>0</v>
      </c>
      <c r="CUO1" s="17">
        <f>roh!CUO8</f>
        <v>0</v>
      </c>
      <c r="CUP1" s="17">
        <f>roh!CUP8</f>
        <v>0</v>
      </c>
      <c r="CUQ1" s="17">
        <f>roh!CUQ8</f>
        <v>0</v>
      </c>
      <c r="CUR1" s="17">
        <f>roh!CUR8</f>
        <v>0</v>
      </c>
      <c r="CUS1" s="17">
        <f>roh!CUS8</f>
        <v>0</v>
      </c>
      <c r="CUT1" s="17">
        <f>roh!CUT8</f>
        <v>0</v>
      </c>
      <c r="CUU1" s="17">
        <f>roh!CUU8</f>
        <v>0</v>
      </c>
      <c r="CUV1" s="17">
        <f>roh!CUV8</f>
        <v>0</v>
      </c>
      <c r="CUW1" s="17">
        <f>roh!CUW8</f>
        <v>0</v>
      </c>
      <c r="CUX1" s="17">
        <f>roh!CUX8</f>
        <v>0</v>
      </c>
      <c r="CUY1" s="17">
        <f>roh!CUY8</f>
        <v>0</v>
      </c>
      <c r="CUZ1" s="17">
        <f>roh!CUZ8</f>
        <v>0</v>
      </c>
      <c r="CVA1" s="17">
        <f>roh!CVA8</f>
        <v>0</v>
      </c>
      <c r="CVB1" s="17">
        <f>roh!CVB8</f>
        <v>0</v>
      </c>
      <c r="CVC1" s="17">
        <f>roh!CVC8</f>
        <v>0</v>
      </c>
      <c r="CVD1" s="17">
        <f>roh!CVD8</f>
        <v>0</v>
      </c>
      <c r="CVE1" s="17">
        <f>roh!CVE8</f>
        <v>0</v>
      </c>
      <c r="CVF1" s="17">
        <f>roh!CVF8</f>
        <v>0</v>
      </c>
      <c r="CVG1" s="17">
        <f>roh!CVG8</f>
        <v>0</v>
      </c>
      <c r="CVH1" s="17">
        <f>roh!CVH8</f>
        <v>0</v>
      </c>
      <c r="CVI1" s="17">
        <f>roh!CVI8</f>
        <v>0</v>
      </c>
      <c r="CVJ1" s="17">
        <f>roh!CVJ8</f>
        <v>0</v>
      </c>
      <c r="CVK1" s="17">
        <f>roh!CVK8</f>
        <v>0</v>
      </c>
      <c r="CVL1" s="17">
        <f>roh!CVL8</f>
        <v>0</v>
      </c>
      <c r="CVM1" s="17">
        <f>roh!CVM8</f>
        <v>0</v>
      </c>
      <c r="CVN1" s="17">
        <f>roh!CVN8</f>
        <v>0</v>
      </c>
      <c r="CVO1" s="17">
        <f>roh!CVO8</f>
        <v>0</v>
      </c>
      <c r="CVP1" s="17">
        <f>roh!CVP8</f>
        <v>0</v>
      </c>
      <c r="CVQ1" s="17">
        <f>roh!CVQ8</f>
        <v>0</v>
      </c>
      <c r="CVR1" s="17">
        <f>roh!CVR8</f>
        <v>0</v>
      </c>
      <c r="CVS1" s="17">
        <f>roh!CVS8</f>
        <v>0</v>
      </c>
      <c r="CVT1" s="17">
        <f>roh!CVT8</f>
        <v>0</v>
      </c>
      <c r="CVU1" s="17">
        <f>roh!CVU8</f>
        <v>0</v>
      </c>
      <c r="CVV1" s="17">
        <f>roh!CVV8</f>
        <v>0</v>
      </c>
      <c r="CVW1" s="17">
        <f>roh!CVW8</f>
        <v>0</v>
      </c>
      <c r="CVX1" s="17">
        <f>roh!CVX8</f>
        <v>0</v>
      </c>
      <c r="CVY1" s="17">
        <f>roh!CVY8</f>
        <v>0</v>
      </c>
      <c r="CVZ1" s="17">
        <f>roh!CVZ8</f>
        <v>0</v>
      </c>
      <c r="CWA1" s="17">
        <f>roh!CWA8</f>
        <v>0</v>
      </c>
      <c r="CWB1" s="17">
        <f>roh!CWB8</f>
        <v>0</v>
      </c>
      <c r="CWC1" s="17">
        <f>roh!CWC8</f>
        <v>0</v>
      </c>
      <c r="CWD1" s="17">
        <f>roh!CWD8</f>
        <v>0</v>
      </c>
      <c r="CWE1" s="17">
        <f>roh!CWE8</f>
        <v>0</v>
      </c>
      <c r="CWF1" s="17">
        <f>roh!CWF8</f>
        <v>0</v>
      </c>
      <c r="CWG1" s="17">
        <f>roh!CWG8</f>
        <v>0</v>
      </c>
      <c r="CWH1" s="17">
        <f>roh!CWH8</f>
        <v>0</v>
      </c>
      <c r="CWI1" s="17">
        <f>roh!CWI8</f>
        <v>0</v>
      </c>
      <c r="CWJ1" s="17">
        <f>roh!CWJ8</f>
        <v>0</v>
      </c>
      <c r="CWK1" s="17">
        <f>roh!CWK8</f>
        <v>0</v>
      </c>
      <c r="CWL1" s="17">
        <f>roh!CWL8</f>
        <v>0</v>
      </c>
      <c r="CWM1" s="17">
        <f>roh!CWM8</f>
        <v>0</v>
      </c>
      <c r="CWN1" s="17">
        <f>roh!CWN8</f>
        <v>0</v>
      </c>
      <c r="CWO1" s="17">
        <f>roh!CWO8</f>
        <v>0</v>
      </c>
      <c r="CWP1" s="17">
        <f>roh!CWP8</f>
        <v>0</v>
      </c>
      <c r="CWQ1" s="17">
        <f>roh!CWQ8</f>
        <v>0</v>
      </c>
      <c r="CWR1" s="17">
        <f>roh!CWR8</f>
        <v>0</v>
      </c>
      <c r="CWS1" s="17">
        <f>roh!CWS8</f>
        <v>0</v>
      </c>
      <c r="CWT1" s="17">
        <f>roh!CWT8</f>
        <v>0</v>
      </c>
      <c r="CWU1" s="17">
        <f>roh!CWU8</f>
        <v>0</v>
      </c>
      <c r="CWV1" s="17">
        <f>roh!CWV8</f>
        <v>0</v>
      </c>
      <c r="CWW1" s="17">
        <f>roh!CWW8</f>
        <v>0</v>
      </c>
      <c r="CWX1" s="17">
        <f>roh!CWX8</f>
        <v>0</v>
      </c>
      <c r="CWY1" s="17">
        <f>roh!CWY8</f>
        <v>0</v>
      </c>
      <c r="CWZ1" s="17">
        <f>roh!CWZ8</f>
        <v>0</v>
      </c>
      <c r="CXA1" s="17">
        <f>roh!CXA8</f>
        <v>0</v>
      </c>
      <c r="CXB1" s="17">
        <f>roh!CXB8</f>
        <v>0</v>
      </c>
      <c r="CXC1" s="17">
        <f>roh!CXC8</f>
        <v>0</v>
      </c>
      <c r="CXD1" s="17">
        <f>roh!CXD8</f>
        <v>0</v>
      </c>
      <c r="CXE1" s="17">
        <f>roh!CXE8</f>
        <v>0</v>
      </c>
      <c r="CXF1" s="17">
        <f>roh!CXF8</f>
        <v>0</v>
      </c>
      <c r="CXG1" s="17">
        <f>roh!CXG8</f>
        <v>0</v>
      </c>
      <c r="CXH1" s="17">
        <f>roh!CXH8</f>
        <v>0</v>
      </c>
      <c r="CXI1" s="17">
        <f>roh!CXI8</f>
        <v>0</v>
      </c>
      <c r="CXJ1" s="17">
        <f>roh!CXJ8</f>
        <v>0</v>
      </c>
      <c r="CXK1" s="17">
        <f>roh!CXK8</f>
        <v>0</v>
      </c>
      <c r="CXL1" s="17">
        <f>roh!CXL8</f>
        <v>0</v>
      </c>
      <c r="CXM1" s="17">
        <f>roh!CXM8</f>
        <v>0</v>
      </c>
      <c r="CXN1" s="17">
        <f>roh!CXN8</f>
        <v>0</v>
      </c>
      <c r="CXO1" s="17">
        <f>roh!CXO8</f>
        <v>0</v>
      </c>
      <c r="CXP1" s="17">
        <f>roh!CXP8</f>
        <v>0</v>
      </c>
      <c r="CXQ1" s="17">
        <f>roh!CXQ8</f>
        <v>0</v>
      </c>
      <c r="CXR1" s="17">
        <f>roh!CXR8</f>
        <v>0</v>
      </c>
      <c r="CXS1" s="17">
        <f>roh!CXS8</f>
        <v>0</v>
      </c>
      <c r="CXT1" s="17">
        <f>roh!CXT8</f>
        <v>0</v>
      </c>
      <c r="CXU1" s="17">
        <f>roh!CXU8</f>
        <v>0</v>
      </c>
      <c r="CXV1" s="17">
        <f>roh!CXV8</f>
        <v>0</v>
      </c>
      <c r="CXW1" s="17">
        <f>roh!CXW8</f>
        <v>0</v>
      </c>
      <c r="CXX1" s="17">
        <f>roh!CXX8</f>
        <v>0</v>
      </c>
      <c r="CXY1" s="17">
        <f>roh!CXY8</f>
        <v>0</v>
      </c>
      <c r="CXZ1" s="17">
        <f>roh!CXZ8</f>
        <v>0</v>
      </c>
      <c r="CYA1" s="17">
        <f>roh!CYA8</f>
        <v>0</v>
      </c>
      <c r="CYB1" s="17">
        <f>roh!CYB8</f>
        <v>0</v>
      </c>
      <c r="CYC1" s="17">
        <f>roh!CYC8</f>
        <v>0</v>
      </c>
      <c r="CYD1" s="17">
        <f>roh!CYD8</f>
        <v>0</v>
      </c>
      <c r="CYE1" s="17">
        <f>roh!CYE8</f>
        <v>0</v>
      </c>
      <c r="CYF1" s="17">
        <f>roh!CYF8</f>
        <v>0</v>
      </c>
      <c r="CYG1" s="17">
        <f>roh!CYG8</f>
        <v>0</v>
      </c>
      <c r="CYH1" s="17">
        <f>roh!CYH8</f>
        <v>0</v>
      </c>
      <c r="CYI1" s="17">
        <f>roh!CYI8</f>
        <v>0</v>
      </c>
      <c r="CYJ1" s="17">
        <f>roh!CYJ8</f>
        <v>0</v>
      </c>
      <c r="CYK1" s="17">
        <f>roh!CYK8</f>
        <v>0</v>
      </c>
      <c r="CYL1" s="17">
        <f>roh!CYL8</f>
        <v>0</v>
      </c>
      <c r="CYM1" s="17">
        <f>roh!CYM8</f>
        <v>0</v>
      </c>
      <c r="CYN1" s="17">
        <f>roh!CYN8</f>
        <v>0</v>
      </c>
      <c r="CYO1" s="17">
        <f>roh!CYO8</f>
        <v>0</v>
      </c>
      <c r="CYP1" s="17">
        <f>roh!CYP8</f>
        <v>0</v>
      </c>
      <c r="CYQ1" s="17">
        <f>roh!CYQ8</f>
        <v>0</v>
      </c>
      <c r="CYR1" s="17">
        <f>roh!CYR8</f>
        <v>0</v>
      </c>
      <c r="CYS1" s="17">
        <f>roh!CYS8</f>
        <v>0</v>
      </c>
      <c r="CYT1" s="17">
        <f>roh!CYT8</f>
        <v>0</v>
      </c>
      <c r="CYU1" s="17">
        <f>roh!CYU8</f>
        <v>0</v>
      </c>
      <c r="CYV1" s="17">
        <f>roh!CYV8</f>
        <v>0</v>
      </c>
      <c r="CYW1" s="17">
        <f>roh!CYW8</f>
        <v>0</v>
      </c>
      <c r="CYX1" s="17">
        <f>roh!CYX8</f>
        <v>0</v>
      </c>
      <c r="CYY1" s="17">
        <f>roh!CYY8</f>
        <v>0</v>
      </c>
      <c r="CYZ1" s="17">
        <f>roh!CYZ8</f>
        <v>0</v>
      </c>
      <c r="CZA1" s="17">
        <f>roh!CZA8</f>
        <v>0</v>
      </c>
      <c r="CZB1" s="17">
        <f>roh!CZB8</f>
        <v>0</v>
      </c>
      <c r="CZC1" s="17">
        <f>roh!CZC8</f>
        <v>0</v>
      </c>
      <c r="CZD1" s="17">
        <f>roh!CZD8</f>
        <v>0</v>
      </c>
      <c r="CZE1" s="17">
        <f>roh!CZE8</f>
        <v>0</v>
      </c>
      <c r="CZF1" s="17">
        <f>roh!CZF8</f>
        <v>0</v>
      </c>
      <c r="CZG1" s="17">
        <f>roh!CZG8</f>
        <v>0</v>
      </c>
      <c r="CZH1" s="17">
        <f>roh!CZH8</f>
        <v>0</v>
      </c>
      <c r="CZI1" s="17">
        <f>roh!CZI8</f>
        <v>0</v>
      </c>
      <c r="CZJ1" s="17">
        <f>roh!CZJ8</f>
        <v>0</v>
      </c>
      <c r="CZK1" s="17">
        <f>roh!CZK8</f>
        <v>0</v>
      </c>
      <c r="CZL1" s="17">
        <f>roh!CZL8</f>
        <v>0</v>
      </c>
      <c r="CZM1" s="17">
        <f>roh!CZM8</f>
        <v>0</v>
      </c>
      <c r="CZN1" s="17">
        <f>roh!CZN8</f>
        <v>0</v>
      </c>
      <c r="CZO1" s="17">
        <f>roh!CZO8</f>
        <v>0</v>
      </c>
      <c r="CZP1" s="17">
        <f>roh!CZP8</f>
        <v>0</v>
      </c>
      <c r="CZQ1" s="17">
        <f>roh!CZQ8</f>
        <v>0</v>
      </c>
      <c r="CZR1" s="17">
        <f>roh!CZR8</f>
        <v>0</v>
      </c>
      <c r="CZS1" s="17">
        <f>roh!CZS8</f>
        <v>0</v>
      </c>
      <c r="CZT1" s="17">
        <f>roh!CZT8</f>
        <v>0</v>
      </c>
      <c r="CZU1" s="17">
        <f>roh!CZU8</f>
        <v>0</v>
      </c>
      <c r="CZV1" s="17">
        <f>roh!CZV8</f>
        <v>0</v>
      </c>
      <c r="CZW1" s="17">
        <f>roh!CZW8</f>
        <v>0</v>
      </c>
      <c r="CZX1" s="17">
        <f>roh!CZX8</f>
        <v>0</v>
      </c>
      <c r="CZY1" s="17">
        <f>roh!CZY8</f>
        <v>0</v>
      </c>
      <c r="CZZ1" s="17">
        <f>roh!CZZ8</f>
        <v>0</v>
      </c>
      <c r="DAA1" s="17">
        <f>roh!DAA8</f>
        <v>0</v>
      </c>
      <c r="DAB1" s="17">
        <f>roh!DAB8</f>
        <v>0</v>
      </c>
      <c r="DAC1" s="17">
        <f>roh!DAC8</f>
        <v>0</v>
      </c>
      <c r="DAD1" s="17">
        <f>roh!DAD8</f>
        <v>0</v>
      </c>
      <c r="DAE1" s="17">
        <f>roh!DAE8</f>
        <v>0</v>
      </c>
      <c r="DAF1" s="17">
        <f>roh!DAF8</f>
        <v>0</v>
      </c>
      <c r="DAG1" s="17">
        <f>roh!DAG8</f>
        <v>0</v>
      </c>
      <c r="DAH1" s="17">
        <f>roh!DAH8</f>
        <v>0</v>
      </c>
      <c r="DAI1" s="17">
        <f>roh!DAI8</f>
        <v>0</v>
      </c>
      <c r="DAJ1" s="17">
        <f>roh!DAJ8</f>
        <v>0</v>
      </c>
      <c r="DAK1" s="17">
        <f>roh!DAK8</f>
        <v>0</v>
      </c>
      <c r="DAL1" s="17">
        <f>roh!DAL8</f>
        <v>0</v>
      </c>
      <c r="DAM1" s="17">
        <f>roh!DAM8</f>
        <v>0</v>
      </c>
      <c r="DAN1" s="17">
        <f>roh!DAN8</f>
        <v>0</v>
      </c>
      <c r="DAO1" s="17">
        <f>roh!DAO8</f>
        <v>0</v>
      </c>
      <c r="DAP1" s="17">
        <f>roh!DAP8</f>
        <v>0</v>
      </c>
      <c r="DAQ1" s="17">
        <f>roh!DAQ8</f>
        <v>0</v>
      </c>
      <c r="DAR1" s="17">
        <f>roh!DAR8</f>
        <v>0</v>
      </c>
      <c r="DAS1" s="17">
        <f>roh!DAS8</f>
        <v>0</v>
      </c>
      <c r="DAT1" s="17">
        <f>roh!DAT8</f>
        <v>0</v>
      </c>
      <c r="DAU1" s="17">
        <f>roh!DAU8</f>
        <v>0</v>
      </c>
      <c r="DAV1" s="17">
        <f>roh!DAV8</f>
        <v>0</v>
      </c>
      <c r="DAW1" s="17">
        <f>roh!DAW8</f>
        <v>0</v>
      </c>
      <c r="DAX1" s="17">
        <f>roh!DAX8</f>
        <v>0</v>
      </c>
      <c r="DAY1" s="17">
        <f>roh!DAY8</f>
        <v>0</v>
      </c>
      <c r="DAZ1" s="17">
        <f>roh!DAZ8</f>
        <v>0</v>
      </c>
      <c r="DBA1" s="17">
        <f>roh!DBA8</f>
        <v>0</v>
      </c>
      <c r="DBB1" s="17">
        <f>roh!DBB8</f>
        <v>0</v>
      </c>
      <c r="DBC1" s="17">
        <f>roh!DBC8</f>
        <v>0</v>
      </c>
      <c r="DBD1" s="17">
        <f>roh!DBD8</f>
        <v>0</v>
      </c>
      <c r="DBE1" s="17">
        <f>roh!DBE8</f>
        <v>0</v>
      </c>
      <c r="DBF1" s="17">
        <f>roh!DBF8</f>
        <v>0</v>
      </c>
      <c r="DBG1" s="17">
        <f>roh!DBG8</f>
        <v>0</v>
      </c>
      <c r="DBH1" s="17">
        <f>roh!DBH8</f>
        <v>0</v>
      </c>
      <c r="DBI1" s="17">
        <f>roh!DBI8</f>
        <v>0</v>
      </c>
      <c r="DBJ1" s="17">
        <f>roh!DBJ8</f>
        <v>0</v>
      </c>
      <c r="DBK1" s="17">
        <f>roh!DBK8</f>
        <v>0</v>
      </c>
      <c r="DBL1" s="17">
        <f>roh!DBL8</f>
        <v>0</v>
      </c>
      <c r="DBM1" s="17">
        <f>roh!DBM8</f>
        <v>0</v>
      </c>
      <c r="DBN1" s="17">
        <f>roh!DBN8</f>
        <v>0</v>
      </c>
      <c r="DBO1" s="17">
        <f>roh!DBO8</f>
        <v>0</v>
      </c>
      <c r="DBP1" s="17">
        <f>roh!DBP8</f>
        <v>0</v>
      </c>
      <c r="DBQ1" s="17">
        <f>roh!DBQ8</f>
        <v>0</v>
      </c>
      <c r="DBR1" s="17">
        <f>roh!DBR8</f>
        <v>0</v>
      </c>
      <c r="DBS1" s="17">
        <f>roh!DBS8</f>
        <v>0</v>
      </c>
      <c r="DBT1" s="17">
        <f>roh!DBT8</f>
        <v>0</v>
      </c>
      <c r="DBU1" s="17">
        <f>roh!DBU8</f>
        <v>0</v>
      </c>
      <c r="DBV1" s="17">
        <f>roh!DBV8</f>
        <v>0</v>
      </c>
      <c r="DBW1" s="17">
        <f>roh!DBW8</f>
        <v>0</v>
      </c>
      <c r="DBX1" s="17">
        <f>roh!DBX8</f>
        <v>0</v>
      </c>
      <c r="DBY1" s="17">
        <f>roh!DBY8</f>
        <v>0</v>
      </c>
      <c r="DBZ1" s="17">
        <f>roh!DBZ8</f>
        <v>0</v>
      </c>
      <c r="DCA1" s="17">
        <f>roh!DCA8</f>
        <v>0</v>
      </c>
      <c r="DCB1" s="17">
        <f>roh!DCB8</f>
        <v>0</v>
      </c>
      <c r="DCC1" s="17">
        <f>roh!DCC8</f>
        <v>0</v>
      </c>
      <c r="DCD1" s="17">
        <f>roh!DCD8</f>
        <v>0</v>
      </c>
      <c r="DCE1" s="17">
        <f>roh!DCE8</f>
        <v>0</v>
      </c>
      <c r="DCF1" s="17">
        <f>roh!DCF8</f>
        <v>0</v>
      </c>
      <c r="DCG1" s="17">
        <f>roh!DCG8</f>
        <v>0</v>
      </c>
      <c r="DCH1" s="17">
        <f>roh!DCH8</f>
        <v>0</v>
      </c>
      <c r="DCI1" s="17">
        <f>roh!DCI8</f>
        <v>0</v>
      </c>
      <c r="DCJ1" s="17">
        <f>roh!DCJ8</f>
        <v>0</v>
      </c>
      <c r="DCK1" s="17">
        <f>roh!DCK8</f>
        <v>0</v>
      </c>
      <c r="DCL1" s="17">
        <f>roh!DCL8</f>
        <v>0</v>
      </c>
      <c r="DCM1" s="17">
        <f>roh!DCM8</f>
        <v>0</v>
      </c>
      <c r="DCN1" s="17">
        <f>roh!DCN8</f>
        <v>0</v>
      </c>
      <c r="DCO1" s="17">
        <f>roh!DCO8</f>
        <v>0</v>
      </c>
      <c r="DCP1" s="17">
        <f>roh!DCP8</f>
        <v>0</v>
      </c>
      <c r="DCQ1" s="17">
        <f>roh!DCQ8</f>
        <v>0</v>
      </c>
      <c r="DCR1" s="17">
        <f>roh!DCR8</f>
        <v>0</v>
      </c>
      <c r="DCS1" s="17">
        <f>roh!DCS8</f>
        <v>0</v>
      </c>
      <c r="DCT1" s="17">
        <f>roh!DCT8</f>
        <v>0</v>
      </c>
      <c r="DCU1" s="17">
        <f>roh!DCU8</f>
        <v>0</v>
      </c>
      <c r="DCV1" s="17">
        <f>roh!DCV8</f>
        <v>0</v>
      </c>
      <c r="DCW1" s="17">
        <f>roh!DCW8</f>
        <v>0</v>
      </c>
      <c r="DCX1" s="17">
        <f>roh!DCX8</f>
        <v>0</v>
      </c>
      <c r="DCY1" s="17">
        <f>roh!DCY8</f>
        <v>0</v>
      </c>
      <c r="DCZ1" s="17">
        <f>roh!DCZ8</f>
        <v>0</v>
      </c>
      <c r="DDA1" s="17">
        <f>roh!DDA8</f>
        <v>0</v>
      </c>
      <c r="DDB1" s="17">
        <f>roh!DDB8</f>
        <v>0</v>
      </c>
      <c r="DDC1" s="17">
        <f>roh!DDC8</f>
        <v>0</v>
      </c>
      <c r="DDD1" s="17">
        <f>roh!DDD8</f>
        <v>0</v>
      </c>
      <c r="DDE1" s="17">
        <f>roh!DDE8</f>
        <v>0</v>
      </c>
      <c r="DDF1" s="17">
        <f>roh!DDF8</f>
        <v>0</v>
      </c>
      <c r="DDG1" s="17">
        <f>roh!DDG8</f>
        <v>0</v>
      </c>
      <c r="DDH1" s="17">
        <f>roh!DDH8</f>
        <v>0</v>
      </c>
      <c r="DDI1" s="17">
        <f>roh!DDI8</f>
        <v>0</v>
      </c>
      <c r="DDJ1" s="17">
        <f>roh!DDJ8</f>
        <v>0</v>
      </c>
      <c r="DDK1" s="17">
        <f>roh!DDK8</f>
        <v>0</v>
      </c>
      <c r="DDL1" s="17">
        <f>roh!DDL8</f>
        <v>0</v>
      </c>
      <c r="DDM1" s="17">
        <f>roh!DDM8</f>
        <v>0</v>
      </c>
      <c r="DDN1" s="17">
        <f>roh!DDN8</f>
        <v>0</v>
      </c>
      <c r="DDO1" s="17">
        <f>roh!DDO8</f>
        <v>0</v>
      </c>
      <c r="DDP1" s="17">
        <f>roh!DDP8</f>
        <v>0</v>
      </c>
      <c r="DDQ1" s="17">
        <f>roh!DDQ8</f>
        <v>0</v>
      </c>
      <c r="DDR1" s="17">
        <f>roh!DDR8</f>
        <v>0</v>
      </c>
      <c r="DDS1" s="17">
        <f>roh!DDS8</f>
        <v>0</v>
      </c>
      <c r="DDT1" s="17">
        <f>roh!DDT8</f>
        <v>0</v>
      </c>
      <c r="DDU1" s="17">
        <f>roh!DDU8</f>
        <v>0</v>
      </c>
      <c r="DDV1" s="17">
        <f>roh!DDV8</f>
        <v>0</v>
      </c>
      <c r="DDW1" s="17">
        <f>roh!DDW8</f>
        <v>0</v>
      </c>
      <c r="DDX1" s="17">
        <f>roh!DDX8</f>
        <v>0</v>
      </c>
      <c r="DDY1" s="17">
        <f>roh!DDY8</f>
        <v>0</v>
      </c>
      <c r="DDZ1" s="17">
        <f>roh!DDZ8</f>
        <v>0</v>
      </c>
      <c r="DEA1" s="17">
        <f>roh!DEA8</f>
        <v>0</v>
      </c>
      <c r="DEB1" s="17">
        <f>roh!DEB8</f>
        <v>0</v>
      </c>
      <c r="DEC1" s="17">
        <f>roh!DEC8</f>
        <v>0</v>
      </c>
      <c r="DED1" s="17">
        <f>roh!DED8</f>
        <v>0</v>
      </c>
      <c r="DEE1" s="17">
        <f>roh!DEE8</f>
        <v>0</v>
      </c>
      <c r="DEF1" s="17">
        <f>roh!DEF8</f>
        <v>0</v>
      </c>
      <c r="DEG1" s="17">
        <f>roh!DEG8</f>
        <v>0</v>
      </c>
      <c r="DEH1" s="17">
        <f>roh!DEH8</f>
        <v>0</v>
      </c>
      <c r="DEI1" s="17">
        <f>roh!DEI8</f>
        <v>0</v>
      </c>
      <c r="DEJ1" s="17">
        <f>roh!DEJ8</f>
        <v>0</v>
      </c>
      <c r="DEK1" s="17">
        <f>roh!DEK8</f>
        <v>0</v>
      </c>
      <c r="DEL1" s="17">
        <f>roh!DEL8</f>
        <v>0</v>
      </c>
      <c r="DEM1" s="17">
        <f>roh!DEM8</f>
        <v>0</v>
      </c>
      <c r="DEN1" s="17">
        <f>roh!DEN8</f>
        <v>0</v>
      </c>
      <c r="DEO1" s="17">
        <f>roh!DEO8</f>
        <v>0</v>
      </c>
      <c r="DEP1" s="17">
        <f>roh!DEP8</f>
        <v>0</v>
      </c>
      <c r="DEQ1" s="17">
        <f>roh!DEQ8</f>
        <v>0</v>
      </c>
      <c r="DER1" s="17">
        <f>roh!DER8</f>
        <v>0</v>
      </c>
      <c r="DES1" s="17">
        <f>roh!DES8</f>
        <v>0</v>
      </c>
      <c r="DET1" s="17">
        <f>roh!DET8</f>
        <v>0</v>
      </c>
      <c r="DEU1" s="17">
        <f>roh!DEU8</f>
        <v>0</v>
      </c>
      <c r="DEV1" s="17">
        <f>roh!DEV8</f>
        <v>0</v>
      </c>
      <c r="DEW1" s="17">
        <f>roh!DEW8</f>
        <v>0</v>
      </c>
      <c r="DEX1" s="17">
        <f>roh!DEX8</f>
        <v>0</v>
      </c>
      <c r="DEY1" s="17">
        <f>roh!DEY8</f>
        <v>0</v>
      </c>
      <c r="DEZ1" s="17">
        <f>roh!DEZ8</f>
        <v>0</v>
      </c>
      <c r="DFA1" s="17">
        <f>roh!DFA8</f>
        <v>0</v>
      </c>
      <c r="DFB1" s="17">
        <f>roh!DFB8</f>
        <v>0</v>
      </c>
      <c r="DFC1" s="17">
        <f>roh!DFC8</f>
        <v>0</v>
      </c>
      <c r="DFD1" s="17">
        <f>roh!DFD8</f>
        <v>0</v>
      </c>
      <c r="DFE1" s="17">
        <f>roh!DFE8</f>
        <v>0</v>
      </c>
      <c r="DFF1" s="17">
        <f>roh!DFF8</f>
        <v>0</v>
      </c>
      <c r="DFG1" s="17">
        <f>roh!DFG8</f>
        <v>0</v>
      </c>
      <c r="DFH1" s="17">
        <f>roh!DFH8</f>
        <v>0</v>
      </c>
      <c r="DFI1" s="17">
        <f>roh!DFI8</f>
        <v>0</v>
      </c>
      <c r="DFJ1" s="17">
        <f>roh!DFJ8</f>
        <v>0</v>
      </c>
      <c r="DFK1" s="17">
        <f>roh!DFK8</f>
        <v>0</v>
      </c>
      <c r="DFL1" s="17">
        <f>roh!DFL8</f>
        <v>0</v>
      </c>
      <c r="DFM1" s="17">
        <f>roh!DFM8</f>
        <v>0</v>
      </c>
      <c r="DFN1" s="17">
        <f>roh!DFN8</f>
        <v>0</v>
      </c>
      <c r="DFO1" s="17">
        <f>roh!DFO8</f>
        <v>0</v>
      </c>
      <c r="DFP1" s="17">
        <f>roh!DFP8</f>
        <v>0</v>
      </c>
      <c r="DFQ1" s="17">
        <f>roh!DFQ8</f>
        <v>0</v>
      </c>
      <c r="DFR1" s="17">
        <f>roh!DFR8</f>
        <v>0</v>
      </c>
      <c r="DFS1" s="17">
        <f>roh!DFS8</f>
        <v>0</v>
      </c>
      <c r="DFT1" s="17">
        <f>roh!DFT8</f>
        <v>0</v>
      </c>
      <c r="DFU1" s="17">
        <f>roh!DFU8</f>
        <v>0</v>
      </c>
      <c r="DFV1" s="17">
        <f>roh!DFV8</f>
        <v>0</v>
      </c>
      <c r="DFW1" s="17">
        <f>roh!DFW8</f>
        <v>0</v>
      </c>
      <c r="DFX1" s="17">
        <f>roh!DFX8</f>
        <v>0</v>
      </c>
      <c r="DFY1" s="17">
        <f>roh!DFY8</f>
        <v>0</v>
      </c>
      <c r="DFZ1" s="17">
        <f>roh!DFZ8</f>
        <v>0</v>
      </c>
      <c r="DGA1" s="17">
        <f>roh!DGA8</f>
        <v>0</v>
      </c>
      <c r="DGB1" s="17">
        <f>roh!DGB8</f>
        <v>0</v>
      </c>
      <c r="DGC1" s="17">
        <f>roh!DGC8</f>
        <v>0</v>
      </c>
      <c r="DGD1" s="17">
        <f>roh!DGD8</f>
        <v>0</v>
      </c>
      <c r="DGE1" s="17">
        <f>roh!DGE8</f>
        <v>0</v>
      </c>
      <c r="DGF1" s="17">
        <f>roh!DGF8</f>
        <v>0</v>
      </c>
      <c r="DGG1" s="17">
        <f>roh!DGG8</f>
        <v>0</v>
      </c>
      <c r="DGH1" s="17">
        <f>roh!DGH8</f>
        <v>0</v>
      </c>
      <c r="DGI1" s="17">
        <f>roh!DGI8</f>
        <v>0</v>
      </c>
      <c r="DGJ1" s="17">
        <f>roh!DGJ8</f>
        <v>0</v>
      </c>
      <c r="DGK1" s="17">
        <f>roh!DGK8</f>
        <v>0</v>
      </c>
      <c r="DGL1" s="17">
        <f>roh!DGL8</f>
        <v>0</v>
      </c>
      <c r="DGM1" s="17">
        <f>roh!DGM8</f>
        <v>0</v>
      </c>
      <c r="DGN1" s="17">
        <f>roh!DGN8</f>
        <v>0</v>
      </c>
      <c r="DGO1" s="17">
        <f>roh!DGO8</f>
        <v>0</v>
      </c>
      <c r="DGP1" s="17">
        <f>roh!DGP8</f>
        <v>0</v>
      </c>
      <c r="DGQ1" s="17">
        <f>roh!DGQ8</f>
        <v>0</v>
      </c>
      <c r="DGR1" s="17">
        <f>roh!DGR8</f>
        <v>0</v>
      </c>
      <c r="DGS1" s="17">
        <f>roh!DGS8</f>
        <v>0</v>
      </c>
      <c r="DGT1" s="17">
        <f>roh!DGT8</f>
        <v>0</v>
      </c>
      <c r="DGU1" s="17">
        <f>roh!DGU8</f>
        <v>0</v>
      </c>
      <c r="DGV1" s="17">
        <f>roh!DGV8</f>
        <v>0</v>
      </c>
      <c r="DGW1" s="17">
        <f>roh!DGW8</f>
        <v>0</v>
      </c>
      <c r="DGX1" s="17">
        <f>roh!DGX8</f>
        <v>0</v>
      </c>
      <c r="DGY1" s="17">
        <f>roh!DGY8</f>
        <v>0</v>
      </c>
      <c r="DGZ1" s="17">
        <f>roh!DGZ8</f>
        <v>0</v>
      </c>
      <c r="DHA1" s="17">
        <f>roh!DHA8</f>
        <v>0</v>
      </c>
      <c r="DHB1" s="17">
        <f>roh!DHB8</f>
        <v>0</v>
      </c>
      <c r="DHC1" s="17">
        <f>roh!DHC8</f>
        <v>0</v>
      </c>
      <c r="DHD1" s="17">
        <f>roh!DHD8</f>
        <v>0</v>
      </c>
      <c r="DHE1" s="17">
        <f>roh!DHE8</f>
        <v>0</v>
      </c>
      <c r="DHF1" s="17">
        <f>roh!DHF8</f>
        <v>0</v>
      </c>
      <c r="DHG1" s="17">
        <f>roh!DHG8</f>
        <v>0</v>
      </c>
      <c r="DHH1" s="17">
        <f>roh!DHH8</f>
        <v>0</v>
      </c>
      <c r="DHI1" s="17">
        <f>roh!DHI8</f>
        <v>0</v>
      </c>
      <c r="DHJ1" s="17">
        <f>roh!DHJ8</f>
        <v>0</v>
      </c>
      <c r="DHK1" s="17">
        <f>roh!DHK8</f>
        <v>0</v>
      </c>
      <c r="DHL1" s="17">
        <f>roh!DHL8</f>
        <v>0</v>
      </c>
      <c r="DHM1" s="17">
        <f>roh!DHM8</f>
        <v>0</v>
      </c>
      <c r="DHN1" s="17">
        <f>roh!DHN8</f>
        <v>0</v>
      </c>
      <c r="DHO1" s="17">
        <f>roh!DHO8</f>
        <v>0</v>
      </c>
      <c r="DHP1" s="17">
        <f>roh!DHP8</f>
        <v>0</v>
      </c>
      <c r="DHQ1" s="17">
        <f>roh!DHQ8</f>
        <v>0</v>
      </c>
      <c r="DHR1" s="17">
        <f>roh!DHR8</f>
        <v>0</v>
      </c>
      <c r="DHS1" s="17">
        <f>roh!DHS8</f>
        <v>0</v>
      </c>
      <c r="DHT1" s="17">
        <f>roh!DHT8</f>
        <v>0</v>
      </c>
      <c r="DHU1" s="17">
        <f>roh!DHU8</f>
        <v>0</v>
      </c>
      <c r="DHV1" s="17">
        <f>roh!DHV8</f>
        <v>0</v>
      </c>
      <c r="DHW1" s="17">
        <f>roh!DHW8</f>
        <v>0</v>
      </c>
      <c r="DHX1" s="17">
        <f>roh!DHX8</f>
        <v>0</v>
      </c>
      <c r="DHY1" s="17">
        <f>roh!DHY8</f>
        <v>0</v>
      </c>
      <c r="DHZ1" s="17">
        <f>roh!DHZ8</f>
        <v>0</v>
      </c>
      <c r="DIA1" s="17">
        <f>roh!DIA8</f>
        <v>0</v>
      </c>
      <c r="DIB1" s="17">
        <f>roh!DIB8</f>
        <v>0</v>
      </c>
      <c r="DIC1" s="17">
        <f>roh!DIC8</f>
        <v>0</v>
      </c>
      <c r="DID1" s="17">
        <f>roh!DID8</f>
        <v>0</v>
      </c>
      <c r="DIE1" s="17">
        <f>roh!DIE8</f>
        <v>0</v>
      </c>
      <c r="DIF1" s="17">
        <f>roh!DIF8</f>
        <v>0</v>
      </c>
      <c r="DIG1" s="17">
        <f>roh!DIG8</f>
        <v>0</v>
      </c>
      <c r="DIH1" s="17">
        <f>roh!DIH8</f>
        <v>0</v>
      </c>
      <c r="DII1" s="17">
        <f>roh!DII8</f>
        <v>0</v>
      </c>
      <c r="DIJ1" s="17">
        <f>roh!DIJ8</f>
        <v>0</v>
      </c>
      <c r="DIK1" s="17">
        <f>roh!DIK8</f>
        <v>0</v>
      </c>
      <c r="DIL1" s="17">
        <f>roh!DIL8</f>
        <v>0</v>
      </c>
      <c r="DIM1" s="17">
        <f>roh!DIM8</f>
        <v>0</v>
      </c>
      <c r="DIN1" s="17">
        <f>roh!DIN8</f>
        <v>0</v>
      </c>
      <c r="DIO1" s="17">
        <f>roh!DIO8</f>
        <v>0</v>
      </c>
      <c r="DIP1" s="17">
        <f>roh!DIP8</f>
        <v>0</v>
      </c>
      <c r="DIQ1" s="17">
        <f>roh!DIQ8</f>
        <v>0</v>
      </c>
      <c r="DIR1" s="17">
        <f>roh!DIR8</f>
        <v>0</v>
      </c>
      <c r="DIS1" s="17">
        <f>roh!DIS8</f>
        <v>0</v>
      </c>
      <c r="DIT1" s="17">
        <f>roh!DIT8</f>
        <v>0</v>
      </c>
      <c r="DIU1" s="17">
        <f>roh!DIU8</f>
        <v>0</v>
      </c>
      <c r="DIV1" s="17">
        <f>roh!DIV8</f>
        <v>0</v>
      </c>
      <c r="DIW1" s="17">
        <f>roh!DIW8</f>
        <v>0</v>
      </c>
      <c r="DIX1" s="17">
        <f>roh!DIX8</f>
        <v>0</v>
      </c>
      <c r="DIY1" s="17">
        <f>roh!DIY8</f>
        <v>0</v>
      </c>
      <c r="DIZ1" s="17">
        <f>roh!DIZ8</f>
        <v>0</v>
      </c>
      <c r="DJA1" s="17">
        <f>roh!DJA8</f>
        <v>0</v>
      </c>
      <c r="DJB1" s="17">
        <f>roh!DJB8</f>
        <v>0</v>
      </c>
      <c r="DJC1" s="17">
        <f>roh!DJC8</f>
        <v>0</v>
      </c>
      <c r="DJD1" s="17">
        <f>roh!DJD8</f>
        <v>0</v>
      </c>
      <c r="DJE1" s="17">
        <f>roh!DJE8</f>
        <v>0</v>
      </c>
      <c r="DJF1" s="17">
        <f>roh!DJF8</f>
        <v>0</v>
      </c>
      <c r="DJG1" s="17">
        <f>roh!DJG8</f>
        <v>0</v>
      </c>
      <c r="DJH1" s="17">
        <f>roh!DJH8</f>
        <v>0</v>
      </c>
      <c r="DJI1" s="17">
        <f>roh!DJI8</f>
        <v>0</v>
      </c>
      <c r="DJJ1" s="17">
        <f>roh!DJJ8</f>
        <v>0</v>
      </c>
      <c r="DJK1" s="17">
        <f>roh!DJK8</f>
        <v>0</v>
      </c>
      <c r="DJL1" s="17">
        <f>roh!DJL8</f>
        <v>0</v>
      </c>
      <c r="DJM1" s="17">
        <f>roh!DJM8</f>
        <v>0</v>
      </c>
      <c r="DJN1" s="17">
        <f>roh!DJN8</f>
        <v>0</v>
      </c>
      <c r="DJO1" s="17">
        <f>roh!DJO8</f>
        <v>0</v>
      </c>
      <c r="DJP1" s="17">
        <f>roh!DJP8</f>
        <v>0</v>
      </c>
      <c r="DJQ1" s="17">
        <f>roh!DJQ8</f>
        <v>0</v>
      </c>
      <c r="DJR1" s="17">
        <f>roh!DJR8</f>
        <v>0</v>
      </c>
      <c r="DJS1" s="17">
        <f>roh!DJS8</f>
        <v>0</v>
      </c>
      <c r="DJT1" s="17">
        <f>roh!DJT8</f>
        <v>0</v>
      </c>
      <c r="DJU1" s="17">
        <f>roh!DJU8</f>
        <v>0</v>
      </c>
      <c r="DJV1" s="17">
        <f>roh!DJV8</f>
        <v>0</v>
      </c>
      <c r="DJW1" s="17">
        <f>roh!DJW8</f>
        <v>0</v>
      </c>
      <c r="DJX1" s="17">
        <f>roh!DJX8</f>
        <v>0</v>
      </c>
      <c r="DJY1" s="17">
        <f>roh!DJY8</f>
        <v>0</v>
      </c>
      <c r="DJZ1" s="17">
        <f>roh!DJZ8</f>
        <v>0</v>
      </c>
      <c r="DKA1" s="17">
        <f>roh!DKA8</f>
        <v>0</v>
      </c>
      <c r="DKB1" s="17">
        <f>roh!DKB8</f>
        <v>0</v>
      </c>
      <c r="DKC1" s="17">
        <f>roh!DKC8</f>
        <v>0</v>
      </c>
      <c r="DKD1" s="17">
        <f>roh!DKD8</f>
        <v>0</v>
      </c>
      <c r="DKE1" s="17">
        <f>roh!DKE8</f>
        <v>0</v>
      </c>
      <c r="DKF1" s="17">
        <f>roh!DKF8</f>
        <v>0</v>
      </c>
      <c r="DKG1" s="17">
        <f>roh!DKG8</f>
        <v>0</v>
      </c>
      <c r="DKH1" s="17">
        <f>roh!DKH8</f>
        <v>0</v>
      </c>
      <c r="DKI1" s="17">
        <f>roh!DKI8</f>
        <v>0</v>
      </c>
      <c r="DKJ1" s="17">
        <f>roh!DKJ8</f>
        <v>0</v>
      </c>
      <c r="DKK1" s="17">
        <f>roh!DKK8</f>
        <v>0</v>
      </c>
      <c r="DKL1" s="17">
        <f>roh!DKL8</f>
        <v>0</v>
      </c>
      <c r="DKM1" s="17">
        <f>roh!DKM8</f>
        <v>0</v>
      </c>
      <c r="DKN1" s="17">
        <f>roh!DKN8</f>
        <v>0</v>
      </c>
      <c r="DKO1" s="17">
        <f>roh!DKO8</f>
        <v>0</v>
      </c>
      <c r="DKP1" s="17">
        <f>roh!DKP8</f>
        <v>0</v>
      </c>
      <c r="DKQ1" s="17">
        <f>roh!DKQ8</f>
        <v>0</v>
      </c>
      <c r="DKR1" s="17">
        <f>roh!DKR8</f>
        <v>0</v>
      </c>
      <c r="DKS1" s="17">
        <f>roh!DKS8</f>
        <v>0</v>
      </c>
      <c r="DKT1" s="17">
        <f>roh!DKT8</f>
        <v>0</v>
      </c>
      <c r="DKU1" s="17">
        <f>roh!DKU8</f>
        <v>0</v>
      </c>
      <c r="DKV1" s="17">
        <f>roh!DKV8</f>
        <v>0</v>
      </c>
      <c r="DKW1" s="17">
        <f>roh!DKW8</f>
        <v>0</v>
      </c>
      <c r="DKX1" s="17">
        <f>roh!DKX8</f>
        <v>0</v>
      </c>
      <c r="DKY1" s="17">
        <f>roh!DKY8</f>
        <v>0</v>
      </c>
      <c r="DKZ1" s="17">
        <f>roh!DKZ8</f>
        <v>0</v>
      </c>
      <c r="DLA1" s="17">
        <f>roh!DLA8</f>
        <v>0</v>
      </c>
      <c r="DLB1" s="17">
        <f>roh!DLB8</f>
        <v>0</v>
      </c>
      <c r="DLC1" s="17">
        <f>roh!DLC8</f>
        <v>0</v>
      </c>
      <c r="DLD1" s="17">
        <f>roh!DLD8</f>
        <v>0</v>
      </c>
      <c r="DLE1" s="17">
        <f>roh!DLE8</f>
        <v>0</v>
      </c>
      <c r="DLF1" s="17">
        <f>roh!DLF8</f>
        <v>0</v>
      </c>
      <c r="DLG1" s="17">
        <f>roh!DLG8</f>
        <v>0</v>
      </c>
      <c r="DLH1" s="17">
        <f>roh!DLH8</f>
        <v>0</v>
      </c>
      <c r="DLI1" s="17">
        <f>roh!DLI8</f>
        <v>0</v>
      </c>
      <c r="DLJ1" s="17">
        <f>roh!DLJ8</f>
        <v>0</v>
      </c>
      <c r="DLK1" s="17">
        <f>roh!DLK8</f>
        <v>0</v>
      </c>
      <c r="DLL1" s="17">
        <f>roh!DLL8</f>
        <v>0</v>
      </c>
      <c r="DLM1" s="17">
        <f>roh!DLM8</f>
        <v>0</v>
      </c>
      <c r="DLN1" s="17">
        <f>roh!DLN8</f>
        <v>0</v>
      </c>
      <c r="DLO1" s="17">
        <f>roh!DLO8</f>
        <v>0</v>
      </c>
      <c r="DLP1" s="17">
        <f>roh!DLP8</f>
        <v>0</v>
      </c>
      <c r="DLQ1" s="17">
        <f>roh!DLQ8</f>
        <v>0</v>
      </c>
      <c r="DLR1" s="17">
        <f>roh!DLR8</f>
        <v>0</v>
      </c>
      <c r="DLS1" s="17">
        <f>roh!DLS8</f>
        <v>0</v>
      </c>
      <c r="DLT1" s="17">
        <f>roh!DLT8</f>
        <v>0</v>
      </c>
      <c r="DLU1" s="17">
        <f>roh!DLU8</f>
        <v>0</v>
      </c>
      <c r="DLV1" s="17">
        <f>roh!DLV8</f>
        <v>0</v>
      </c>
      <c r="DLW1" s="17">
        <f>roh!DLW8</f>
        <v>0</v>
      </c>
      <c r="DLX1" s="17">
        <f>roh!DLX8</f>
        <v>0</v>
      </c>
      <c r="DLY1" s="17">
        <f>roh!DLY8</f>
        <v>0</v>
      </c>
      <c r="DLZ1" s="17">
        <f>roh!DLZ8</f>
        <v>0</v>
      </c>
      <c r="DMA1" s="17">
        <f>roh!DMA8</f>
        <v>0</v>
      </c>
      <c r="DMB1" s="17">
        <f>roh!DMB8</f>
        <v>0</v>
      </c>
      <c r="DMC1" s="17">
        <f>roh!DMC8</f>
        <v>0</v>
      </c>
      <c r="DMD1" s="17">
        <f>roh!DMD8</f>
        <v>0</v>
      </c>
      <c r="DME1" s="17">
        <f>roh!DME8</f>
        <v>0</v>
      </c>
      <c r="DMF1" s="17">
        <f>roh!DMF8</f>
        <v>0</v>
      </c>
      <c r="DMG1" s="17">
        <f>roh!DMG8</f>
        <v>0</v>
      </c>
      <c r="DMH1" s="17">
        <f>roh!DMH8</f>
        <v>0</v>
      </c>
      <c r="DMI1" s="17">
        <f>roh!DMI8</f>
        <v>0</v>
      </c>
      <c r="DMJ1" s="17">
        <f>roh!DMJ8</f>
        <v>0</v>
      </c>
      <c r="DMK1" s="17">
        <f>roh!DMK8</f>
        <v>0</v>
      </c>
      <c r="DML1" s="17">
        <f>roh!DML8</f>
        <v>0</v>
      </c>
      <c r="DMM1" s="17">
        <f>roh!DMM8</f>
        <v>0</v>
      </c>
      <c r="DMN1" s="17">
        <f>roh!DMN8</f>
        <v>0</v>
      </c>
      <c r="DMO1" s="17">
        <f>roh!DMO8</f>
        <v>0</v>
      </c>
      <c r="DMP1" s="17">
        <f>roh!DMP8</f>
        <v>0</v>
      </c>
      <c r="DMQ1" s="17">
        <f>roh!DMQ8</f>
        <v>0</v>
      </c>
      <c r="DMR1" s="17">
        <f>roh!DMR8</f>
        <v>0</v>
      </c>
      <c r="DMS1" s="17">
        <f>roh!DMS8</f>
        <v>0</v>
      </c>
      <c r="DMT1" s="17">
        <f>roh!DMT8</f>
        <v>0</v>
      </c>
      <c r="DMU1" s="17">
        <f>roh!DMU8</f>
        <v>0</v>
      </c>
      <c r="DMV1" s="17">
        <f>roh!DMV8</f>
        <v>0</v>
      </c>
      <c r="DMW1" s="17">
        <f>roh!DMW8</f>
        <v>0</v>
      </c>
      <c r="DMX1" s="17">
        <f>roh!DMX8</f>
        <v>0</v>
      </c>
      <c r="DMY1" s="17">
        <f>roh!DMY8</f>
        <v>0</v>
      </c>
      <c r="DMZ1" s="17">
        <f>roh!DMZ8</f>
        <v>0</v>
      </c>
      <c r="DNA1" s="17">
        <f>roh!DNA8</f>
        <v>0</v>
      </c>
      <c r="DNB1" s="17">
        <f>roh!DNB8</f>
        <v>0</v>
      </c>
      <c r="DNC1" s="17">
        <f>roh!DNC8</f>
        <v>0</v>
      </c>
      <c r="DND1" s="17">
        <f>roh!DND8</f>
        <v>0</v>
      </c>
      <c r="DNE1" s="17">
        <f>roh!DNE8</f>
        <v>0</v>
      </c>
      <c r="DNF1" s="17">
        <f>roh!DNF8</f>
        <v>0</v>
      </c>
      <c r="DNG1" s="17">
        <f>roh!DNG8</f>
        <v>0</v>
      </c>
      <c r="DNH1" s="17">
        <f>roh!DNH8</f>
        <v>0</v>
      </c>
      <c r="DNI1" s="17">
        <f>roh!DNI8</f>
        <v>0</v>
      </c>
      <c r="DNJ1" s="17">
        <f>roh!DNJ8</f>
        <v>0</v>
      </c>
      <c r="DNK1" s="17">
        <f>roh!DNK8</f>
        <v>0</v>
      </c>
      <c r="DNL1" s="17">
        <f>roh!DNL8</f>
        <v>0</v>
      </c>
      <c r="DNM1" s="17">
        <f>roh!DNM8</f>
        <v>0</v>
      </c>
      <c r="DNN1" s="17">
        <f>roh!DNN8</f>
        <v>0</v>
      </c>
      <c r="DNO1" s="17">
        <f>roh!DNO8</f>
        <v>0</v>
      </c>
      <c r="DNP1" s="17">
        <f>roh!DNP8</f>
        <v>0</v>
      </c>
      <c r="DNQ1" s="17">
        <f>roh!DNQ8</f>
        <v>0</v>
      </c>
      <c r="DNR1" s="17">
        <f>roh!DNR8</f>
        <v>0</v>
      </c>
      <c r="DNS1" s="17">
        <f>roh!DNS8</f>
        <v>0</v>
      </c>
      <c r="DNT1" s="17">
        <f>roh!DNT8</f>
        <v>0</v>
      </c>
      <c r="DNU1" s="17">
        <f>roh!DNU8</f>
        <v>0</v>
      </c>
      <c r="DNV1" s="17">
        <f>roh!DNV8</f>
        <v>0</v>
      </c>
      <c r="DNW1" s="17">
        <f>roh!DNW8</f>
        <v>0</v>
      </c>
      <c r="DNX1" s="17">
        <f>roh!DNX8</f>
        <v>0</v>
      </c>
      <c r="DNY1" s="17">
        <f>roh!DNY8</f>
        <v>0</v>
      </c>
      <c r="DNZ1" s="17">
        <f>roh!DNZ8</f>
        <v>0</v>
      </c>
      <c r="DOA1" s="17">
        <f>roh!DOA8</f>
        <v>0</v>
      </c>
      <c r="DOB1" s="17">
        <f>roh!DOB8</f>
        <v>0</v>
      </c>
      <c r="DOC1" s="17">
        <f>roh!DOC8</f>
        <v>0</v>
      </c>
      <c r="DOD1" s="17">
        <f>roh!DOD8</f>
        <v>0</v>
      </c>
      <c r="DOE1" s="17">
        <f>roh!DOE8</f>
        <v>0</v>
      </c>
      <c r="DOF1" s="17">
        <f>roh!DOF8</f>
        <v>0</v>
      </c>
      <c r="DOG1" s="17">
        <f>roh!DOG8</f>
        <v>0</v>
      </c>
      <c r="DOH1" s="17">
        <f>roh!DOH8</f>
        <v>0</v>
      </c>
      <c r="DOI1" s="17">
        <f>roh!DOI8</f>
        <v>0</v>
      </c>
      <c r="DOJ1" s="17">
        <f>roh!DOJ8</f>
        <v>0</v>
      </c>
      <c r="DOK1" s="17">
        <f>roh!DOK8</f>
        <v>0</v>
      </c>
      <c r="DOL1" s="17">
        <f>roh!DOL8</f>
        <v>0</v>
      </c>
      <c r="DOM1" s="17">
        <f>roh!DOM8</f>
        <v>0</v>
      </c>
      <c r="DON1" s="17">
        <f>roh!DON8</f>
        <v>0</v>
      </c>
      <c r="DOO1" s="17">
        <f>roh!DOO8</f>
        <v>0</v>
      </c>
      <c r="DOP1" s="17">
        <f>roh!DOP8</f>
        <v>0</v>
      </c>
      <c r="DOQ1" s="17">
        <f>roh!DOQ8</f>
        <v>0</v>
      </c>
      <c r="DOR1" s="17">
        <f>roh!DOR8</f>
        <v>0</v>
      </c>
      <c r="DOS1" s="17">
        <f>roh!DOS8</f>
        <v>0</v>
      </c>
      <c r="DOT1" s="17">
        <f>roh!DOT8</f>
        <v>0</v>
      </c>
      <c r="DOU1" s="17">
        <f>roh!DOU8</f>
        <v>0</v>
      </c>
      <c r="DOV1" s="17">
        <f>roh!DOV8</f>
        <v>0</v>
      </c>
      <c r="DOW1" s="17">
        <f>roh!DOW8</f>
        <v>0</v>
      </c>
      <c r="DOX1" s="17">
        <f>roh!DOX8</f>
        <v>0</v>
      </c>
      <c r="DOY1" s="17">
        <f>roh!DOY8</f>
        <v>0</v>
      </c>
      <c r="DOZ1" s="17">
        <f>roh!DOZ8</f>
        <v>0</v>
      </c>
      <c r="DPA1" s="17">
        <f>roh!DPA8</f>
        <v>0</v>
      </c>
      <c r="DPB1" s="17">
        <f>roh!DPB8</f>
        <v>0</v>
      </c>
      <c r="DPC1" s="17">
        <f>roh!DPC8</f>
        <v>0</v>
      </c>
      <c r="DPD1" s="17">
        <f>roh!DPD8</f>
        <v>0</v>
      </c>
      <c r="DPE1" s="17">
        <f>roh!DPE8</f>
        <v>0</v>
      </c>
      <c r="DPF1" s="17">
        <f>roh!DPF8</f>
        <v>0</v>
      </c>
      <c r="DPG1" s="17">
        <f>roh!DPG8</f>
        <v>0</v>
      </c>
      <c r="DPH1" s="17">
        <f>roh!DPH8</f>
        <v>0</v>
      </c>
      <c r="DPI1" s="17">
        <f>roh!DPI8</f>
        <v>0</v>
      </c>
      <c r="DPJ1" s="17">
        <f>roh!DPJ8</f>
        <v>0</v>
      </c>
      <c r="DPK1" s="17">
        <f>roh!DPK8</f>
        <v>0</v>
      </c>
      <c r="DPL1" s="17">
        <f>roh!DPL8</f>
        <v>0</v>
      </c>
      <c r="DPM1" s="17">
        <f>roh!DPM8</f>
        <v>0</v>
      </c>
      <c r="DPN1" s="17">
        <f>roh!DPN8</f>
        <v>0</v>
      </c>
      <c r="DPO1" s="17">
        <f>roh!DPO8</f>
        <v>0</v>
      </c>
      <c r="DPP1" s="17">
        <f>roh!DPP8</f>
        <v>0</v>
      </c>
      <c r="DPQ1" s="17">
        <f>roh!DPQ8</f>
        <v>0</v>
      </c>
      <c r="DPR1" s="17">
        <f>roh!DPR8</f>
        <v>0</v>
      </c>
      <c r="DPS1" s="17">
        <f>roh!DPS8</f>
        <v>0</v>
      </c>
      <c r="DPT1" s="17">
        <f>roh!DPT8</f>
        <v>0</v>
      </c>
      <c r="DPU1" s="17">
        <f>roh!DPU8</f>
        <v>0</v>
      </c>
      <c r="DPV1" s="17">
        <f>roh!DPV8</f>
        <v>0</v>
      </c>
      <c r="DPW1" s="17">
        <f>roh!DPW8</f>
        <v>0</v>
      </c>
      <c r="DPX1" s="17">
        <f>roh!DPX8</f>
        <v>0</v>
      </c>
      <c r="DPY1" s="17">
        <f>roh!DPY8</f>
        <v>0</v>
      </c>
      <c r="DPZ1" s="17">
        <f>roh!DPZ8</f>
        <v>0</v>
      </c>
      <c r="DQA1" s="17">
        <f>roh!DQA8</f>
        <v>0</v>
      </c>
      <c r="DQB1" s="17">
        <f>roh!DQB8</f>
        <v>0</v>
      </c>
      <c r="DQC1" s="17">
        <f>roh!DQC8</f>
        <v>0</v>
      </c>
      <c r="DQD1" s="17">
        <f>roh!DQD8</f>
        <v>0</v>
      </c>
      <c r="DQE1" s="17">
        <f>roh!DQE8</f>
        <v>0</v>
      </c>
      <c r="DQF1" s="17">
        <f>roh!DQF8</f>
        <v>0</v>
      </c>
      <c r="DQG1" s="17">
        <f>roh!DQG8</f>
        <v>0</v>
      </c>
      <c r="DQH1" s="17">
        <f>roh!DQH8</f>
        <v>0</v>
      </c>
      <c r="DQI1" s="17">
        <f>roh!DQI8</f>
        <v>0</v>
      </c>
      <c r="DQJ1" s="17">
        <f>roh!DQJ8</f>
        <v>0</v>
      </c>
      <c r="DQK1" s="17">
        <f>roh!DQK8</f>
        <v>0</v>
      </c>
      <c r="DQL1" s="17">
        <f>roh!DQL8</f>
        <v>0</v>
      </c>
      <c r="DQM1" s="17">
        <f>roh!DQM8</f>
        <v>0</v>
      </c>
      <c r="DQN1" s="17">
        <f>roh!DQN8</f>
        <v>0</v>
      </c>
      <c r="DQO1" s="17">
        <f>roh!DQO8</f>
        <v>0</v>
      </c>
      <c r="DQP1" s="17">
        <f>roh!DQP8</f>
        <v>0</v>
      </c>
      <c r="DQQ1" s="17">
        <f>roh!DQQ8</f>
        <v>0</v>
      </c>
      <c r="DQR1" s="17">
        <f>roh!DQR8</f>
        <v>0</v>
      </c>
      <c r="DQS1" s="17">
        <f>roh!DQS8</f>
        <v>0</v>
      </c>
      <c r="DQT1" s="17">
        <f>roh!DQT8</f>
        <v>0</v>
      </c>
      <c r="DQU1" s="17">
        <f>roh!DQU8</f>
        <v>0</v>
      </c>
      <c r="DQV1" s="17">
        <f>roh!DQV8</f>
        <v>0</v>
      </c>
      <c r="DQW1" s="17">
        <f>roh!DQW8</f>
        <v>0</v>
      </c>
      <c r="DQX1" s="17">
        <f>roh!DQX8</f>
        <v>0</v>
      </c>
      <c r="DQY1" s="17">
        <f>roh!DQY8</f>
        <v>0</v>
      </c>
      <c r="DQZ1" s="17">
        <f>roh!DQZ8</f>
        <v>0</v>
      </c>
      <c r="DRA1" s="17">
        <f>roh!DRA8</f>
        <v>0</v>
      </c>
      <c r="DRB1" s="17">
        <f>roh!DRB8</f>
        <v>0</v>
      </c>
      <c r="DRC1" s="17">
        <f>roh!DRC8</f>
        <v>0</v>
      </c>
      <c r="DRD1" s="17">
        <f>roh!DRD8</f>
        <v>0</v>
      </c>
      <c r="DRE1" s="17">
        <f>roh!DRE8</f>
        <v>0</v>
      </c>
      <c r="DRF1" s="17">
        <f>roh!DRF8</f>
        <v>0</v>
      </c>
      <c r="DRG1" s="17">
        <f>roh!DRG8</f>
        <v>0</v>
      </c>
      <c r="DRH1" s="17">
        <f>roh!DRH8</f>
        <v>0</v>
      </c>
      <c r="DRI1" s="17">
        <f>roh!DRI8</f>
        <v>0</v>
      </c>
      <c r="DRJ1" s="17">
        <f>roh!DRJ8</f>
        <v>0</v>
      </c>
      <c r="DRK1" s="17">
        <f>roh!DRK8</f>
        <v>0</v>
      </c>
      <c r="DRL1" s="17">
        <f>roh!DRL8</f>
        <v>0</v>
      </c>
      <c r="DRM1" s="17">
        <f>roh!DRM8</f>
        <v>0</v>
      </c>
      <c r="DRN1" s="17">
        <f>roh!DRN8</f>
        <v>0</v>
      </c>
      <c r="DRO1" s="17">
        <f>roh!DRO8</f>
        <v>0</v>
      </c>
      <c r="DRP1" s="17">
        <f>roh!DRP8</f>
        <v>0</v>
      </c>
      <c r="DRQ1" s="17">
        <f>roh!DRQ8</f>
        <v>0</v>
      </c>
      <c r="DRR1" s="17">
        <f>roh!DRR8</f>
        <v>0</v>
      </c>
      <c r="DRS1" s="17">
        <f>roh!DRS8</f>
        <v>0</v>
      </c>
      <c r="DRT1" s="17">
        <f>roh!DRT8</f>
        <v>0</v>
      </c>
      <c r="DRU1" s="17">
        <f>roh!DRU8</f>
        <v>0</v>
      </c>
      <c r="DRV1" s="17">
        <f>roh!DRV8</f>
        <v>0</v>
      </c>
      <c r="DRW1" s="17">
        <f>roh!DRW8</f>
        <v>0</v>
      </c>
      <c r="DRX1" s="17">
        <f>roh!DRX8</f>
        <v>0</v>
      </c>
      <c r="DRY1" s="17">
        <f>roh!DRY8</f>
        <v>0</v>
      </c>
      <c r="DRZ1" s="17">
        <f>roh!DRZ8</f>
        <v>0</v>
      </c>
      <c r="DSA1" s="17">
        <f>roh!DSA8</f>
        <v>0</v>
      </c>
      <c r="DSB1" s="17">
        <f>roh!DSB8</f>
        <v>0</v>
      </c>
      <c r="DSC1" s="17">
        <f>roh!DSC8</f>
        <v>0</v>
      </c>
      <c r="DSD1" s="17">
        <f>roh!DSD8</f>
        <v>0</v>
      </c>
      <c r="DSE1" s="17">
        <f>roh!DSE8</f>
        <v>0</v>
      </c>
      <c r="DSF1" s="17">
        <f>roh!DSF8</f>
        <v>0</v>
      </c>
      <c r="DSG1" s="17">
        <f>roh!DSG8</f>
        <v>0</v>
      </c>
      <c r="DSH1" s="17">
        <f>roh!DSH8</f>
        <v>0</v>
      </c>
      <c r="DSI1" s="17">
        <f>roh!DSI8</f>
        <v>0</v>
      </c>
      <c r="DSJ1" s="17">
        <f>roh!DSJ8</f>
        <v>0</v>
      </c>
      <c r="DSK1" s="17">
        <f>roh!DSK8</f>
        <v>0</v>
      </c>
      <c r="DSL1" s="17">
        <f>roh!DSL8</f>
        <v>0</v>
      </c>
      <c r="DSM1" s="17">
        <f>roh!DSM8</f>
        <v>0</v>
      </c>
      <c r="DSN1" s="17">
        <f>roh!DSN8</f>
        <v>0</v>
      </c>
      <c r="DSO1" s="17">
        <f>roh!DSO8</f>
        <v>0</v>
      </c>
      <c r="DSP1" s="17">
        <f>roh!DSP8</f>
        <v>0</v>
      </c>
      <c r="DSQ1" s="17">
        <f>roh!DSQ8</f>
        <v>0</v>
      </c>
      <c r="DSR1" s="17">
        <f>roh!DSR8</f>
        <v>0</v>
      </c>
      <c r="DSS1" s="17">
        <f>roh!DSS8</f>
        <v>0</v>
      </c>
      <c r="DST1" s="17">
        <f>roh!DST8</f>
        <v>0</v>
      </c>
      <c r="DSU1" s="17">
        <f>roh!DSU8</f>
        <v>0</v>
      </c>
      <c r="DSV1" s="17">
        <f>roh!DSV8</f>
        <v>0</v>
      </c>
      <c r="DSW1" s="17">
        <f>roh!DSW8</f>
        <v>0</v>
      </c>
      <c r="DSX1" s="17">
        <f>roh!DSX8</f>
        <v>0</v>
      </c>
      <c r="DSY1" s="17">
        <f>roh!DSY8</f>
        <v>0</v>
      </c>
      <c r="DSZ1" s="17">
        <f>roh!DSZ8</f>
        <v>0</v>
      </c>
      <c r="DTA1" s="17">
        <f>roh!DTA8</f>
        <v>0</v>
      </c>
      <c r="DTB1" s="17">
        <f>roh!DTB8</f>
        <v>0</v>
      </c>
      <c r="DTC1" s="17">
        <f>roh!DTC8</f>
        <v>0</v>
      </c>
      <c r="DTD1" s="17">
        <f>roh!DTD8</f>
        <v>0</v>
      </c>
      <c r="DTE1" s="17">
        <f>roh!DTE8</f>
        <v>0</v>
      </c>
      <c r="DTF1" s="17">
        <f>roh!DTF8</f>
        <v>0</v>
      </c>
      <c r="DTG1" s="17">
        <f>roh!DTG8</f>
        <v>0</v>
      </c>
      <c r="DTH1" s="17">
        <f>roh!DTH8</f>
        <v>0</v>
      </c>
      <c r="DTI1" s="17">
        <f>roh!DTI8</f>
        <v>0</v>
      </c>
      <c r="DTJ1" s="17">
        <f>roh!DTJ8</f>
        <v>0</v>
      </c>
      <c r="DTK1" s="17">
        <f>roh!DTK8</f>
        <v>0</v>
      </c>
      <c r="DTL1" s="17">
        <f>roh!DTL8</f>
        <v>0</v>
      </c>
      <c r="DTM1" s="17">
        <f>roh!DTM8</f>
        <v>0</v>
      </c>
      <c r="DTN1" s="17">
        <f>roh!DTN8</f>
        <v>0</v>
      </c>
      <c r="DTO1" s="17">
        <f>roh!DTO8</f>
        <v>0</v>
      </c>
      <c r="DTP1" s="17">
        <f>roh!DTP8</f>
        <v>0</v>
      </c>
      <c r="DTQ1" s="17">
        <f>roh!DTQ8</f>
        <v>0</v>
      </c>
      <c r="DTR1" s="17">
        <f>roh!DTR8</f>
        <v>0</v>
      </c>
      <c r="DTS1" s="17">
        <f>roh!DTS8</f>
        <v>0</v>
      </c>
      <c r="DTT1" s="17">
        <f>roh!DTT8</f>
        <v>0</v>
      </c>
      <c r="DTU1" s="17">
        <f>roh!DTU8</f>
        <v>0</v>
      </c>
      <c r="DTV1" s="17">
        <f>roh!DTV8</f>
        <v>0</v>
      </c>
      <c r="DTW1" s="17">
        <f>roh!DTW8</f>
        <v>0</v>
      </c>
      <c r="DTX1" s="17">
        <f>roh!DTX8</f>
        <v>0</v>
      </c>
      <c r="DTY1" s="17">
        <f>roh!DTY8</f>
        <v>0</v>
      </c>
      <c r="DTZ1" s="17">
        <f>roh!DTZ8</f>
        <v>0</v>
      </c>
      <c r="DUA1" s="17">
        <f>roh!DUA8</f>
        <v>0</v>
      </c>
      <c r="DUB1" s="17">
        <f>roh!DUB8</f>
        <v>0</v>
      </c>
      <c r="DUC1" s="17">
        <f>roh!DUC8</f>
        <v>0</v>
      </c>
      <c r="DUD1" s="17">
        <f>roh!DUD8</f>
        <v>0</v>
      </c>
      <c r="DUE1" s="17">
        <f>roh!DUE8</f>
        <v>0</v>
      </c>
      <c r="DUF1" s="17">
        <f>roh!DUF8</f>
        <v>0</v>
      </c>
      <c r="DUG1" s="17">
        <f>roh!DUG8</f>
        <v>0</v>
      </c>
      <c r="DUH1" s="17">
        <f>roh!DUH8</f>
        <v>0</v>
      </c>
      <c r="DUI1" s="17">
        <f>roh!DUI8</f>
        <v>0</v>
      </c>
      <c r="DUJ1" s="17">
        <f>roh!DUJ8</f>
        <v>0</v>
      </c>
      <c r="DUK1" s="17">
        <f>roh!DUK8</f>
        <v>0</v>
      </c>
      <c r="DUL1" s="17">
        <f>roh!DUL8</f>
        <v>0</v>
      </c>
      <c r="DUM1" s="17">
        <f>roh!DUM8</f>
        <v>0</v>
      </c>
      <c r="DUN1" s="17">
        <f>roh!DUN8</f>
        <v>0</v>
      </c>
      <c r="DUO1" s="17">
        <f>roh!DUO8</f>
        <v>0</v>
      </c>
      <c r="DUP1" s="17">
        <f>roh!DUP8</f>
        <v>0</v>
      </c>
      <c r="DUQ1" s="17">
        <f>roh!DUQ8</f>
        <v>0</v>
      </c>
      <c r="DUR1" s="17">
        <f>roh!DUR8</f>
        <v>0</v>
      </c>
      <c r="DUS1" s="17">
        <f>roh!DUS8</f>
        <v>0</v>
      </c>
      <c r="DUT1" s="17">
        <f>roh!DUT8</f>
        <v>0</v>
      </c>
      <c r="DUU1" s="17">
        <f>roh!DUU8</f>
        <v>0</v>
      </c>
      <c r="DUV1" s="17">
        <f>roh!DUV8</f>
        <v>0</v>
      </c>
      <c r="DUW1" s="17">
        <f>roh!DUW8</f>
        <v>0</v>
      </c>
      <c r="DUX1" s="17">
        <f>roh!DUX8</f>
        <v>0</v>
      </c>
      <c r="DUY1" s="17">
        <f>roh!DUY8</f>
        <v>0</v>
      </c>
      <c r="DUZ1" s="17">
        <f>roh!DUZ8</f>
        <v>0</v>
      </c>
      <c r="DVA1" s="17">
        <f>roh!DVA8</f>
        <v>0</v>
      </c>
      <c r="DVB1" s="17">
        <f>roh!DVB8</f>
        <v>0</v>
      </c>
      <c r="DVC1" s="17">
        <f>roh!DVC8</f>
        <v>0</v>
      </c>
      <c r="DVD1" s="17">
        <f>roh!DVD8</f>
        <v>0</v>
      </c>
      <c r="DVE1" s="17">
        <f>roh!DVE8</f>
        <v>0</v>
      </c>
      <c r="DVF1" s="17">
        <f>roh!DVF8</f>
        <v>0</v>
      </c>
      <c r="DVG1" s="17">
        <f>roh!DVG8</f>
        <v>0</v>
      </c>
      <c r="DVH1" s="17">
        <f>roh!DVH8</f>
        <v>0</v>
      </c>
      <c r="DVI1" s="17">
        <f>roh!DVI8</f>
        <v>0</v>
      </c>
      <c r="DVJ1" s="17">
        <f>roh!DVJ8</f>
        <v>0</v>
      </c>
      <c r="DVK1" s="17">
        <f>roh!DVK8</f>
        <v>0</v>
      </c>
      <c r="DVL1" s="17">
        <f>roh!DVL8</f>
        <v>0</v>
      </c>
      <c r="DVM1" s="17">
        <f>roh!DVM8</f>
        <v>0</v>
      </c>
      <c r="DVN1" s="17">
        <f>roh!DVN8</f>
        <v>0</v>
      </c>
      <c r="DVO1" s="17">
        <f>roh!DVO8</f>
        <v>0</v>
      </c>
      <c r="DVP1" s="17">
        <f>roh!DVP8</f>
        <v>0</v>
      </c>
      <c r="DVQ1" s="17">
        <f>roh!DVQ8</f>
        <v>0</v>
      </c>
      <c r="DVR1" s="17">
        <f>roh!DVR8</f>
        <v>0</v>
      </c>
      <c r="DVS1" s="17">
        <f>roh!DVS8</f>
        <v>0</v>
      </c>
      <c r="DVT1" s="17">
        <f>roh!DVT8</f>
        <v>0</v>
      </c>
      <c r="DVU1" s="17">
        <f>roh!DVU8</f>
        <v>0</v>
      </c>
      <c r="DVV1" s="17">
        <f>roh!DVV8</f>
        <v>0</v>
      </c>
      <c r="DVW1" s="17">
        <f>roh!DVW8</f>
        <v>0</v>
      </c>
      <c r="DVX1" s="17">
        <f>roh!DVX8</f>
        <v>0</v>
      </c>
      <c r="DVY1" s="17">
        <f>roh!DVY8</f>
        <v>0</v>
      </c>
      <c r="DVZ1" s="17">
        <f>roh!DVZ8</f>
        <v>0</v>
      </c>
      <c r="DWA1" s="17">
        <f>roh!DWA8</f>
        <v>0</v>
      </c>
      <c r="DWB1" s="17">
        <f>roh!DWB8</f>
        <v>0</v>
      </c>
      <c r="DWC1" s="17">
        <f>roh!DWC8</f>
        <v>0</v>
      </c>
      <c r="DWD1" s="17">
        <f>roh!DWD8</f>
        <v>0</v>
      </c>
      <c r="DWE1" s="17">
        <f>roh!DWE8</f>
        <v>0</v>
      </c>
      <c r="DWF1" s="17">
        <f>roh!DWF8</f>
        <v>0</v>
      </c>
      <c r="DWG1" s="17">
        <f>roh!DWG8</f>
        <v>0</v>
      </c>
      <c r="DWH1" s="17">
        <f>roh!DWH8</f>
        <v>0</v>
      </c>
      <c r="DWI1" s="17">
        <f>roh!DWI8</f>
        <v>0</v>
      </c>
      <c r="DWJ1" s="17">
        <f>roh!DWJ8</f>
        <v>0</v>
      </c>
      <c r="DWK1" s="17">
        <f>roh!DWK8</f>
        <v>0</v>
      </c>
      <c r="DWL1" s="17">
        <f>roh!DWL8</f>
        <v>0</v>
      </c>
      <c r="DWM1" s="17">
        <f>roh!DWM8</f>
        <v>0</v>
      </c>
      <c r="DWN1" s="17">
        <f>roh!DWN8</f>
        <v>0</v>
      </c>
      <c r="DWO1" s="17">
        <f>roh!DWO8</f>
        <v>0</v>
      </c>
      <c r="DWP1" s="17">
        <f>roh!DWP8</f>
        <v>0</v>
      </c>
      <c r="DWQ1" s="17">
        <f>roh!DWQ8</f>
        <v>0</v>
      </c>
      <c r="DWR1" s="17">
        <f>roh!DWR8</f>
        <v>0</v>
      </c>
      <c r="DWS1" s="17">
        <f>roh!DWS8</f>
        <v>0</v>
      </c>
      <c r="DWT1" s="17">
        <f>roh!DWT8</f>
        <v>0</v>
      </c>
      <c r="DWU1" s="17">
        <f>roh!DWU8</f>
        <v>0</v>
      </c>
      <c r="DWV1" s="17">
        <f>roh!DWV8</f>
        <v>0</v>
      </c>
      <c r="DWW1" s="17">
        <f>roh!DWW8</f>
        <v>0</v>
      </c>
      <c r="DWX1" s="17">
        <f>roh!DWX8</f>
        <v>0</v>
      </c>
      <c r="DWY1" s="17">
        <f>roh!DWY8</f>
        <v>0</v>
      </c>
      <c r="DWZ1" s="17">
        <f>roh!DWZ8</f>
        <v>0</v>
      </c>
      <c r="DXA1" s="17">
        <f>roh!DXA8</f>
        <v>0</v>
      </c>
      <c r="DXB1" s="17">
        <f>roh!DXB8</f>
        <v>0</v>
      </c>
      <c r="DXC1" s="17">
        <f>roh!DXC8</f>
        <v>0</v>
      </c>
      <c r="DXD1" s="17">
        <f>roh!DXD8</f>
        <v>0</v>
      </c>
      <c r="DXE1" s="17">
        <f>roh!DXE8</f>
        <v>0</v>
      </c>
      <c r="DXF1" s="17">
        <f>roh!DXF8</f>
        <v>0</v>
      </c>
      <c r="DXG1" s="17">
        <f>roh!DXG8</f>
        <v>0</v>
      </c>
      <c r="DXH1" s="17">
        <f>roh!DXH8</f>
        <v>0</v>
      </c>
      <c r="DXI1" s="17">
        <f>roh!DXI8</f>
        <v>0</v>
      </c>
      <c r="DXJ1" s="17">
        <f>roh!DXJ8</f>
        <v>0</v>
      </c>
      <c r="DXK1" s="17">
        <f>roh!DXK8</f>
        <v>0</v>
      </c>
      <c r="DXL1" s="17">
        <f>roh!DXL8</f>
        <v>0</v>
      </c>
      <c r="DXM1" s="17">
        <f>roh!DXM8</f>
        <v>0</v>
      </c>
      <c r="DXN1" s="17">
        <f>roh!DXN8</f>
        <v>0</v>
      </c>
      <c r="DXO1" s="17">
        <f>roh!DXO8</f>
        <v>0</v>
      </c>
      <c r="DXP1" s="17">
        <f>roh!DXP8</f>
        <v>0</v>
      </c>
      <c r="DXQ1" s="17">
        <f>roh!DXQ8</f>
        <v>0</v>
      </c>
      <c r="DXR1" s="17">
        <f>roh!DXR8</f>
        <v>0</v>
      </c>
      <c r="DXS1" s="17">
        <f>roh!DXS8</f>
        <v>0</v>
      </c>
      <c r="DXT1" s="17">
        <f>roh!DXT8</f>
        <v>0</v>
      </c>
      <c r="DXU1" s="17">
        <f>roh!DXU8</f>
        <v>0</v>
      </c>
      <c r="DXV1" s="17">
        <f>roh!DXV8</f>
        <v>0</v>
      </c>
      <c r="DXW1" s="17">
        <f>roh!DXW8</f>
        <v>0</v>
      </c>
      <c r="DXX1" s="17">
        <f>roh!DXX8</f>
        <v>0</v>
      </c>
      <c r="DXY1" s="17">
        <f>roh!DXY8</f>
        <v>0</v>
      </c>
      <c r="DXZ1" s="17">
        <f>roh!DXZ8</f>
        <v>0</v>
      </c>
      <c r="DYA1" s="17">
        <f>roh!DYA8</f>
        <v>0</v>
      </c>
      <c r="DYB1" s="17">
        <f>roh!DYB8</f>
        <v>0</v>
      </c>
      <c r="DYC1" s="17">
        <f>roh!DYC8</f>
        <v>0</v>
      </c>
      <c r="DYD1" s="17">
        <f>roh!DYD8</f>
        <v>0</v>
      </c>
      <c r="DYE1" s="17">
        <f>roh!DYE8</f>
        <v>0</v>
      </c>
      <c r="DYF1" s="17">
        <f>roh!DYF8</f>
        <v>0</v>
      </c>
      <c r="DYG1" s="17">
        <f>roh!DYG8</f>
        <v>0</v>
      </c>
      <c r="DYH1" s="17">
        <f>roh!DYH8</f>
        <v>0</v>
      </c>
      <c r="DYI1" s="17">
        <f>roh!DYI8</f>
        <v>0</v>
      </c>
      <c r="DYJ1" s="17">
        <f>roh!DYJ8</f>
        <v>0</v>
      </c>
      <c r="DYK1" s="17">
        <f>roh!DYK8</f>
        <v>0</v>
      </c>
      <c r="DYL1" s="17">
        <f>roh!DYL8</f>
        <v>0</v>
      </c>
      <c r="DYM1" s="17">
        <f>roh!DYM8</f>
        <v>0</v>
      </c>
      <c r="DYN1" s="17">
        <f>roh!DYN8</f>
        <v>0</v>
      </c>
      <c r="DYO1" s="17">
        <f>roh!DYO8</f>
        <v>0</v>
      </c>
      <c r="DYP1" s="17">
        <f>roh!DYP8</f>
        <v>0</v>
      </c>
      <c r="DYQ1" s="17">
        <f>roh!DYQ8</f>
        <v>0</v>
      </c>
      <c r="DYR1" s="17">
        <f>roh!DYR8</f>
        <v>0</v>
      </c>
      <c r="DYS1" s="17">
        <f>roh!DYS8</f>
        <v>0</v>
      </c>
      <c r="DYT1" s="17">
        <f>roh!DYT8</f>
        <v>0</v>
      </c>
      <c r="DYU1" s="17">
        <f>roh!DYU8</f>
        <v>0</v>
      </c>
      <c r="DYV1" s="17">
        <f>roh!DYV8</f>
        <v>0</v>
      </c>
      <c r="DYW1" s="17">
        <f>roh!DYW8</f>
        <v>0</v>
      </c>
      <c r="DYX1" s="17">
        <f>roh!DYX8</f>
        <v>0</v>
      </c>
      <c r="DYY1" s="17">
        <f>roh!DYY8</f>
        <v>0</v>
      </c>
      <c r="DYZ1" s="17">
        <f>roh!DYZ8</f>
        <v>0</v>
      </c>
      <c r="DZA1" s="17">
        <f>roh!DZA8</f>
        <v>0</v>
      </c>
      <c r="DZB1" s="17">
        <f>roh!DZB8</f>
        <v>0</v>
      </c>
      <c r="DZC1" s="17">
        <f>roh!DZC8</f>
        <v>0</v>
      </c>
      <c r="DZD1" s="17">
        <f>roh!DZD8</f>
        <v>0</v>
      </c>
      <c r="DZE1" s="17">
        <f>roh!DZE8</f>
        <v>0</v>
      </c>
      <c r="DZF1" s="17">
        <f>roh!DZF8</f>
        <v>0</v>
      </c>
      <c r="DZG1" s="17">
        <f>roh!DZG8</f>
        <v>0</v>
      </c>
      <c r="DZH1" s="17">
        <f>roh!DZH8</f>
        <v>0</v>
      </c>
      <c r="DZI1" s="17">
        <f>roh!DZI8</f>
        <v>0</v>
      </c>
      <c r="DZJ1" s="17">
        <f>roh!DZJ8</f>
        <v>0</v>
      </c>
      <c r="DZK1" s="17">
        <f>roh!DZK8</f>
        <v>0</v>
      </c>
      <c r="DZL1" s="17">
        <f>roh!DZL8</f>
        <v>0</v>
      </c>
      <c r="DZM1" s="17">
        <f>roh!DZM8</f>
        <v>0</v>
      </c>
      <c r="DZN1" s="17">
        <f>roh!DZN8</f>
        <v>0</v>
      </c>
      <c r="DZO1" s="17">
        <f>roh!DZO8</f>
        <v>0</v>
      </c>
      <c r="DZP1" s="17">
        <f>roh!DZP8</f>
        <v>0</v>
      </c>
      <c r="DZQ1" s="17">
        <f>roh!DZQ8</f>
        <v>0</v>
      </c>
      <c r="DZR1" s="17">
        <f>roh!DZR8</f>
        <v>0</v>
      </c>
      <c r="DZS1" s="17">
        <f>roh!DZS8</f>
        <v>0</v>
      </c>
      <c r="DZT1" s="17">
        <f>roh!DZT8</f>
        <v>0</v>
      </c>
      <c r="DZU1" s="17">
        <f>roh!DZU8</f>
        <v>0</v>
      </c>
      <c r="DZV1" s="17">
        <f>roh!DZV8</f>
        <v>0</v>
      </c>
      <c r="DZW1" s="17">
        <f>roh!DZW8</f>
        <v>0</v>
      </c>
      <c r="DZX1" s="17">
        <f>roh!DZX8</f>
        <v>0</v>
      </c>
      <c r="DZY1" s="17">
        <f>roh!DZY8</f>
        <v>0</v>
      </c>
      <c r="DZZ1" s="17">
        <f>roh!DZZ8</f>
        <v>0</v>
      </c>
      <c r="EAA1" s="17">
        <f>roh!EAA8</f>
        <v>0</v>
      </c>
      <c r="EAB1" s="17">
        <f>roh!EAB8</f>
        <v>0</v>
      </c>
      <c r="EAC1" s="17">
        <f>roh!EAC8</f>
        <v>0</v>
      </c>
      <c r="EAD1" s="17">
        <f>roh!EAD8</f>
        <v>0</v>
      </c>
      <c r="EAE1" s="17">
        <f>roh!EAE8</f>
        <v>0</v>
      </c>
      <c r="EAF1" s="17">
        <f>roh!EAF8</f>
        <v>0</v>
      </c>
      <c r="EAG1" s="17">
        <f>roh!EAG8</f>
        <v>0</v>
      </c>
      <c r="EAH1" s="17">
        <f>roh!EAH8</f>
        <v>0</v>
      </c>
      <c r="EAI1" s="17">
        <f>roh!EAI8</f>
        <v>0</v>
      </c>
      <c r="EAJ1" s="17">
        <f>roh!EAJ8</f>
        <v>0</v>
      </c>
      <c r="EAK1" s="17">
        <f>roh!EAK8</f>
        <v>0</v>
      </c>
      <c r="EAL1" s="17">
        <f>roh!EAL8</f>
        <v>0</v>
      </c>
      <c r="EAM1" s="17">
        <f>roh!EAM8</f>
        <v>0</v>
      </c>
      <c r="EAN1" s="17">
        <f>roh!EAN8</f>
        <v>0</v>
      </c>
      <c r="EAO1" s="17">
        <f>roh!EAO8</f>
        <v>0</v>
      </c>
      <c r="EAP1" s="17">
        <f>roh!EAP8</f>
        <v>0</v>
      </c>
      <c r="EAQ1" s="17">
        <f>roh!EAQ8</f>
        <v>0</v>
      </c>
      <c r="EAR1" s="17">
        <f>roh!EAR8</f>
        <v>0</v>
      </c>
      <c r="EAS1" s="17">
        <f>roh!EAS8</f>
        <v>0</v>
      </c>
      <c r="EAT1" s="17">
        <f>roh!EAT8</f>
        <v>0</v>
      </c>
      <c r="EAU1" s="17">
        <f>roh!EAU8</f>
        <v>0</v>
      </c>
      <c r="EAV1" s="17">
        <f>roh!EAV8</f>
        <v>0</v>
      </c>
      <c r="EAW1" s="17">
        <f>roh!EAW8</f>
        <v>0</v>
      </c>
      <c r="EAX1" s="17">
        <f>roh!EAX8</f>
        <v>0</v>
      </c>
      <c r="EAY1" s="17">
        <f>roh!EAY8</f>
        <v>0</v>
      </c>
      <c r="EAZ1" s="17">
        <f>roh!EAZ8</f>
        <v>0</v>
      </c>
      <c r="EBA1" s="17">
        <f>roh!EBA8</f>
        <v>0</v>
      </c>
      <c r="EBB1" s="17">
        <f>roh!EBB8</f>
        <v>0</v>
      </c>
      <c r="EBC1" s="17">
        <f>roh!EBC8</f>
        <v>0</v>
      </c>
      <c r="EBD1" s="17">
        <f>roh!EBD8</f>
        <v>0</v>
      </c>
      <c r="EBE1" s="17">
        <f>roh!EBE8</f>
        <v>0</v>
      </c>
      <c r="EBF1" s="17">
        <f>roh!EBF8</f>
        <v>0</v>
      </c>
      <c r="EBG1" s="17">
        <f>roh!EBG8</f>
        <v>0</v>
      </c>
      <c r="EBH1" s="17">
        <f>roh!EBH8</f>
        <v>0</v>
      </c>
      <c r="EBI1" s="17">
        <f>roh!EBI8</f>
        <v>0</v>
      </c>
      <c r="EBJ1" s="17">
        <f>roh!EBJ8</f>
        <v>0</v>
      </c>
      <c r="EBK1" s="17">
        <f>roh!EBK8</f>
        <v>0</v>
      </c>
      <c r="EBL1" s="17">
        <f>roh!EBL8</f>
        <v>0</v>
      </c>
      <c r="EBM1" s="17">
        <f>roh!EBM8</f>
        <v>0</v>
      </c>
      <c r="EBN1" s="17">
        <f>roh!EBN8</f>
        <v>0</v>
      </c>
      <c r="EBO1" s="17">
        <f>roh!EBO8</f>
        <v>0</v>
      </c>
      <c r="EBP1" s="17">
        <f>roh!EBP8</f>
        <v>0</v>
      </c>
      <c r="EBQ1" s="17">
        <f>roh!EBQ8</f>
        <v>0</v>
      </c>
      <c r="EBR1" s="17">
        <f>roh!EBR8</f>
        <v>0</v>
      </c>
      <c r="EBS1" s="17">
        <f>roh!EBS8</f>
        <v>0</v>
      </c>
      <c r="EBT1" s="17">
        <f>roh!EBT8</f>
        <v>0</v>
      </c>
      <c r="EBU1" s="17">
        <f>roh!EBU8</f>
        <v>0</v>
      </c>
      <c r="EBV1" s="17">
        <f>roh!EBV8</f>
        <v>0</v>
      </c>
      <c r="EBW1" s="17">
        <f>roh!EBW8</f>
        <v>0</v>
      </c>
      <c r="EBX1" s="17">
        <f>roh!EBX8</f>
        <v>0</v>
      </c>
      <c r="EBY1" s="17">
        <f>roh!EBY8</f>
        <v>0</v>
      </c>
      <c r="EBZ1" s="17">
        <f>roh!EBZ8</f>
        <v>0</v>
      </c>
      <c r="ECA1" s="17">
        <f>roh!ECA8</f>
        <v>0</v>
      </c>
      <c r="ECB1" s="17">
        <f>roh!ECB8</f>
        <v>0</v>
      </c>
      <c r="ECC1" s="17">
        <f>roh!ECC8</f>
        <v>0</v>
      </c>
      <c r="ECD1" s="17">
        <f>roh!ECD8</f>
        <v>0</v>
      </c>
      <c r="ECE1" s="17">
        <f>roh!ECE8</f>
        <v>0</v>
      </c>
      <c r="ECF1" s="17">
        <f>roh!ECF8</f>
        <v>0</v>
      </c>
      <c r="ECG1" s="17">
        <f>roh!ECG8</f>
        <v>0</v>
      </c>
      <c r="ECH1" s="17">
        <f>roh!ECH8</f>
        <v>0</v>
      </c>
      <c r="ECI1" s="17">
        <f>roh!ECI8</f>
        <v>0</v>
      </c>
      <c r="ECJ1" s="17">
        <f>roh!ECJ8</f>
        <v>0</v>
      </c>
      <c r="ECK1" s="17">
        <f>roh!ECK8</f>
        <v>0</v>
      </c>
      <c r="ECL1" s="17">
        <f>roh!ECL8</f>
        <v>0</v>
      </c>
      <c r="ECM1" s="17">
        <f>roh!ECM8</f>
        <v>0</v>
      </c>
      <c r="ECN1" s="17">
        <f>roh!ECN8</f>
        <v>0</v>
      </c>
      <c r="ECO1" s="17">
        <f>roh!ECO8</f>
        <v>0</v>
      </c>
      <c r="ECP1" s="17">
        <f>roh!ECP8</f>
        <v>0</v>
      </c>
      <c r="ECQ1" s="17">
        <f>roh!ECQ8</f>
        <v>0</v>
      </c>
      <c r="ECR1" s="17">
        <f>roh!ECR8</f>
        <v>0</v>
      </c>
      <c r="ECS1" s="17">
        <f>roh!ECS8</f>
        <v>0</v>
      </c>
      <c r="ECT1" s="17">
        <f>roh!ECT8</f>
        <v>0</v>
      </c>
      <c r="ECU1" s="17">
        <f>roh!ECU8</f>
        <v>0</v>
      </c>
      <c r="ECV1" s="17">
        <f>roh!ECV8</f>
        <v>0</v>
      </c>
      <c r="ECW1" s="17">
        <f>roh!ECW8</f>
        <v>0</v>
      </c>
      <c r="ECX1" s="17">
        <f>roh!ECX8</f>
        <v>0</v>
      </c>
      <c r="ECY1" s="17">
        <f>roh!ECY8</f>
        <v>0</v>
      </c>
      <c r="ECZ1" s="17">
        <f>roh!ECZ8</f>
        <v>0</v>
      </c>
      <c r="EDA1" s="17">
        <f>roh!EDA8</f>
        <v>0</v>
      </c>
      <c r="EDB1" s="17">
        <f>roh!EDB8</f>
        <v>0</v>
      </c>
      <c r="EDC1" s="17">
        <f>roh!EDC8</f>
        <v>0</v>
      </c>
      <c r="EDD1" s="17">
        <f>roh!EDD8</f>
        <v>0</v>
      </c>
      <c r="EDE1" s="17">
        <f>roh!EDE8</f>
        <v>0</v>
      </c>
      <c r="EDF1" s="17">
        <f>roh!EDF8</f>
        <v>0</v>
      </c>
      <c r="EDG1" s="17">
        <f>roh!EDG8</f>
        <v>0</v>
      </c>
      <c r="EDH1" s="17">
        <f>roh!EDH8</f>
        <v>0</v>
      </c>
      <c r="EDI1" s="17">
        <f>roh!EDI8</f>
        <v>0</v>
      </c>
      <c r="EDJ1" s="17">
        <f>roh!EDJ8</f>
        <v>0</v>
      </c>
      <c r="EDK1" s="17">
        <f>roh!EDK8</f>
        <v>0</v>
      </c>
      <c r="EDL1" s="17">
        <f>roh!EDL8</f>
        <v>0</v>
      </c>
      <c r="EDM1" s="17">
        <f>roh!EDM8</f>
        <v>0</v>
      </c>
      <c r="EDN1" s="17">
        <f>roh!EDN8</f>
        <v>0</v>
      </c>
      <c r="EDO1" s="17">
        <f>roh!EDO8</f>
        <v>0</v>
      </c>
      <c r="EDP1" s="17">
        <f>roh!EDP8</f>
        <v>0</v>
      </c>
      <c r="EDQ1" s="17">
        <f>roh!EDQ8</f>
        <v>0</v>
      </c>
      <c r="EDR1" s="17">
        <f>roh!EDR8</f>
        <v>0</v>
      </c>
      <c r="EDS1" s="17">
        <f>roh!EDS8</f>
        <v>0</v>
      </c>
      <c r="EDT1" s="17">
        <f>roh!EDT8</f>
        <v>0</v>
      </c>
      <c r="EDU1" s="17">
        <f>roh!EDU8</f>
        <v>0</v>
      </c>
      <c r="EDV1" s="17">
        <f>roh!EDV8</f>
        <v>0</v>
      </c>
      <c r="EDW1" s="17">
        <f>roh!EDW8</f>
        <v>0</v>
      </c>
      <c r="EDX1" s="17">
        <f>roh!EDX8</f>
        <v>0</v>
      </c>
      <c r="EDY1" s="17">
        <f>roh!EDY8</f>
        <v>0</v>
      </c>
      <c r="EDZ1" s="17">
        <f>roh!EDZ8</f>
        <v>0</v>
      </c>
      <c r="EEA1" s="17">
        <f>roh!EEA8</f>
        <v>0</v>
      </c>
      <c r="EEB1" s="17">
        <f>roh!EEB8</f>
        <v>0</v>
      </c>
      <c r="EEC1" s="17">
        <f>roh!EEC8</f>
        <v>0</v>
      </c>
      <c r="EED1" s="17">
        <f>roh!EED8</f>
        <v>0</v>
      </c>
      <c r="EEE1" s="17">
        <f>roh!EEE8</f>
        <v>0</v>
      </c>
      <c r="EEF1" s="17">
        <f>roh!EEF8</f>
        <v>0</v>
      </c>
      <c r="EEG1" s="17">
        <f>roh!EEG8</f>
        <v>0</v>
      </c>
      <c r="EEH1" s="17">
        <f>roh!EEH8</f>
        <v>0</v>
      </c>
      <c r="EEI1" s="17">
        <f>roh!EEI8</f>
        <v>0</v>
      </c>
      <c r="EEJ1" s="17">
        <f>roh!EEJ8</f>
        <v>0</v>
      </c>
      <c r="EEK1" s="17">
        <f>roh!EEK8</f>
        <v>0</v>
      </c>
      <c r="EEL1" s="17">
        <f>roh!EEL8</f>
        <v>0</v>
      </c>
      <c r="EEM1" s="17">
        <f>roh!EEM8</f>
        <v>0</v>
      </c>
      <c r="EEN1" s="17">
        <f>roh!EEN8</f>
        <v>0</v>
      </c>
      <c r="EEO1" s="17">
        <f>roh!EEO8</f>
        <v>0</v>
      </c>
      <c r="EEP1" s="17">
        <f>roh!EEP8</f>
        <v>0</v>
      </c>
      <c r="EEQ1" s="17">
        <f>roh!EEQ8</f>
        <v>0</v>
      </c>
      <c r="EER1" s="17">
        <f>roh!EER8</f>
        <v>0</v>
      </c>
      <c r="EES1" s="17">
        <f>roh!EES8</f>
        <v>0</v>
      </c>
      <c r="EET1" s="17">
        <f>roh!EET8</f>
        <v>0</v>
      </c>
      <c r="EEU1" s="17">
        <f>roh!EEU8</f>
        <v>0</v>
      </c>
      <c r="EEV1" s="17">
        <f>roh!EEV8</f>
        <v>0</v>
      </c>
      <c r="EEW1" s="17">
        <f>roh!EEW8</f>
        <v>0</v>
      </c>
      <c r="EEX1" s="17">
        <f>roh!EEX8</f>
        <v>0</v>
      </c>
      <c r="EEY1" s="17">
        <f>roh!EEY8</f>
        <v>0</v>
      </c>
      <c r="EEZ1" s="17">
        <f>roh!EEZ8</f>
        <v>0</v>
      </c>
      <c r="EFA1" s="17">
        <f>roh!EFA8</f>
        <v>0</v>
      </c>
      <c r="EFB1" s="17">
        <f>roh!EFB8</f>
        <v>0</v>
      </c>
      <c r="EFC1" s="17">
        <f>roh!EFC8</f>
        <v>0</v>
      </c>
      <c r="EFD1" s="17">
        <f>roh!EFD8</f>
        <v>0</v>
      </c>
      <c r="EFE1" s="17">
        <f>roh!EFE8</f>
        <v>0</v>
      </c>
      <c r="EFF1" s="17">
        <f>roh!EFF8</f>
        <v>0</v>
      </c>
      <c r="EFG1" s="17">
        <f>roh!EFG8</f>
        <v>0</v>
      </c>
      <c r="EFH1" s="17">
        <f>roh!EFH8</f>
        <v>0</v>
      </c>
      <c r="EFI1" s="17">
        <f>roh!EFI8</f>
        <v>0</v>
      </c>
      <c r="EFJ1" s="17">
        <f>roh!EFJ8</f>
        <v>0</v>
      </c>
      <c r="EFK1" s="17">
        <f>roh!EFK8</f>
        <v>0</v>
      </c>
      <c r="EFL1" s="17">
        <f>roh!EFL8</f>
        <v>0</v>
      </c>
      <c r="EFM1" s="17">
        <f>roh!EFM8</f>
        <v>0</v>
      </c>
      <c r="EFN1" s="17">
        <f>roh!EFN8</f>
        <v>0</v>
      </c>
      <c r="EFO1" s="17">
        <f>roh!EFO8</f>
        <v>0</v>
      </c>
      <c r="EFP1" s="17">
        <f>roh!EFP8</f>
        <v>0</v>
      </c>
      <c r="EFQ1" s="17">
        <f>roh!EFQ8</f>
        <v>0</v>
      </c>
      <c r="EFR1" s="17">
        <f>roh!EFR8</f>
        <v>0</v>
      </c>
      <c r="EFS1" s="17">
        <f>roh!EFS8</f>
        <v>0</v>
      </c>
      <c r="EFT1" s="17">
        <f>roh!EFT8</f>
        <v>0</v>
      </c>
      <c r="EFU1" s="17">
        <f>roh!EFU8</f>
        <v>0</v>
      </c>
      <c r="EFV1" s="17">
        <f>roh!EFV8</f>
        <v>0</v>
      </c>
      <c r="EFW1" s="17">
        <f>roh!EFW8</f>
        <v>0</v>
      </c>
      <c r="EFX1" s="17">
        <f>roh!EFX8</f>
        <v>0</v>
      </c>
      <c r="EFY1" s="17">
        <f>roh!EFY8</f>
        <v>0</v>
      </c>
      <c r="EFZ1" s="17">
        <f>roh!EFZ8</f>
        <v>0</v>
      </c>
      <c r="EGA1" s="17">
        <f>roh!EGA8</f>
        <v>0</v>
      </c>
      <c r="EGB1" s="17">
        <f>roh!EGB8</f>
        <v>0</v>
      </c>
      <c r="EGC1" s="17">
        <f>roh!EGC8</f>
        <v>0</v>
      </c>
      <c r="EGD1" s="17">
        <f>roh!EGD8</f>
        <v>0</v>
      </c>
      <c r="EGE1" s="17">
        <f>roh!EGE8</f>
        <v>0</v>
      </c>
      <c r="EGF1" s="17">
        <f>roh!EGF8</f>
        <v>0</v>
      </c>
      <c r="EGG1" s="17">
        <f>roh!EGG8</f>
        <v>0</v>
      </c>
      <c r="EGH1" s="17">
        <f>roh!EGH8</f>
        <v>0</v>
      </c>
      <c r="EGI1" s="17">
        <f>roh!EGI8</f>
        <v>0</v>
      </c>
      <c r="EGJ1" s="17">
        <f>roh!EGJ8</f>
        <v>0</v>
      </c>
      <c r="EGK1" s="17">
        <f>roh!EGK8</f>
        <v>0</v>
      </c>
      <c r="EGL1" s="17">
        <f>roh!EGL8</f>
        <v>0</v>
      </c>
      <c r="EGM1" s="17">
        <f>roh!EGM8</f>
        <v>0</v>
      </c>
      <c r="EGN1" s="17">
        <f>roh!EGN8</f>
        <v>0</v>
      </c>
      <c r="EGO1" s="17">
        <f>roh!EGO8</f>
        <v>0</v>
      </c>
      <c r="EGP1" s="17">
        <f>roh!EGP8</f>
        <v>0</v>
      </c>
      <c r="EGQ1" s="17">
        <f>roh!EGQ8</f>
        <v>0</v>
      </c>
      <c r="EGR1" s="17">
        <f>roh!EGR8</f>
        <v>0</v>
      </c>
      <c r="EGS1" s="17">
        <f>roh!EGS8</f>
        <v>0</v>
      </c>
      <c r="EGT1" s="17">
        <f>roh!EGT8</f>
        <v>0</v>
      </c>
      <c r="EGU1" s="17">
        <f>roh!EGU8</f>
        <v>0</v>
      </c>
      <c r="EGV1" s="17">
        <f>roh!EGV8</f>
        <v>0</v>
      </c>
      <c r="EGW1" s="17">
        <f>roh!EGW8</f>
        <v>0</v>
      </c>
      <c r="EGX1" s="17">
        <f>roh!EGX8</f>
        <v>0</v>
      </c>
      <c r="EGY1" s="17">
        <f>roh!EGY8</f>
        <v>0</v>
      </c>
      <c r="EGZ1" s="17">
        <f>roh!EGZ8</f>
        <v>0</v>
      </c>
      <c r="EHA1" s="17">
        <f>roh!EHA8</f>
        <v>0</v>
      </c>
      <c r="EHB1" s="17">
        <f>roh!EHB8</f>
        <v>0</v>
      </c>
      <c r="EHC1" s="17">
        <f>roh!EHC8</f>
        <v>0</v>
      </c>
      <c r="EHD1" s="17">
        <f>roh!EHD8</f>
        <v>0</v>
      </c>
      <c r="EHE1" s="17">
        <f>roh!EHE8</f>
        <v>0</v>
      </c>
      <c r="EHF1" s="17">
        <f>roh!EHF8</f>
        <v>0</v>
      </c>
      <c r="EHG1" s="17">
        <f>roh!EHG8</f>
        <v>0</v>
      </c>
      <c r="EHH1" s="17">
        <f>roh!EHH8</f>
        <v>0</v>
      </c>
      <c r="EHI1" s="17">
        <f>roh!EHI8</f>
        <v>0</v>
      </c>
      <c r="EHJ1" s="17">
        <f>roh!EHJ8</f>
        <v>0</v>
      </c>
      <c r="EHK1" s="17">
        <f>roh!EHK8</f>
        <v>0</v>
      </c>
      <c r="EHL1" s="17">
        <f>roh!EHL8</f>
        <v>0</v>
      </c>
      <c r="EHM1" s="17">
        <f>roh!EHM8</f>
        <v>0</v>
      </c>
      <c r="EHN1" s="17">
        <f>roh!EHN8</f>
        <v>0</v>
      </c>
      <c r="EHO1" s="17">
        <f>roh!EHO8</f>
        <v>0</v>
      </c>
      <c r="EHP1" s="17">
        <f>roh!EHP8</f>
        <v>0</v>
      </c>
      <c r="EHQ1" s="17">
        <f>roh!EHQ8</f>
        <v>0</v>
      </c>
      <c r="EHR1" s="17">
        <f>roh!EHR8</f>
        <v>0</v>
      </c>
      <c r="EHS1" s="17">
        <f>roh!EHS8</f>
        <v>0</v>
      </c>
      <c r="EHT1" s="17">
        <f>roh!EHT8</f>
        <v>0</v>
      </c>
      <c r="EHU1" s="17">
        <f>roh!EHU8</f>
        <v>0</v>
      </c>
      <c r="EHV1" s="17">
        <f>roh!EHV8</f>
        <v>0</v>
      </c>
      <c r="EHW1" s="17">
        <f>roh!EHW8</f>
        <v>0</v>
      </c>
      <c r="EHX1" s="17">
        <f>roh!EHX8</f>
        <v>0</v>
      </c>
      <c r="EHY1" s="17">
        <f>roh!EHY8</f>
        <v>0</v>
      </c>
      <c r="EHZ1" s="17">
        <f>roh!EHZ8</f>
        <v>0</v>
      </c>
      <c r="EIA1" s="17">
        <f>roh!EIA8</f>
        <v>0</v>
      </c>
      <c r="EIB1" s="17">
        <f>roh!EIB8</f>
        <v>0</v>
      </c>
      <c r="EIC1" s="17">
        <f>roh!EIC8</f>
        <v>0</v>
      </c>
      <c r="EID1" s="17">
        <f>roh!EID8</f>
        <v>0</v>
      </c>
      <c r="EIE1" s="17">
        <f>roh!EIE8</f>
        <v>0</v>
      </c>
      <c r="EIF1" s="17">
        <f>roh!EIF8</f>
        <v>0</v>
      </c>
      <c r="EIG1" s="17">
        <f>roh!EIG8</f>
        <v>0</v>
      </c>
      <c r="EIH1" s="17">
        <f>roh!EIH8</f>
        <v>0</v>
      </c>
      <c r="EII1" s="17">
        <f>roh!EII8</f>
        <v>0</v>
      </c>
      <c r="EIJ1" s="17">
        <f>roh!EIJ8</f>
        <v>0</v>
      </c>
      <c r="EIK1" s="17">
        <f>roh!EIK8</f>
        <v>0</v>
      </c>
      <c r="EIL1" s="17">
        <f>roh!EIL8</f>
        <v>0</v>
      </c>
      <c r="EIM1" s="17">
        <f>roh!EIM8</f>
        <v>0</v>
      </c>
      <c r="EIN1" s="17">
        <f>roh!EIN8</f>
        <v>0</v>
      </c>
      <c r="EIO1" s="17">
        <f>roh!EIO8</f>
        <v>0</v>
      </c>
      <c r="EIP1" s="17">
        <f>roh!EIP8</f>
        <v>0</v>
      </c>
      <c r="EIQ1" s="17">
        <f>roh!EIQ8</f>
        <v>0</v>
      </c>
      <c r="EIR1" s="17">
        <f>roh!EIR8</f>
        <v>0</v>
      </c>
      <c r="EIS1" s="17">
        <f>roh!EIS8</f>
        <v>0</v>
      </c>
      <c r="EIT1" s="17">
        <f>roh!EIT8</f>
        <v>0</v>
      </c>
      <c r="EIU1" s="17">
        <f>roh!EIU8</f>
        <v>0</v>
      </c>
      <c r="EIV1" s="17">
        <f>roh!EIV8</f>
        <v>0</v>
      </c>
      <c r="EIW1" s="17">
        <f>roh!EIW8</f>
        <v>0</v>
      </c>
      <c r="EIX1" s="17">
        <f>roh!EIX8</f>
        <v>0</v>
      </c>
      <c r="EIY1" s="17">
        <f>roh!EIY8</f>
        <v>0</v>
      </c>
      <c r="EIZ1" s="17">
        <f>roh!EIZ8</f>
        <v>0</v>
      </c>
      <c r="EJA1" s="17">
        <f>roh!EJA8</f>
        <v>0</v>
      </c>
      <c r="EJB1" s="17">
        <f>roh!EJB8</f>
        <v>0</v>
      </c>
      <c r="EJC1" s="17">
        <f>roh!EJC8</f>
        <v>0</v>
      </c>
      <c r="EJD1" s="17">
        <f>roh!EJD8</f>
        <v>0</v>
      </c>
      <c r="EJE1" s="17">
        <f>roh!EJE8</f>
        <v>0</v>
      </c>
      <c r="EJF1" s="17">
        <f>roh!EJF8</f>
        <v>0</v>
      </c>
      <c r="EJG1" s="17">
        <f>roh!EJG8</f>
        <v>0</v>
      </c>
      <c r="EJH1" s="17">
        <f>roh!EJH8</f>
        <v>0</v>
      </c>
      <c r="EJI1" s="17">
        <f>roh!EJI8</f>
        <v>0</v>
      </c>
      <c r="EJJ1" s="17">
        <f>roh!EJJ8</f>
        <v>0</v>
      </c>
      <c r="EJK1" s="17">
        <f>roh!EJK8</f>
        <v>0</v>
      </c>
      <c r="EJL1" s="17">
        <f>roh!EJL8</f>
        <v>0</v>
      </c>
      <c r="EJM1" s="17">
        <f>roh!EJM8</f>
        <v>0</v>
      </c>
      <c r="EJN1" s="17">
        <f>roh!EJN8</f>
        <v>0</v>
      </c>
      <c r="EJO1" s="17">
        <f>roh!EJO8</f>
        <v>0</v>
      </c>
      <c r="EJP1" s="17">
        <f>roh!EJP8</f>
        <v>0</v>
      </c>
      <c r="EJQ1" s="17">
        <f>roh!EJQ8</f>
        <v>0</v>
      </c>
      <c r="EJR1" s="17">
        <f>roh!EJR8</f>
        <v>0</v>
      </c>
      <c r="EJS1" s="17">
        <f>roh!EJS8</f>
        <v>0</v>
      </c>
      <c r="EJT1" s="17">
        <f>roh!EJT8</f>
        <v>0</v>
      </c>
      <c r="EJU1" s="17">
        <f>roh!EJU8</f>
        <v>0</v>
      </c>
      <c r="EJV1" s="17">
        <f>roh!EJV8</f>
        <v>0</v>
      </c>
      <c r="EJW1" s="17">
        <f>roh!EJW8</f>
        <v>0</v>
      </c>
      <c r="EJX1" s="17">
        <f>roh!EJX8</f>
        <v>0</v>
      </c>
      <c r="EJY1" s="17">
        <f>roh!EJY8</f>
        <v>0</v>
      </c>
      <c r="EJZ1" s="17">
        <f>roh!EJZ8</f>
        <v>0</v>
      </c>
      <c r="EKA1" s="17">
        <f>roh!EKA8</f>
        <v>0</v>
      </c>
      <c r="EKB1" s="17">
        <f>roh!EKB8</f>
        <v>0</v>
      </c>
      <c r="EKC1" s="17">
        <f>roh!EKC8</f>
        <v>0</v>
      </c>
      <c r="EKD1" s="17">
        <f>roh!EKD8</f>
        <v>0</v>
      </c>
      <c r="EKE1" s="17">
        <f>roh!EKE8</f>
        <v>0</v>
      </c>
      <c r="EKF1" s="17">
        <f>roh!EKF8</f>
        <v>0</v>
      </c>
      <c r="EKG1" s="17">
        <f>roh!EKG8</f>
        <v>0</v>
      </c>
      <c r="EKH1" s="17">
        <f>roh!EKH8</f>
        <v>0</v>
      </c>
      <c r="EKI1" s="17">
        <f>roh!EKI8</f>
        <v>0</v>
      </c>
      <c r="EKJ1" s="17">
        <f>roh!EKJ8</f>
        <v>0</v>
      </c>
      <c r="EKK1" s="17">
        <f>roh!EKK8</f>
        <v>0</v>
      </c>
      <c r="EKL1" s="17">
        <f>roh!EKL8</f>
        <v>0</v>
      </c>
      <c r="EKM1" s="17">
        <f>roh!EKM8</f>
        <v>0</v>
      </c>
      <c r="EKN1" s="17">
        <f>roh!EKN8</f>
        <v>0</v>
      </c>
      <c r="EKO1" s="17">
        <f>roh!EKO8</f>
        <v>0</v>
      </c>
      <c r="EKP1" s="17">
        <f>roh!EKP8</f>
        <v>0</v>
      </c>
      <c r="EKQ1" s="17">
        <f>roh!EKQ8</f>
        <v>0</v>
      </c>
      <c r="EKR1" s="17">
        <f>roh!EKR8</f>
        <v>0</v>
      </c>
      <c r="EKS1" s="17">
        <f>roh!EKS8</f>
        <v>0</v>
      </c>
      <c r="EKT1" s="17">
        <f>roh!EKT8</f>
        <v>0</v>
      </c>
      <c r="EKU1" s="17">
        <f>roh!EKU8</f>
        <v>0</v>
      </c>
      <c r="EKV1" s="17">
        <f>roh!EKV8</f>
        <v>0</v>
      </c>
      <c r="EKW1" s="17">
        <f>roh!EKW8</f>
        <v>0</v>
      </c>
      <c r="EKX1" s="17">
        <f>roh!EKX8</f>
        <v>0</v>
      </c>
      <c r="EKY1" s="17">
        <f>roh!EKY8</f>
        <v>0</v>
      </c>
      <c r="EKZ1" s="17">
        <f>roh!EKZ8</f>
        <v>0</v>
      </c>
      <c r="ELA1" s="17">
        <f>roh!ELA8</f>
        <v>0</v>
      </c>
      <c r="ELB1" s="17">
        <f>roh!ELB8</f>
        <v>0</v>
      </c>
      <c r="ELC1" s="17">
        <f>roh!ELC8</f>
        <v>0</v>
      </c>
      <c r="ELD1" s="17">
        <f>roh!ELD8</f>
        <v>0</v>
      </c>
      <c r="ELE1" s="17">
        <f>roh!ELE8</f>
        <v>0</v>
      </c>
      <c r="ELF1" s="17">
        <f>roh!ELF8</f>
        <v>0</v>
      </c>
      <c r="ELG1" s="17">
        <f>roh!ELG8</f>
        <v>0</v>
      </c>
      <c r="ELH1" s="17">
        <f>roh!ELH8</f>
        <v>0</v>
      </c>
      <c r="ELI1" s="17">
        <f>roh!ELI8</f>
        <v>0</v>
      </c>
      <c r="ELJ1" s="17">
        <f>roh!ELJ8</f>
        <v>0</v>
      </c>
      <c r="ELK1" s="17">
        <f>roh!ELK8</f>
        <v>0</v>
      </c>
      <c r="ELL1" s="17">
        <f>roh!ELL8</f>
        <v>0</v>
      </c>
      <c r="ELM1" s="17">
        <f>roh!ELM8</f>
        <v>0</v>
      </c>
      <c r="ELN1" s="17">
        <f>roh!ELN8</f>
        <v>0</v>
      </c>
      <c r="ELO1" s="17">
        <f>roh!ELO8</f>
        <v>0</v>
      </c>
      <c r="ELP1" s="17">
        <f>roh!ELP8</f>
        <v>0</v>
      </c>
      <c r="ELQ1" s="17">
        <f>roh!ELQ8</f>
        <v>0</v>
      </c>
      <c r="ELR1" s="17">
        <f>roh!ELR8</f>
        <v>0</v>
      </c>
      <c r="ELS1" s="17">
        <f>roh!ELS8</f>
        <v>0</v>
      </c>
      <c r="ELT1" s="17">
        <f>roh!ELT8</f>
        <v>0</v>
      </c>
      <c r="ELU1" s="17">
        <f>roh!ELU8</f>
        <v>0</v>
      </c>
      <c r="ELV1" s="17">
        <f>roh!ELV8</f>
        <v>0</v>
      </c>
      <c r="ELW1" s="17">
        <f>roh!ELW8</f>
        <v>0</v>
      </c>
      <c r="ELX1" s="17">
        <f>roh!ELX8</f>
        <v>0</v>
      </c>
      <c r="ELY1" s="17">
        <f>roh!ELY8</f>
        <v>0</v>
      </c>
      <c r="ELZ1" s="17">
        <f>roh!ELZ8</f>
        <v>0</v>
      </c>
      <c r="EMA1" s="17">
        <f>roh!EMA8</f>
        <v>0</v>
      </c>
      <c r="EMB1" s="17">
        <f>roh!EMB8</f>
        <v>0</v>
      </c>
      <c r="EMC1" s="17">
        <f>roh!EMC8</f>
        <v>0</v>
      </c>
      <c r="EMD1" s="17">
        <f>roh!EMD8</f>
        <v>0</v>
      </c>
      <c r="EME1" s="17">
        <f>roh!EME8</f>
        <v>0</v>
      </c>
      <c r="EMF1" s="17">
        <f>roh!EMF8</f>
        <v>0</v>
      </c>
      <c r="EMG1" s="17">
        <f>roh!EMG8</f>
        <v>0</v>
      </c>
      <c r="EMH1" s="17">
        <f>roh!EMH8</f>
        <v>0</v>
      </c>
      <c r="EMI1" s="17">
        <f>roh!EMI8</f>
        <v>0</v>
      </c>
      <c r="EMJ1" s="17">
        <f>roh!EMJ8</f>
        <v>0</v>
      </c>
      <c r="EMK1" s="17">
        <f>roh!EMK8</f>
        <v>0</v>
      </c>
      <c r="EML1" s="17">
        <f>roh!EML8</f>
        <v>0</v>
      </c>
      <c r="EMM1" s="17">
        <f>roh!EMM8</f>
        <v>0</v>
      </c>
      <c r="EMN1" s="17">
        <f>roh!EMN8</f>
        <v>0</v>
      </c>
      <c r="EMO1" s="17">
        <f>roh!EMO8</f>
        <v>0</v>
      </c>
      <c r="EMP1" s="17">
        <f>roh!EMP8</f>
        <v>0</v>
      </c>
      <c r="EMQ1" s="17">
        <f>roh!EMQ8</f>
        <v>0</v>
      </c>
      <c r="EMR1" s="17">
        <f>roh!EMR8</f>
        <v>0</v>
      </c>
      <c r="EMS1" s="17">
        <f>roh!EMS8</f>
        <v>0</v>
      </c>
      <c r="EMT1" s="17">
        <f>roh!EMT8</f>
        <v>0</v>
      </c>
      <c r="EMU1" s="17">
        <f>roh!EMU8</f>
        <v>0</v>
      </c>
      <c r="EMV1" s="17">
        <f>roh!EMV8</f>
        <v>0</v>
      </c>
      <c r="EMW1" s="17">
        <f>roh!EMW8</f>
        <v>0</v>
      </c>
      <c r="EMX1" s="17">
        <f>roh!EMX8</f>
        <v>0</v>
      </c>
      <c r="EMY1" s="17">
        <f>roh!EMY8</f>
        <v>0</v>
      </c>
      <c r="EMZ1" s="17">
        <f>roh!EMZ8</f>
        <v>0</v>
      </c>
      <c r="ENA1" s="17">
        <f>roh!ENA8</f>
        <v>0</v>
      </c>
      <c r="ENB1" s="17">
        <f>roh!ENB8</f>
        <v>0</v>
      </c>
      <c r="ENC1" s="17">
        <f>roh!ENC8</f>
        <v>0</v>
      </c>
      <c r="END1" s="17">
        <f>roh!END8</f>
        <v>0</v>
      </c>
      <c r="ENE1" s="17">
        <f>roh!ENE8</f>
        <v>0</v>
      </c>
      <c r="ENF1" s="17">
        <f>roh!ENF8</f>
        <v>0</v>
      </c>
      <c r="ENG1" s="17">
        <f>roh!ENG8</f>
        <v>0</v>
      </c>
      <c r="ENH1" s="17">
        <f>roh!ENH8</f>
        <v>0</v>
      </c>
      <c r="ENI1" s="17">
        <f>roh!ENI8</f>
        <v>0</v>
      </c>
      <c r="ENJ1" s="17">
        <f>roh!ENJ8</f>
        <v>0</v>
      </c>
      <c r="ENK1" s="17">
        <f>roh!ENK8</f>
        <v>0</v>
      </c>
      <c r="ENL1" s="17">
        <f>roh!ENL8</f>
        <v>0</v>
      </c>
      <c r="ENM1" s="17">
        <f>roh!ENM8</f>
        <v>0</v>
      </c>
      <c r="ENN1" s="17">
        <f>roh!ENN8</f>
        <v>0</v>
      </c>
      <c r="ENO1" s="17">
        <f>roh!ENO8</f>
        <v>0</v>
      </c>
      <c r="ENP1" s="17">
        <f>roh!ENP8</f>
        <v>0</v>
      </c>
      <c r="ENQ1" s="17">
        <f>roh!ENQ8</f>
        <v>0</v>
      </c>
      <c r="ENR1" s="17">
        <f>roh!ENR8</f>
        <v>0</v>
      </c>
      <c r="ENS1" s="17">
        <f>roh!ENS8</f>
        <v>0</v>
      </c>
      <c r="ENT1" s="17">
        <f>roh!ENT8</f>
        <v>0</v>
      </c>
      <c r="ENU1" s="17">
        <f>roh!ENU8</f>
        <v>0</v>
      </c>
      <c r="ENV1" s="17">
        <f>roh!ENV8</f>
        <v>0</v>
      </c>
      <c r="ENW1" s="17">
        <f>roh!ENW8</f>
        <v>0</v>
      </c>
      <c r="ENX1" s="17">
        <f>roh!ENX8</f>
        <v>0</v>
      </c>
      <c r="ENY1" s="17">
        <f>roh!ENY8</f>
        <v>0</v>
      </c>
      <c r="ENZ1" s="17">
        <f>roh!ENZ8</f>
        <v>0</v>
      </c>
      <c r="EOA1" s="17">
        <f>roh!EOA8</f>
        <v>0</v>
      </c>
      <c r="EOB1" s="17">
        <f>roh!EOB8</f>
        <v>0</v>
      </c>
      <c r="EOC1" s="17">
        <f>roh!EOC8</f>
        <v>0</v>
      </c>
      <c r="EOD1" s="17">
        <f>roh!EOD8</f>
        <v>0</v>
      </c>
      <c r="EOE1" s="17">
        <f>roh!EOE8</f>
        <v>0</v>
      </c>
      <c r="EOF1" s="17">
        <f>roh!EOF8</f>
        <v>0</v>
      </c>
      <c r="EOG1" s="17">
        <f>roh!EOG8</f>
        <v>0</v>
      </c>
      <c r="EOH1" s="17">
        <f>roh!EOH8</f>
        <v>0</v>
      </c>
      <c r="EOI1" s="17">
        <f>roh!EOI8</f>
        <v>0</v>
      </c>
      <c r="EOJ1" s="17">
        <f>roh!EOJ8</f>
        <v>0</v>
      </c>
      <c r="EOK1" s="17">
        <f>roh!EOK8</f>
        <v>0</v>
      </c>
      <c r="EOL1" s="17">
        <f>roh!EOL8</f>
        <v>0</v>
      </c>
      <c r="EOM1" s="17">
        <f>roh!EOM8</f>
        <v>0</v>
      </c>
      <c r="EON1" s="17">
        <f>roh!EON8</f>
        <v>0</v>
      </c>
      <c r="EOO1" s="17">
        <f>roh!EOO8</f>
        <v>0</v>
      </c>
      <c r="EOP1" s="17">
        <f>roh!EOP8</f>
        <v>0</v>
      </c>
      <c r="EOQ1" s="17">
        <f>roh!EOQ8</f>
        <v>0</v>
      </c>
      <c r="EOR1" s="17">
        <f>roh!EOR8</f>
        <v>0</v>
      </c>
      <c r="EOS1" s="17">
        <f>roh!EOS8</f>
        <v>0</v>
      </c>
      <c r="EOT1" s="17">
        <f>roh!EOT8</f>
        <v>0</v>
      </c>
      <c r="EOU1" s="17">
        <f>roh!EOU8</f>
        <v>0</v>
      </c>
      <c r="EOV1" s="17">
        <f>roh!EOV8</f>
        <v>0</v>
      </c>
      <c r="EOW1" s="17">
        <f>roh!EOW8</f>
        <v>0</v>
      </c>
      <c r="EOX1" s="17">
        <f>roh!EOX8</f>
        <v>0</v>
      </c>
      <c r="EOY1" s="17">
        <f>roh!EOY8</f>
        <v>0</v>
      </c>
      <c r="EOZ1" s="17">
        <f>roh!EOZ8</f>
        <v>0</v>
      </c>
      <c r="EPA1" s="17">
        <f>roh!EPA8</f>
        <v>0</v>
      </c>
      <c r="EPB1" s="17">
        <f>roh!EPB8</f>
        <v>0</v>
      </c>
      <c r="EPC1" s="17">
        <f>roh!EPC8</f>
        <v>0</v>
      </c>
      <c r="EPD1" s="17">
        <f>roh!EPD8</f>
        <v>0</v>
      </c>
      <c r="EPE1" s="17">
        <f>roh!EPE8</f>
        <v>0</v>
      </c>
      <c r="EPF1" s="17">
        <f>roh!EPF8</f>
        <v>0</v>
      </c>
      <c r="EPG1" s="17">
        <f>roh!EPG8</f>
        <v>0</v>
      </c>
      <c r="EPH1" s="17">
        <f>roh!EPH8</f>
        <v>0</v>
      </c>
      <c r="EPI1" s="17">
        <f>roh!EPI8</f>
        <v>0</v>
      </c>
      <c r="EPJ1" s="17">
        <f>roh!EPJ8</f>
        <v>0</v>
      </c>
      <c r="EPK1" s="17">
        <f>roh!EPK8</f>
        <v>0</v>
      </c>
      <c r="EPL1" s="17">
        <f>roh!EPL8</f>
        <v>0</v>
      </c>
      <c r="EPM1" s="17">
        <f>roh!EPM8</f>
        <v>0</v>
      </c>
      <c r="EPN1" s="17">
        <f>roh!EPN8</f>
        <v>0</v>
      </c>
      <c r="EPO1" s="17">
        <f>roh!EPO8</f>
        <v>0</v>
      </c>
      <c r="EPP1" s="17">
        <f>roh!EPP8</f>
        <v>0</v>
      </c>
      <c r="EPQ1" s="17">
        <f>roh!EPQ8</f>
        <v>0</v>
      </c>
      <c r="EPR1" s="17">
        <f>roh!EPR8</f>
        <v>0</v>
      </c>
      <c r="EPS1" s="17">
        <f>roh!EPS8</f>
        <v>0</v>
      </c>
      <c r="EPT1" s="17">
        <f>roh!EPT8</f>
        <v>0</v>
      </c>
      <c r="EPU1" s="17">
        <f>roh!EPU8</f>
        <v>0</v>
      </c>
      <c r="EPV1" s="17">
        <f>roh!EPV8</f>
        <v>0</v>
      </c>
      <c r="EPW1" s="17">
        <f>roh!EPW8</f>
        <v>0</v>
      </c>
      <c r="EPX1" s="17">
        <f>roh!EPX8</f>
        <v>0</v>
      </c>
      <c r="EPY1" s="17">
        <f>roh!EPY8</f>
        <v>0</v>
      </c>
      <c r="EPZ1" s="17">
        <f>roh!EPZ8</f>
        <v>0</v>
      </c>
      <c r="EQA1" s="17">
        <f>roh!EQA8</f>
        <v>0</v>
      </c>
      <c r="EQB1" s="17">
        <f>roh!EQB8</f>
        <v>0</v>
      </c>
      <c r="EQC1" s="17">
        <f>roh!EQC8</f>
        <v>0</v>
      </c>
      <c r="EQD1" s="17">
        <f>roh!EQD8</f>
        <v>0</v>
      </c>
      <c r="EQE1" s="17">
        <f>roh!EQE8</f>
        <v>0</v>
      </c>
      <c r="EQF1" s="17">
        <f>roh!EQF8</f>
        <v>0</v>
      </c>
      <c r="EQG1" s="17">
        <f>roh!EQG8</f>
        <v>0</v>
      </c>
      <c r="EQH1" s="17">
        <f>roh!EQH8</f>
        <v>0</v>
      </c>
      <c r="EQI1" s="17">
        <f>roh!EQI8</f>
        <v>0</v>
      </c>
      <c r="EQJ1" s="17">
        <f>roh!EQJ8</f>
        <v>0</v>
      </c>
      <c r="EQK1" s="17">
        <f>roh!EQK8</f>
        <v>0</v>
      </c>
      <c r="EQL1" s="17">
        <f>roh!EQL8</f>
        <v>0</v>
      </c>
      <c r="EQM1" s="17">
        <f>roh!EQM8</f>
        <v>0</v>
      </c>
      <c r="EQN1" s="17">
        <f>roh!EQN8</f>
        <v>0</v>
      </c>
      <c r="EQO1" s="17">
        <f>roh!EQO8</f>
        <v>0</v>
      </c>
      <c r="EQP1" s="17">
        <f>roh!EQP8</f>
        <v>0</v>
      </c>
      <c r="EQQ1" s="17">
        <f>roh!EQQ8</f>
        <v>0</v>
      </c>
      <c r="EQR1" s="17">
        <f>roh!EQR8</f>
        <v>0</v>
      </c>
      <c r="EQS1" s="17">
        <f>roh!EQS8</f>
        <v>0</v>
      </c>
      <c r="EQT1" s="17">
        <f>roh!EQT8</f>
        <v>0</v>
      </c>
      <c r="EQU1" s="17">
        <f>roh!EQU8</f>
        <v>0</v>
      </c>
      <c r="EQV1" s="17">
        <f>roh!EQV8</f>
        <v>0</v>
      </c>
      <c r="EQW1" s="17">
        <f>roh!EQW8</f>
        <v>0</v>
      </c>
      <c r="EQX1" s="17">
        <f>roh!EQX8</f>
        <v>0</v>
      </c>
      <c r="EQY1" s="17">
        <f>roh!EQY8</f>
        <v>0</v>
      </c>
      <c r="EQZ1" s="17">
        <f>roh!EQZ8</f>
        <v>0</v>
      </c>
      <c r="ERA1" s="17">
        <f>roh!ERA8</f>
        <v>0</v>
      </c>
      <c r="ERB1" s="17">
        <f>roh!ERB8</f>
        <v>0</v>
      </c>
      <c r="ERC1" s="17">
        <f>roh!ERC8</f>
        <v>0</v>
      </c>
      <c r="ERD1" s="17">
        <f>roh!ERD8</f>
        <v>0</v>
      </c>
      <c r="ERE1" s="17">
        <f>roh!ERE8</f>
        <v>0</v>
      </c>
      <c r="ERF1" s="17">
        <f>roh!ERF8</f>
        <v>0</v>
      </c>
      <c r="ERG1" s="17">
        <f>roh!ERG8</f>
        <v>0</v>
      </c>
      <c r="ERH1" s="17">
        <f>roh!ERH8</f>
        <v>0</v>
      </c>
      <c r="ERI1" s="17">
        <f>roh!ERI8</f>
        <v>0</v>
      </c>
      <c r="ERJ1" s="17">
        <f>roh!ERJ8</f>
        <v>0</v>
      </c>
      <c r="ERK1" s="17">
        <f>roh!ERK8</f>
        <v>0</v>
      </c>
      <c r="ERL1" s="17">
        <f>roh!ERL8</f>
        <v>0</v>
      </c>
      <c r="ERM1" s="17">
        <f>roh!ERM8</f>
        <v>0</v>
      </c>
      <c r="ERN1" s="17">
        <f>roh!ERN8</f>
        <v>0</v>
      </c>
      <c r="ERO1" s="17">
        <f>roh!ERO8</f>
        <v>0</v>
      </c>
      <c r="ERP1" s="17">
        <f>roh!ERP8</f>
        <v>0</v>
      </c>
      <c r="ERQ1" s="17">
        <f>roh!ERQ8</f>
        <v>0</v>
      </c>
      <c r="ERR1" s="17">
        <f>roh!ERR8</f>
        <v>0</v>
      </c>
      <c r="ERS1" s="17">
        <f>roh!ERS8</f>
        <v>0</v>
      </c>
      <c r="ERT1" s="17">
        <f>roh!ERT8</f>
        <v>0</v>
      </c>
      <c r="ERU1" s="17">
        <f>roh!ERU8</f>
        <v>0</v>
      </c>
      <c r="ERV1" s="17">
        <f>roh!ERV8</f>
        <v>0</v>
      </c>
      <c r="ERW1" s="17">
        <f>roh!ERW8</f>
        <v>0</v>
      </c>
      <c r="ERX1" s="17">
        <f>roh!ERX8</f>
        <v>0</v>
      </c>
      <c r="ERY1" s="17">
        <f>roh!ERY8</f>
        <v>0</v>
      </c>
      <c r="ERZ1" s="17">
        <f>roh!ERZ8</f>
        <v>0</v>
      </c>
      <c r="ESA1" s="17">
        <f>roh!ESA8</f>
        <v>0</v>
      </c>
      <c r="ESB1" s="17">
        <f>roh!ESB8</f>
        <v>0</v>
      </c>
      <c r="ESC1" s="17">
        <f>roh!ESC8</f>
        <v>0</v>
      </c>
      <c r="ESD1" s="17">
        <f>roh!ESD8</f>
        <v>0</v>
      </c>
      <c r="ESE1" s="17">
        <f>roh!ESE8</f>
        <v>0</v>
      </c>
      <c r="ESF1" s="17">
        <f>roh!ESF8</f>
        <v>0</v>
      </c>
      <c r="ESG1" s="17">
        <f>roh!ESG8</f>
        <v>0</v>
      </c>
      <c r="ESH1" s="17">
        <f>roh!ESH8</f>
        <v>0</v>
      </c>
      <c r="ESI1" s="17">
        <f>roh!ESI8</f>
        <v>0</v>
      </c>
      <c r="ESJ1" s="17">
        <f>roh!ESJ8</f>
        <v>0</v>
      </c>
      <c r="ESK1" s="17">
        <f>roh!ESK8</f>
        <v>0</v>
      </c>
      <c r="ESL1" s="17">
        <f>roh!ESL8</f>
        <v>0</v>
      </c>
      <c r="ESM1" s="17">
        <f>roh!ESM8</f>
        <v>0</v>
      </c>
      <c r="ESN1" s="17">
        <f>roh!ESN8</f>
        <v>0</v>
      </c>
      <c r="ESO1" s="17">
        <f>roh!ESO8</f>
        <v>0</v>
      </c>
      <c r="ESP1" s="17">
        <f>roh!ESP8</f>
        <v>0</v>
      </c>
      <c r="ESQ1" s="17">
        <f>roh!ESQ8</f>
        <v>0</v>
      </c>
      <c r="ESR1" s="17">
        <f>roh!ESR8</f>
        <v>0</v>
      </c>
      <c r="ESS1" s="17">
        <f>roh!ESS8</f>
        <v>0</v>
      </c>
      <c r="EST1" s="17">
        <f>roh!EST8</f>
        <v>0</v>
      </c>
      <c r="ESU1" s="17">
        <f>roh!ESU8</f>
        <v>0</v>
      </c>
      <c r="ESV1" s="17">
        <f>roh!ESV8</f>
        <v>0</v>
      </c>
      <c r="ESW1" s="17">
        <f>roh!ESW8</f>
        <v>0</v>
      </c>
      <c r="ESX1" s="17">
        <f>roh!ESX8</f>
        <v>0</v>
      </c>
      <c r="ESY1" s="17">
        <f>roh!ESY8</f>
        <v>0</v>
      </c>
      <c r="ESZ1" s="17">
        <f>roh!ESZ8</f>
        <v>0</v>
      </c>
      <c r="ETA1" s="17">
        <f>roh!ETA8</f>
        <v>0</v>
      </c>
      <c r="ETB1" s="17">
        <f>roh!ETB8</f>
        <v>0</v>
      </c>
      <c r="ETC1" s="17">
        <f>roh!ETC8</f>
        <v>0</v>
      </c>
      <c r="ETD1" s="17">
        <f>roh!ETD8</f>
        <v>0</v>
      </c>
      <c r="ETE1" s="17">
        <f>roh!ETE8</f>
        <v>0</v>
      </c>
      <c r="ETF1" s="17">
        <f>roh!ETF8</f>
        <v>0</v>
      </c>
      <c r="ETG1" s="17">
        <f>roh!ETG8</f>
        <v>0</v>
      </c>
      <c r="ETH1" s="17">
        <f>roh!ETH8</f>
        <v>0</v>
      </c>
      <c r="ETI1" s="17">
        <f>roh!ETI8</f>
        <v>0</v>
      </c>
      <c r="ETJ1" s="17">
        <f>roh!ETJ8</f>
        <v>0</v>
      </c>
      <c r="ETK1" s="17">
        <f>roh!ETK8</f>
        <v>0</v>
      </c>
      <c r="ETL1" s="17">
        <f>roh!ETL8</f>
        <v>0</v>
      </c>
      <c r="ETM1" s="17">
        <f>roh!ETM8</f>
        <v>0</v>
      </c>
      <c r="ETN1" s="17">
        <f>roh!ETN8</f>
        <v>0</v>
      </c>
      <c r="ETO1" s="17">
        <f>roh!ETO8</f>
        <v>0</v>
      </c>
      <c r="ETP1" s="17">
        <f>roh!ETP8</f>
        <v>0</v>
      </c>
      <c r="ETQ1" s="17">
        <f>roh!ETQ8</f>
        <v>0</v>
      </c>
      <c r="ETR1" s="17">
        <f>roh!ETR8</f>
        <v>0</v>
      </c>
      <c r="ETS1" s="17">
        <f>roh!ETS8</f>
        <v>0</v>
      </c>
      <c r="ETT1" s="17">
        <f>roh!ETT8</f>
        <v>0</v>
      </c>
      <c r="ETU1" s="17">
        <f>roh!ETU8</f>
        <v>0</v>
      </c>
      <c r="ETV1" s="17">
        <f>roh!ETV8</f>
        <v>0</v>
      </c>
      <c r="ETW1" s="17">
        <f>roh!ETW8</f>
        <v>0</v>
      </c>
      <c r="ETX1" s="17">
        <f>roh!ETX8</f>
        <v>0</v>
      </c>
      <c r="ETY1" s="17">
        <f>roh!ETY8</f>
        <v>0</v>
      </c>
      <c r="ETZ1" s="17">
        <f>roh!ETZ8</f>
        <v>0</v>
      </c>
      <c r="EUA1" s="17">
        <f>roh!EUA8</f>
        <v>0</v>
      </c>
      <c r="EUB1" s="17">
        <f>roh!EUB8</f>
        <v>0</v>
      </c>
      <c r="EUC1" s="17">
        <f>roh!EUC8</f>
        <v>0</v>
      </c>
      <c r="EUD1" s="17">
        <f>roh!EUD8</f>
        <v>0</v>
      </c>
      <c r="EUE1" s="17">
        <f>roh!EUE8</f>
        <v>0</v>
      </c>
      <c r="EUF1" s="17">
        <f>roh!EUF8</f>
        <v>0</v>
      </c>
      <c r="EUG1" s="17">
        <f>roh!EUG8</f>
        <v>0</v>
      </c>
      <c r="EUH1" s="17">
        <f>roh!EUH8</f>
        <v>0</v>
      </c>
      <c r="EUI1" s="17">
        <f>roh!EUI8</f>
        <v>0</v>
      </c>
      <c r="EUJ1" s="17">
        <f>roh!EUJ8</f>
        <v>0</v>
      </c>
      <c r="EUK1" s="17">
        <f>roh!EUK8</f>
        <v>0</v>
      </c>
      <c r="EUL1" s="17">
        <f>roh!EUL8</f>
        <v>0</v>
      </c>
      <c r="EUM1" s="17">
        <f>roh!EUM8</f>
        <v>0</v>
      </c>
      <c r="EUN1" s="17">
        <f>roh!EUN8</f>
        <v>0</v>
      </c>
      <c r="EUO1" s="17">
        <f>roh!EUO8</f>
        <v>0</v>
      </c>
      <c r="EUP1" s="17">
        <f>roh!EUP8</f>
        <v>0</v>
      </c>
      <c r="EUQ1" s="17">
        <f>roh!EUQ8</f>
        <v>0</v>
      </c>
      <c r="EUR1" s="17">
        <f>roh!EUR8</f>
        <v>0</v>
      </c>
      <c r="EUS1" s="17">
        <f>roh!EUS8</f>
        <v>0</v>
      </c>
      <c r="EUT1" s="17">
        <f>roh!EUT8</f>
        <v>0</v>
      </c>
      <c r="EUU1" s="17">
        <f>roh!EUU8</f>
        <v>0</v>
      </c>
      <c r="EUV1" s="17">
        <f>roh!EUV8</f>
        <v>0</v>
      </c>
      <c r="EUW1" s="17">
        <f>roh!EUW8</f>
        <v>0</v>
      </c>
      <c r="EUX1" s="17">
        <f>roh!EUX8</f>
        <v>0</v>
      </c>
      <c r="EUY1" s="17">
        <f>roh!EUY8</f>
        <v>0</v>
      </c>
      <c r="EUZ1" s="17">
        <f>roh!EUZ8</f>
        <v>0</v>
      </c>
      <c r="EVA1" s="17">
        <f>roh!EVA8</f>
        <v>0</v>
      </c>
      <c r="EVB1" s="17">
        <f>roh!EVB8</f>
        <v>0</v>
      </c>
      <c r="EVC1" s="17">
        <f>roh!EVC8</f>
        <v>0</v>
      </c>
      <c r="EVD1" s="17">
        <f>roh!EVD8</f>
        <v>0</v>
      </c>
      <c r="EVE1" s="17">
        <f>roh!EVE8</f>
        <v>0</v>
      </c>
      <c r="EVF1" s="17">
        <f>roh!EVF8</f>
        <v>0</v>
      </c>
      <c r="EVG1" s="17">
        <f>roh!EVG8</f>
        <v>0</v>
      </c>
      <c r="EVH1" s="17">
        <f>roh!EVH8</f>
        <v>0</v>
      </c>
      <c r="EVI1" s="17">
        <f>roh!EVI8</f>
        <v>0</v>
      </c>
      <c r="EVJ1" s="17">
        <f>roh!EVJ8</f>
        <v>0</v>
      </c>
      <c r="EVK1" s="17">
        <f>roh!EVK8</f>
        <v>0</v>
      </c>
      <c r="EVL1" s="17">
        <f>roh!EVL8</f>
        <v>0</v>
      </c>
      <c r="EVM1" s="17">
        <f>roh!EVM8</f>
        <v>0</v>
      </c>
      <c r="EVN1" s="17">
        <f>roh!EVN8</f>
        <v>0</v>
      </c>
      <c r="EVO1" s="17">
        <f>roh!EVO8</f>
        <v>0</v>
      </c>
      <c r="EVP1" s="17">
        <f>roh!EVP8</f>
        <v>0</v>
      </c>
      <c r="EVQ1" s="17">
        <f>roh!EVQ8</f>
        <v>0</v>
      </c>
      <c r="EVR1" s="17">
        <f>roh!EVR8</f>
        <v>0</v>
      </c>
      <c r="EVS1" s="17">
        <f>roh!EVS8</f>
        <v>0</v>
      </c>
      <c r="EVT1" s="17">
        <f>roh!EVT8</f>
        <v>0</v>
      </c>
      <c r="EVU1" s="17">
        <f>roh!EVU8</f>
        <v>0</v>
      </c>
      <c r="EVV1" s="17">
        <f>roh!EVV8</f>
        <v>0</v>
      </c>
      <c r="EVW1" s="17">
        <f>roh!EVW8</f>
        <v>0</v>
      </c>
      <c r="EVX1" s="17">
        <f>roh!EVX8</f>
        <v>0</v>
      </c>
      <c r="EVY1" s="17">
        <f>roh!EVY8</f>
        <v>0</v>
      </c>
      <c r="EVZ1" s="17">
        <f>roh!EVZ8</f>
        <v>0</v>
      </c>
      <c r="EWA1" s="17">
        <f>roh!EWA8</f>
        <v>0</v>
      </c>
      <c r="EWB1" s="17">
        <f>roh!EWB8</f>
        <v>0</v>
      </c>
      <c r="EWC1" s="17">
        <f>roh!EWC8</f>
        <v>0</v>
      </c>
      <c r="EWD1" s="17">
        <f>roh!EWD8</f>
        <v>0</v>
      </c>
      <c r="EWE1" s="17">
        <f>roh!EWE8</f>
        <v>0</v>
      </c>
      <c r="EWF1" s="17">
        <f>roh!EWF8</f>
        <v>0</v>
      </c>
      <c r="EWG1" s="17">
        <f>roh!EWG8</f>
        <v>0</v>
      </c>
      <c r="EWH1" s="17">
        <f>roh!EWH8</f>
        <v>0</v>
      </c>
      <c r="EWI1" s="17">
        <f>roh!EWI8</f>
        <v>0</v>
      </c>
      <c r="EWJ1" s="17">
        <f>roh!EWJ8</f>
        <v>0</v>
      </c>
      <c r="EWK1" s="17">
        <f>roh!EWK8</f>
        <v>0</v>
      </c>
      <c r="EWL1" s="17">
        <f>roh!EWL8</f>
        <v>0</v>
      </c>
      <c r="EWM1" s="17">
        <f>roh!EWM8</f>
        <v>0</v>
      </c>
      <c r="EWN1" s="17">
        <f>roh!EWN8</f>
        <v>0</v>
      </c>
      <c r="EWO1" s="17">
        <f>roh!EWO8</f>
        <v>0</v>
      </c>
      <c r="EWP1" s="17">
        <f>roh!EWP8</f>
        <v>0</v>
      </c>
      <c r="EWQ1" s="17">
        <f>roh!EWQ8</f>
        <v>0</v>
      </c>
      <c r="EWR1" s="17">
        <f>roh!EWR8</f>
        <v>0</v>
      </c>
      <c r="EWS1" s="17">
        <f>roh!EWS8</f>
        <v>0</v>
      </c>
      <c r="EWT1" s="17">
        <f>roh!EWT8</f>
        <v>0</v>
      </c>
      <c r="EWU1" s="17">
        <f>roh!EWU8</f>
        <v>0</v>
      </c>
      <c r="EWV1" s="17">
        <f>roh!EWV8</f>
        <v>0</v>
      </c>
      <c r="EWW1" s="17">
        <f>roh!EWW8</f>
        <v>0</v>
      </c>
      <c r="EWX1" s="17">
        <f>roh!EWX8</f>
        <v>0</v>
      </c>
      <c r="EWY1" s="17">
        <f>roh!EWY8</f>
        <v>0</v>
      </c>
      <c r="EWZ1" s="17">
        <f>roh!EWZ8</f>
        <v>0</v>
      </c>
      <c r="EXA1" s="17">
        <f>roh!EXA8</f>
        <v>0</v>
      </c>
      <c r="EXB1" s="17">
        <f>roh!EXB8</f>
        <v>0</v>
      </c>
      <c r="EXC1" s="17">
        <f>roh!EXC8</f>
        <v>0</v>
      </c>
      <c r="EXD1" s="17">
        <f>roh!EXD8</f>
        <v>0</v>
      </c>
      <c r="EXE1" s="17">
        <f>roh!EXE8</f>
        <v>0</v>
      </c>
      <c r="EXF1" s="17">
        <f>roh!EXF8</f>
        <v>0</v>
      </c>
      <c r="EXG1" s="17">
        <f>roh!EXG8</f>
        <v>0</v>
      </c>
      <c r="EXH1" s="17">
        <f>roh!EXH8</f>
        <v>0</v>
      </c>
      <c r="EXI1" s="17">
        <f>roh!EXI8</f>
        <v>0</v>
      </c>
      <c r="EXJ1" s="17">
        <f>roh!EXJ8</f>
        <v>0</v>
      </c>
      <c r="EXK1" s="17">
        <f>roh!EXK8</f>
        <v>0</v>
      </c>
      <c r="EXL1" s="17">
        <f>roh!EXL8</f>
        <v>0</v>
      </c>
      <c r="EXM1" s="17">
        <f>roh!EXM8</f>
        <v>0</v>
      </c>
      <c r="EXN1" s="17">
        <f>roh!EXN8</f>
        <v>0</v>
      </c>
      <c r="EXO1" s="17">
        <f>roh!EXO8</f>
        <v>0</v>
      </c>
      <c r="EXP1" s="17">
        <f>roh!EXP8</f>
        <v>0</v>
      </c>
      <c r="EXQ1" s="17">
        <f>roh!EXQ8</f>
        <v>0</v>
      </c>
      <c r="EXR1" s="17">
        <f>roh!EXR8</f>
        <v>0</v>
      </c>
      <c r="EXS1" s="17">
        <f>roh!EXS8</f>
        <v>0</v>
      </c>
      <c r="EXT1" s="17">
        <f>roh!EXT8</f>
        <v>0</v>
      </c>
      <c r="EXU1" s="17">
        <f>roh!EXU8</f>
        <v>0</v>
      </c>
      <c r="EXV1" s="17">
        <f>roh!EXV8</f>
        <v>0</v>
      </c>
      <c r="EXW1" s="17">
        <f>roh!EXW8</f>
        <v>0</v>
      </c>
      <c r="EXX1" s="17">
        <f>roh!EXX8</f>
        <v>0</v>
      </c>
      <c r="EXY1" s="17">
        <f>roh!EXY8</f>
        <v>0</v>
      </c>
      <c r="EXZ1" s="17">
        <f>roh!EXZ8</f>
        <v>0</v>
      </c>
      <c r="EYA1" s="17">
        <f>roh!EYA8</f>
        <v>0</v>
      </c>
      <c r="EYB1" s="17">
        <f>roh!EYB8</f>
        <v>0</v>
      </c>
      <c r="EYC1" s="17">
        <f>roh!EYC8</f>
        <v>0</v>
      </c>
      <c r="EYD1" s="17">
        <f>roh!EYD8</f>
        <v>0</v>
      </c>
      <c r="EYE1" s="17">
        <f>roh!EYE8</f>
        <v>0</v>
      </c>
      <c r="EYF1" s="17">
        <f>roh!EYF8</f>
        <v>0</v>
      </c>
      <c r="EYG1" s="17">
        <f>roh!EYG8</f>
        <v>0</v>
      </c>
      <c r="EYH1" s="17">
        <f>roh!EYH8</f>
        <v>0</v>
      </c>
      <c r="EYI1" s="17">
        <f>roh!EYI8</f>
        <v>0</v>
      </c>
      <c r="EYJ1" s="17">
        <f>roh!EYJ8</f>
        <v>0</v>
      </c>
      <c r="EYK1" s="17">
        <f>roh!EYK8</f>
        <v>0</v>
      </c>
      <c r="EYL1" s="17">
        <f>roh!EYL8</f>
        <v>0</v>
      </c>
      <c r="EYM1" s="17">
        <f>roh!EYM8</f>
        <v>0</v>
      </c>
      <c r="EYN1" s="17">
        <f>roh!EYN8</f>
        <v>0</v>
      </c>
      <c r="EYO1" s="17">
        <f>roh!EYO8</f>
        <v>0</v>
      </c>
      <c r="EYP1" s="17">
        <f>roh!EYP8</f>
        <v>0</v>
      </c>
      <c r="EYQ1" s="17">
        <f>roh!EYQ8</f>
        <v>0</v>
      </c>
      <c r="EYR1" s="17">
        <f>roh!EYR8</f>
        <v>0</v>
      </c>
      <c r="EYS1" s="17">
        <f>roh!EYS8</f>
        <v>0</v>
      </c>
      <c r="EYT1" s="17">
        <f>roh!EYT8</f>
        <v>0</v>
      </c>
      <c r="EYU1" s="17">
        <f>roh!EYU8</f>
        <v>0</v>
      </c>
      <c r="EYV1" s="17">
        <f>roh!EYV8</f>
        <v>0</v>
      </c>
      <c r="EYW1" s="17">
        <f>roh!EYW8</f>
        <v>0</v>
      </c>
      <c r="EYX1" s="17">
        <f>roh!EYX8</f>
        <v>0</v>
      </c>
      <c r="EYY1" s="17">
        <f>roh!EYY8</f>
        <v>0</v>
      </c>
      <c r="EYZ1" s="17">
        <f>roh!EYZ8</f>
        <v>0</v>
      </c>
      <c r="EZA1" s="17">
        <f>roh!EZA8</f>
        <v>0</v>
      </c>
      <c r="EZB1" s="17">
        <f>roh!EZB8</f>
        <v>0</v>
      </c>
      <c r="EZC1" s="17">
        <f>roh!EZC8</f>
        <v>0</v>
      </c>
      <c r="EZD1" s="17">
        <f>roh!EZD8</f>
        <v>0</v>
      </c>
      <c r="EZE1" s="17">
        <f>roh!EZE8</f>
        <v>0</v>
      </c>
      <c r="EZF1" s="17">
        <f>roh!EZF8</f>
        <v>0</v>
      </c>
      <c r="EZG1" s="17">
        <f>roh!EZG8</f>
        <v>0</v>
      </c>
      <c r="EZH1" s="17">
        <f>roh!EZH8</f>
        <v>0</v>
      </c>
      <c r="EZI1" s="17">
        <f>roh!EZI8</f>
        <v>0</v>
      </c>
      <c r="EZJ1" s="17">
        <f>roh!EZJ8</f>
        <v>0</v>
      </c>
      <c r="EZK1" s="17">
        <f>roh!EZK8</f>
        <v>0</v>
      </c>
      <c r="EZL1" s="17">
        <f>roh!EZL8</f>
        <v>0</v>
      </c>
      <c r="EZM1" s="17">
        <f>roh!EZM8</f>
        <v>0</v>
      </c>
      <c r="EZN1" s="17">
        <f>roh!EZN8</f>
        <v>0</v>
      </c>
      <c r="EZO1" s="17">
        <f>roh!EZO8</f>
        <v>0</v>
      </c>
      <c r="EZP1" s="17">
        <f>roh!EZP8</f>
        <v>0</v>
      </c>
      <c r="EZQ1" s="17">
        <f>roh!EZQ8</f>
        <v>0</v>
      </c>
      <c r="EZR1" s="17">
        <f>roh!EZR8</f>
        <v>0</v>
      </c>
      <c r="EZS1" s="17">
        <f>roh!EZS8</f>
        <v>0</v>
      </c>
      <c r="EZT1" s="17">
        <f>roh!EZT8</f>
        <v>0</v>
      </c>
      <c r="EZU1" s="17">
        <f>roh!EZU8</f>
        <v>0</v>
      </c>
      <c r="EZV1" s="17">
        <f>roh!EZV8</f>
        <v>0</v>
      </c>
      <c r="EZW1" s="17">
        <f>roh!EZW8</f>
        <v>0</v>
      </c>
      <c r="EZX1" s="17">
        <f>roh!EZX8</f>
        <v>0</v>
      </c>
      <c r="EZY1" s="17">
        <f>roh!EZY8</f>
        <v>0</v>
      </c>
      <c r="EZZ1" s="17">
        <f>roh!EZZ8</f>
        <v>0</v>
      </c>
      <c r="FAA1" s="17">
        <f>roh!FAA8</f>
        <v>0</v>
      </c>
      <c r="FAB1" s="17">
        <f>roh!FAB8</f>
        <v>0</v>
      </c>
      <c r="FAC1" s="17">
        <f>roh!FAC8</f>
        <v>0</v>
      </c>
      <c r="FAD1" s="17">
        <f>roh!FAD8</f>
        <v>0</v>
      </c>
      <c r="FAE1" s="17">
        <f>roh!FAE8</f>
        <v>0</v>
      </c>
      <c r="FAF1" s="17">
        <f>roh!FAF8</f>
        <v>0</v>
      </c>
      <c r="FAG1" s="17">
        <f>roh!FAG8</f>
        <v>0</v>
      </c>
      <c r="FAH1" s="17">
        <f>roh!FAH8</f>
        <v>0</v>
      </c>
      <c r="FAI1" s="17">
        <f>roh!FAI8</f>
        <v>0</v>
      </c>
      <c r="FAJ1" s="17">
        <f>roh!FAJ8</f>
        <v>0</v>
      </c>
      <c r="FAK1" s="17">
        <f>roh!FAK8</f>
        <v>0</v>
      </c>
      <c r="FAL1" s="17">
        <f>roh!FAL8</f>
        <v>0</v>
      </c>
      <c r="FAM1" s="17">
        <f>roh!FAM8</f>
        <v>0</v>
      </c>
      <c r="FAN1" s="17">
        <f>roh!FAN8</f>
        <v>0</v>
      </c>
      <c r="FAO1" s="17">
        <f>roh!FAO8</f>
        <v>0</v>
      </c>
      <c r="FAP1" s="17">
        <f>roh!FAP8</f>
        <v>0</v>
      </c>
      <c r="FAQ1" s="17">
        <f>roh!FAQ8</f>
        <v>0</v>
      </c>
      <c r="FAR1" s="17">
        <f>roh!FAR8</f>
        <v>0</v>
      </c>
      <c r="FAS1" s="17">
        <f>roh!FAS8</f>
        <v>0</v>
      </c>
      <c r="FAT1" s="17">
        <f>roh!FAT8</f>
        <v>0</v>
      </c>
      <c r="FAU1" s="17">
        <f>roh!FAU8</f>
        <v>0</v>
      </c>
      <c r="FAV1" s="17">
        <f>roh!FAV8</f>
        <v>0</v>
      </c>
      <c r="FAW1" s="17">
        <f>roh!FAW8</f>
        <v>0</v>
      </c>
      <c r="FAX1" s="17">
        <f>roh!FAX8</f>
        <v>0</v>
      </c>
      <c r="FAY1" s="17">
        <f>roh!FAY8</f>
        <v>0</v>
      </c>
      <c r="FAZ1" s="17">
        <f>roh!FAZ8</f>
        <v>0</v>
      </c>
      <c r="FBA1" s="17">
        <f>roh!FBA8</f>
        <v>0</v>
      </c>
      <c r="FBB1" s="17">
        <f>roh!FBB8</f>
        <v>0</v>
      </c>
      <c r="FBC1" s="17">
        <f>roh!FBC8</f>
        <v>0</v>
      </c>
      <c r="FBD1" s="17">
        <f>roh!FBD8</f>
        <v>0</v>
      </c>
      <c r="FBE1" s="17">
        <f>roh!FBE8</f>
        <v>0</v>
      </c>
      <c r="FBF1" s="17">
        <f>roh!FBF8</f>
        <v>0</v>
      </c>
      <c r="FBG1" s="17">
        <f>roh!FBG8</f>
        <v>0</v>
      </c>
      <c r="FBH1" s="17">
        <f>roh!FBH8</f>
        <v>0</v>
      </c>
      <c r="FBI1" s="17">
        <f>roh!FBI8</f>
        <v>0</v>
      </c>
      <c r="FBJ1" s="17">
        <f>roh!FBJ8</f>
        <v>0</v>
      </c>
      <c r="FBK1" s="17">
        <f>roh!FBK8</f>
        <v>0</v>
      </c>
      <c r="FBL1" s="17">
        <f>roh!FBL8</f>
        <v>0</v>
      </c>
      <c r="FBM1" s="17">
        <f>roh!FBM8</f>
        <v>0</v>
      </c>
      <c r="FBN1" s="17">
        <f>roh!FBN8</f>
        <v>0</v>
      </c>
      <c r="FBO1" s="17">
        <f>roh!FBO8</f>
        <v>0</v>
      </c>
      <c r="FBP1" s="17">
        <f>roh!FBP8</f>
        <v>0</v>
      </c>
      <c r="FBQ1" s="17">
        <f>roh!FBQ8</f>
        <v>0</v>
      </c>
      <c r="FBR1" s="17">
        <f>roh!FBR8</f>
        <v>0</v>
      </c>
      <c r="FBS1" s="17">
        <f>roh!FBS8</f>
        <v>0</v>
      </c>
      <c r="FBT1" s="17">
        <f>roh!FBT8</f>
        <v>0</v>
      </c>
      <c r="FBU1" s="17">
        <f>roh!FBU8</f>
        <v>0</v>
      </c>
      <c r="FBV1" s="17">
        <f>roh!FBV8</f>
        <v>0</v>
      </c>
      <c r="FBW1" s="17">
        <f>roh!FBW8</f>
        <v>0</v>
      </c>
      <c r="FBX1" s="17">
        <f>roh!FBX8</f>
        <v>0</v>
      </c>
      <c r="FBY1" s="17">
        <f>roh!FBY8</f>
        <v>0</v>
      </c>
      <c r="FBZ1" s="17">
        <f>roh!FBZ8</f>
        <v>0</v>
      </c>
      <c r="FCA1" s="17">
        <f>roh!FCA8</f>
        <v>0</v>
      </c>
      <c r="FCB1" s="17">
        <f>roh!FCB8</f>
        <v>0</v>
      </c>
      <c r="FCC1" s="17">
        <f>roh!FCC8</f>
        <v>0</v>
      </c>
      <c r="FCD1" s="17">
        <f>roh!FCD8</f>
        <v>0</v>
      </c>
      <c r="FCE1" s="17">
        <f>roh!FCE8</f>
        <v>0</v>
      </c>
      <c r="FCF1" s="17">
        <f>roh!FCF8</f>
        <v>0</v>
      </c>
      <c r="FCG1" s="17">
        <f>roh!FCG8</f>
        <v>0</v>
      </c>
      <c r="FCH1" s="17">
        <f>roh!FCH8</f>
        <v>0</v>
      </c>
      <c r="FCI1" s="17">
        <f>roh!FCI8</f>
        <v>0</v>
      </c>
      <c r="FCJ1" s="17">
        <f>roh!FCJ8</f>
        <v>0</v>
      </c>
      <c r="FCK1" s="17">
        <f>roh!FCK8</f>
        <v>0</v>
      </c>
      <c r="FCL1" s="17">
        <f>roh!FCL8</f>
        <v>0</v>
      </c>
      <c r="FCM1" s="17">
        <f>roh!FCM8</f>
        <v>0</v>
      </c>
      <c r="FCN1" s="17">
        <f>roh!FCN8</f>
        <v>0</v>
      </c>
      <c r="FCO1" s="17">
        <f>roh!FCO8</f>
        <v>0</v>
      </c>
      <c r="FCP1" s="17">
        <f>roh!FCP8</f>
        <v>0</v>
      </c>
      <c r="FCQ1" s="17">
        <f>roh!FCQ8</f>
        <v>0</v>
      </c>
      <c r="FCR1" s="17">
        <f>roh!FCR8</f>
        <v>0</v>
      </c>
      <c r="FCS1" s="17">
        <f>roh!FCS8</f>
        <v>0</v>
      </c>
      <c r="FCT1" s="17">
        <f>roh!FCT8</f>
        <v>0</v>
      </c>
      <c r="FCU1" s="17">
        <f>roh!FCU8</f>
        <v>0</v>
      </c>
      <c r="FCV1" s="17">
        <f>roh!FCV8</f>
        <v>0</v>
      </c>
      <c r="FCW1" s="17">
        <f>roh!FCW8</f>
        <v>0</v>
      </c>
      <c r="FCX1" s="17">
        <f>roh!FCX8</f>
        <v>0</v>
      </c>
      <c r="FCY1" s="17">
        <f>roh!FCY8</f>
        <v>0</v>
      </c>
      <c r="FCZ1" s="17">
        <f>roh!FCZ8</f>
        <v>0</v>
      </c>
      <c r="FDA1" s="17">
        <f>roh!FDA8</f>
        <v>0</v>
      </c>
      <c r="FDB1" s="17">
        <f>roh!FDB8</f>
        <v>0</v>
      </c>
      <c r="FDC1" s="17">
        <f>roh!FDC8</f>
        <v>0</v>
      </c>
      <c r="FDD1" s="17">
        <f>roh!FDD8</f>
        <v>0</v>
      </c>
      <c r="FDE1" s="17">
        <f>roh!FDE8</f>
        <v>0</v>
      </c>
      <c r="FDF1" s="17">
        <f>roh!FDF8</f>
        <v>0</v>
      </c>
      <c r="FDG1" s="17">
        <f>roh!FDG8</f>
        <v>0</v>
      </c>
      <c r="FDH1" s="17">
        <f>roh!FDH8</f>
        <v>0</v>
      </c>
      <c r="FDI1" s="17">
        <f>roh!FDI8</f>
        <v>0</v>
      </c>
      <c r="FDJ1" s="17">
        <f>roh!FDJ8</f>
        <v>0</v>
      </c>
      <c r="FDK1" s="17">
        <f>roh!FDK8</f>
        <v>0</v>
      </c>
      <c r="FDL1" s="17">
        <f>roh!FDL8</f>
        <v>0</v>
      </c>
      <c r="FDM1" s="17">
        <f>roh!FDM8</f>
        <v>0</v>
      </c>
      <c r="FDN1" s="17">
        <f>roh!FDN8</f>
        <v>0</v>
      </c>
      <c r="FDO1" s="17">
        <f>roh!FDO8</f>
        <v>0</v>
      </c>
      <c r="FDP1" s="17">
        <f>roh!FDP8</f>
        <v>0</v>
      </c>
      <c r="FDQ1" s="17">
        <f>roh!FDQ8</f>
        <v>0</v>
      </c>
      <c r="FDR1" s="17">
        <f>roh!FDR8</f>
        <v>0</v>
      </c>
      <c r="FDS1" s="17">
        <f>roh!FDS8</f>
        <v>0</v>
      </c>
      <c r="FDT1" s="17">
        <f>roh!FDT8</f>
        <v>0</v>
      </c>
      <c r="FDU1" s="17">
        <f>roh!FDU8</f>
        <v>0</v>
      </c>
      <c r="FDV1" s="17">
        <f>roh!FDV8</f>
        <v>0</v>
      </c>
      <c r="FDW1" s="17">
        <f>roh!FDW8</f>
        <v>0</v>
      </c>
      <c r="FDX1" s="17">
        <f>roh!FDX8</f>
        <v>0</v>
      </c>
      <c r="FDY1" s="17">
        <f>roh!FDY8</f>
        <v>0</v>
      </c>
      <c r="FDZ1" s="17">
        <f>roh!FDZ8</f>
        <v>0</v>
      </c>
      <c r="FEA1" s="17">
        <f>roh!FEA8</f>
        <v>0</v>
      </c>
      <c r="FEB1" s="17">
        <f>roh!FEB8</f>
        <v>0</v>
      </c>
      <c r="FEC1" s="17">
        <f>roh!FEC8</f>
        <v>0</v>
      </c>
      <c r="FED1" s="17">
        <f>roh!FED8</f>
        <v>0</v>
      </c>
      <c r="FEE1" s="17">
        <f>roh!FEE8</f>
        <v>0</v>
      </c>
      <c r="FEF1" s="17">
        <f>roh!FEF8</f>
        <v>0</v>
      </c>
      <c r="FEG1" s="17">
        <f>roh!FEG8</f>
        <v>0</v>
      </c>
      <c r="FEH1" s="17">
        <f>roh!FEH8</f>
        <v>0</v>
      </c>
      <c r="FEI1" s="17">
        <f>roh!FEI8</f>
        <v>0</v>
      </c>
      <c r="FEJ1" s="17">
        <f>roh!FEJ8</f>
        <v>0</v>
      </c>
      <c r="FEK1" s="17">
        <f>roh!FEK8</f>
        <v>0</v>
      </c>
      <c r="FEL1" s="17">
        <f>roh!FEL8</f>
        <v>0</v>
      </c>
      <c r="FEM1" s="17">
        <f>roh!FEM8</f>
        <v>0</v>
      </c>
      <c r="FEN1" s="17">
        <f>roh!FEN8</f>
        <v>0</v>
      </c>
      <c r="FEO1" s="17">
        <f>roh!FEO8</f>
        <v>0</v>
      </c>
      <c r="FEP1" s="17">
        <f>roh!FEP8</f>
        <v>0</v>
      </c>
      <c r="FEQ1" s="17">
        <f>roh!FEQ8</f>
        <v>0</v>
      </c>
      <c r="FER1" s="17">
        <f>roh!FER8</f>
        <v>0</v>
      </c>
      <c r="FES1" s="17">
        <f>roh!FES8</f>
        <v>0</v>
      </c>
      <c r="FET1" s="17">
        <f>roh!FET8</f>
        <v>0</v>
      </c>
      <c r="FEU1" s="17">
        <f>roh!FEU8</f>
        <v>0</v>
      </c>
      <c r="FEV1" s="17">
        <f>roh!FEV8</f>
        <v>0</v>
      </c>
      <c r="FEW1" s="17">
        <f>roh!FEW8</f>
        <v>0</v>
      </c>
      <c r="FEX1" s="17">
        <f>roh!FEX8</f>
        <v>0</v>
      </c>
      <c r="FEY1" s="17">
        <f>roh!FEY8</f>
        <v>0</v>
      </c>
      <c r="FEZ1" s="17">
        <f>roh!FEZ8</f>
        <v>0</v>
      </c>
      <c r="FFA1" s="17">
        <f>roh!FFA8</f>
        <v>0</v>
      </c>
      <c r="FFB1" s="17">
        <f>roh!FFB8</f>
        <v>0</v>
      </c>
      <c r="FFC1" s="17">
        <f>roh!FFC8</f>
        <v>0</v>
      </c>
      <c r="FFD1" s="17">
        <f>roh!FFD8</f>
        <v>0</v>
      </c>
      <c r="FFE1" s="17">
        <f>roh!FFE8</f>
        <v>0</v>
      </c>
      <c r="FFF1" s="17">
        <f>roh!FFF8</f>
        <v>0</v>
      </c>
      <c r="FFG1" s="17">
        <f>roh!FFG8</f>
        <v>0</v>
      </c>
      <c r="FFH1" s="17">
        <f>roh!FFH8</f>
        <v>0</v>
      </c>
      <c r="FFI1" s="17">
        <f>roh!FFI8</f>
        <v>0</v>
      </c>
      <c r="FFJ1" s="17">
        <f>roh!FFJ8</f>
        <v>0</v>
      </c>
      <c r="FFK1" s="17">
        <f>roh!FFK8</f>
        <v>0</v>
      </c>
      <c r="FFL1" s="17">
        <f>roh!FFL8</f>
        <v>0</v>
      </c>
      <c r="FFM1" s="17">
        <f>roh!FFM8</f>
        <v>0</v>
      </c>
      <c r="FFN1" s="17">
        <f>roh!FFN8</f>
        <v>0</v>
      </c>
      <c r="FFO1" s="17">
        <f>roh!FFO8</f>
        <v>0</v>
      </c>
      <c r="FFP1" s="17">
        <f>roh!FFP8</f>
        <v>0</v>
      </c>
      <c r="FFQ1" s="17">
        <f>roh!FFQ8</f>
        <v>0</v>
      </c>
      <c r="FFR1" s="17">
        <f>roh!FFR8</f>
        <v>0</v>
      </c>
      <c r="FFS1" s="17">
        <f>roh!FFS8</f>
        <v>0</v>
      </c>
      <c r="FFT1" s="17">
        <f>roh!FFT8</f>
        <v>0</v>
      </c>
      <c r="FFU1" s="17">
        <f>roh!FFU8</f>
        <v>0</v>
      </c>
      <c r="FFV1" s="17">
        <f>roh!FFV8</f>
        <v>0</v>
      </c>
      <c r="FFW1" s="17">
        <f>roh!FFW8</f>
        <v>0</v>
      </c>
      <c r="FFX1" s="17">
        <f>roh!FFX8</f>
        <v>0</v>
      </c>
      <c r="FFY1" s="17">
        <f>roh!FFY8</f>
        <v>0</v>
      </c>
      <c r="FFZ1" s="17">
        <f>roh!FFZ8</f>
        <v>0</v>
      </c>
      <c r="FGA1" s="17">
        <f>roh!FGA8</f>
        <v>0</v>
      </c>
      <c r="FGB1" s="17">
        <f>roh!FGB8</f>
        <v>0</v>
      </c>
      <c r="FGC1" s="17">
        <f>roh!FGC8</f>
        <v>0</v>
      </c>
      <c r="FGD1" s="17">
        <f>roh!FGD8</f>
        <v>0</v>
      </c>
      <c r="FGE1" s="17">
        <f>roh!FGE8</f>
        <v>0</v>
      </c>
      <c r="FGF1" s="17">
        <f>roh!FGF8</f>
        <v>0</v>
      </c>
      <c r="FGG1" s="17">
        <f>roh!FGG8</f>
        <v>0</v>
      </c>
      <c r="FGH1" s="17">
        <f>roh!FGH8</f>
        <v>0</v>
      </c>
      <c r="FGI1" s="17">
        <f>roh!FGI8</f>
        <v>0</v>
      </c>
      <c r="FGJ1" s="17">
        <f>roh!FGJ8</f>
        <v>0</v>
      </c>
      <c r="FGK1" s="17">
        <f>roh!FGK8</f>
        <v>0</v>
      </c>
      <c r="FGL1" s="17">
        <f>roh!FGL8</f>
        <v>0</v>
      </c>
      <c r="FGM1" s="17">
        <f>roh!FGM8</f>
        <v>0</v>
      </c>
      <c r="FGN1" s="17">
        <f>roh!FGN8</f>
        <v>0</v>
      </c>
      <c r="FGO1" s="17">
        <f>roh!FGO8</f>
        <v>0</v>
      </c>
      <c r="FGP1" s="17">
        <f>roh!FGP8</f>
        <v>0</v>
      </c>
      <c r="FGQ1" s="17">
        <f>roh!FGQ8</f>
        <v>0</v>
      </c>
      <c r="FGR1" s="17">
        <f>roh!FGR8</f>
        <v>0</v>
      </c>
      <c r="FGS1" s="17">
        <f>roh!FGS8</f>
        <v>0</v>
      </c>
      <c r="FGT1" s="17">
        <f>roh!FGT8</f>
        <v>0</v>
      </c>
      <c r="FGU1" s="17">
        <f>roh!FGU8</f>
        <v>0</v>
      </c>
      <c r="FGV1" s="17">
        <f>roh!FGV8</f>
        <v>0</v>
      </c>
      <c r="FGW1" s="17">
        <f>roh!FGW8</f>
        <v>0</v>
      </c>
      <c r="FGX1" s="17">
        <f>roh!FGX8</f>
        <v>0</v>
      </c>
      <c r="FGY1" s="17">
        <f>roh!FGY8</f>
        <v>0</v>
      </c>
      <c r="FGZ1" s="17">
        <f>roh!FGZ8</f>
        <v>0</v>
      </c>
      <c r="FHA1" s="17">
        <f>roh!FHA8</f>
        <v>0</v>
      </c>
      <c r="FHB1" s="17">
        <f>roh!FHB8</f>
        <v>0</v>
      </c>
      <c r="FHC1" s="17">
        <f>roh!FHC8</f>
        <v>0</v>
      </c>
      <c r="FHD1" s="17">
        <f>roh!FHD8</f>
        <v>0</v>
      </c>
      <c r="FHE1" s="17">
        <f>roh!FHE8</f>
        <v>0</v>
      </c>
      <c r="FHF1" s="17">
        <f>roh!FHF8</f>
        <v>0</v>
      </c>
      <c r="FHG1" s="17">
        <f>roh!FHG8</f>
        <v>0</v>
      </c>
      <c r="FHH1" s="17">
        <f>roh!FHH8</f>
        <v>0</v>
      </c>
      <c r="FHI1" s="17">
        <f>roh!FHI8</f>
        <v>0</v>
      </c>
      <c r="FHJ1" s="17">
        <f>roh!FHJ8</f>
        <v>0</v>
      </c>
      <c r="FHK1" s="17">
        <f>roh!FHK8</f>
        <v>0</v>
      </c>
      <c r="FHL1" s="17">
        <f>roh!FHL8</f>
        <v>0</v>
      </c>
      <c r="FHM1" s="17">
        <f>roh!FHM8</f>
        <v>0</v>
      </c>
      <c r="FHN1" s="17">
        <f>roh!FHN8</f>
        <v>0</v>
      </c>
      <c r="FHO1" s="17">
        <f>roh!FHO8</f>
        <v>0</v>
      </c>
      <c r="FHP1" s="17">
        <f>roh!FHP8</f>
        <v>0</v>
      </c>
      <c r="FHQ1" s="17">
        <f>roh!FHQ8</f>
        <v>0</v>
      </c>
      <c r="FHR1" s="17">
        <f>roh!FHR8</f>
        <v>0</v>
      </c>
      <c r="FHS1" s="17">
        <f>roh!FHS8</f>
        <v>0</v>
      </c>
      <c r="FHT1" s="17">
        <f>roh!FHT8</f>
        <v>0</v>
      </c>
      <c r="FHU1" s="17">
        <f>roh!FHU8</f>
        <v>0</v>
      </c>
      <c r="FHV1" s="17">
        <f>roh!FHV8</f>
        <v>0</v>
      </c>
      <c r="FHW1" s="17">
        <f>roh!FHW8</f>
        <v>0</v>
      </c>
      <c r="FHX1" s="17">
        <f>roh!FHX8</f>
        <v>0</v>
      </c>
      <c r="FHY1" s="17">
        <f>roh!FHY8</f>
        <v>0</v>
      </c>
      <c r="FHZ1" s="17">
        <f>roh!FHZ8</f>
        <v>0</v>
      </c>
      <c r="FIA1" s="17">
        <f>roh!FIA8</f>
        <v>0</v>
      </c>
      <c r="FIB1" s="17">
        <f>roh!FIB8</f>
        <v>0</v>
      </c>
      <c r="FIC1" s="17">
        <f>roh!FIC8</f>
        <v>0</v>
      </c>
      <c r="FID1" s="17">
        <f>roh!FID8</f>
        <v>0</v>
      </c>
      <c r="FIE1" s="17">
        <f>roh!FIE8</f>
        <v>0</v>
      </c>
      <c r="FIF1" s="17">
        <f>roh!FIF8</f>
        <v>0</v>
      </c>
      <c r="FIG1" s="17">
        <f>roh!FIG8</f>
        <v>0</v>
      </c>
      <c r="FIH1" s="17">
        <f>roh!FIH8</f>
        <v>0</v>
      </c>
      <c r="FII1" s="17">
        <f>roh!FII8</f>
        <v>0</v>
      </c>
      <c r="FIJ1" s="17">
        <f>roh!FIJ8</f>
        <v>0</v>
      </c>
      <c r="FIK1" s="17">
        <f>roh!FIK8</f>
        <v>0</v>
      </c>
      <c r="FIL1" s="17">
        <f>roh!FIL8</f>
        <v>0</v>
      </c>
      <c r="FIM1" s="17">
        <f>roh!FIM8</f>
        <v>0</v>
      </c>
      <c r="FIN1" s="17">
        <f>roh!FIN8</f>
        <v>0</v>
      </c>
      <c r="FIO1" s="17">
        <f>roh!FIO8</f>
        <v>0</v>
      </c>
      <c r="FIP1" s="17">
        <f>roh!FIP8</f>
        <v>0</v>
      </c>
      <c r="FIQ1" s="17">
        <f>roh!FIQ8</f>
        <v>0</v>
      </c>
      <c r="FIR1" s="17">
        <f>roh!FIR8</f>
        <v>0</v>
      </c>
      <c r="FIS1" s="17">
        <f>roh!FIS8</f>
        <v>0</v>
      </c>
      <c r="FIT1" s="17">
        <f>roh!FIT8</f>
        <v>0</v>
      </c>
      <c r="FIU1" s="17">
        <f>roh!FIU8</f>
        <v>0</v>
      </c>
      <c r="FIV1" s="17">
        <f>roh!FIV8</f>
        <v>0</v>
      </c>
      <c r="FIW1" s="17">
        <f>roh!FIW8</f>
        <v>0</v>
      </c>
      <c r="FIX1" s="17">
        <f>roh!FIX8</f>
        <v>0</v>
      </c>
      <c r="FIY1" s="17">
        <f>roh!FIY8</f>
        <v>0</v>
      </c>
      <c r="FIZ1" s="17">
        <f>roh!FIZ8</f>
        <v>0</v>
      </c>
      <c r="FJA1" s="17">
        <f>roh!FJA8</f>
        <v>0</v>
      </c>
      <c r="FJB1" s="17">
        <f>roh!FJB8</f>
        <v>0</v>
      </c>
      <c r="FJC1" s="17">
        <f>roh!FJC8</f>
        <v>0</v>
      </c>
      <c r="FJD1" s="17">
        <f>roh!FJD8</f>
        <v>0</v>
      </c>
      <c r="FJE1" s="17">
        <f>roh!FJE8</f>
        <v>0</v>
      </c>
      <c r="FJF1" s="17">
        <f>roh!FJF8</f>
        <v>0</v>
      </c>
      <c r="FJG1" s="17">
        <f>roh!FJG8</f>
        <v>0</v>
      </c>
      <c r="FJH1" s="17">
        <f>roh!FJH8</f>
        <v>0</v>
      </c>
      <c r="FJI1" s="17">
        <f>roh!FJI8</f>
        <v>0</v>
      </c>
      <c r="FJJ1" s="17">
        <f>roh!FJJ8</f>
        <v>0</v>
      </c>
      <c r="FJK1" s="17">
        <f>roh!FJK8</f>
        <v>0</v>
      </c>
      <c r="FJL1" s="17">
        <f>roh!FJL8</f>
        <v>0</v>
      </c>
      <c r="FJM1" s="17">
        <f>roh!FJM8</f>
        <v>0</v>
      </c>
      <c r="FJN1" s="17">
        <f>roh!FJN8</f>
        <v>0</v>
      </c>
      <c r="FJO1" s="17">
        <f>roh!FJO8</f>
        <v>0</v>
      </c>
      <c r="FJP1" s="17">
        <f>roh!FJP8</f>
        <v>0</v>
      </c>
      <c r="FJQ1" s="17">
        <f>roh!FJQ8</f>
        <v>0</v>
      </c>
      <c r="FJR1" s="17">
        <f>roh!FJR8</f>
        <v>0</v>
      </c>
      <c r="FJS1" s="17">
        <f>roh!FJS8</f>
        <v>0</v>
      </c>
      <c r="FJT1" s="17">
        <f>roh!FJT8</f>
        <v>0</v>
      </c>
      <c r="FJU1" s="17">
        <f>roh!FJU8</f>
        <v>0</v>
      </c>
      <c r="FJV1" s="17">
        <f>roh!FJV8</f>
        <v>0</v>
      </c>
      <c r="FJW1" s="17">
        <f>roh!FJW8</f>
        <v>0</v>
      </c>
      <c r="FJX1" s="17">
        <f>roh!FJX8</f>
        <v>0</v>
      </c>
      <c r="FJY1" s="17">
        <f>roh!FJY8</f>
        <v>0</v>
      </c>
      <c r="FJZ1" s="17">
        <f>roh!FJZ8</f>
        <v>0</v>
      </c>
      <c r="FKA1" s="17">
        <f>roh!FKA8</f>
        <v>0</v>
      </c>
      <c r="FKB1" s="17">
        <f>roh!FKB8</f>
        <v>0</v>
      </c>
      <c r="FKC1" s="17">
        <f>roh!FKC8</f>
        <v>0</v>
      </c>
      <c r="FKD1" s="17">
        <f>roh!FKD8</f>
        <v>0</v>
      </c>
      <c r="FKE1" s="17">
        <f>roh!FKE8</f>
        <v>0</v>
      </c>
      <c r="FKF1" s="17">
        <f>roh!FKF8</f>
        <v>0</v>
      </c>
      <c r="FKG1" s="17">
        <f>roh!FKG8</f>
        <v>0</v>
      </c>
      <c r="FKH1" s="17">
        <f>roh!FKH8</f>
        <v>0</v>
      </c>
      <c r="FKI1" s="17">
        <f>roh!FKI8</f>
        <v>0</v>
      </c>
      <c r="FKJ1" s="17">
        <f>roh!FKJ8</f>
        <v>0</v>
      </c>
      <c r="FKK1" s="17">
        <f>roh!FKK8</f>
        <v>0</v>
      </c>
      <c r="FKL1" s="17">
        <f>roh!FKL8</f>
        <v>0</v>
      </c>
      <c r="FKM1" s="17">
        <f>roh!FKM8</f>
        <v>0</v>
      </c>
      <c r="FKN1" s="17">
        <f>roh!FKN8</f>
        <v>0</v>
      </c>
      <c r="FKO1" s="17">
        <f>roh!FKO8</f>
        <v>0</v>
      </c>
      <c r="FKP1" s="17">
        <f>roh!FKP8</f>
        <v>0</v>
      </c>
      <c r="FKQ1" s="17">
        <f>roh!FKQ8</f>
        <v>0</v>
      </c>
      <c r="FKR1" s="17">
        <f>roh!FKR8</f>
        <v>0</v>
      </c>
      <c r="FKS1" s="17">
        <f>roh!FKS8</f>
        <v>0</v>
      </c>
      <c r="FKT1" s="17">
        <f>roh!FKT8</f>
        <v>0</v>
      </c>
      <c r="FKU1" s="17">
        <f>roh!FKU8</f>
        <v>0</v>
      </c>
      <c r="FKV1" s="17">
        <f>roh!FKV8</f>
        <v>0</v>
      </c>
      <c r="FKW1" s="17">
        <f>roh!FKW8</f>
        <v>0</v>
      </c>
      <c r="FKX1" s="17">
        <f>roh!FKX8</f>
        <v>0</v>
      </c>
      <c r="FKY1" s="17">
        <f>roh!FKY8</f>
        <v>0</v>
      </c>
      <c r="FKZ1" s="17">
        <f>roh!FKZ8</f>
        <v>0</v>
      </c>
      <c r="FLA1" s="17">
        <f>roh!FLA8</f>
        <v>0</v>
      </c>
      <c r="FLB1" s="17">
        <f>roh!FLB8</f>
        <v>0</v>
      </c>
      <c r="FLC1" s="17">
        <f>roh!FLC8</f>
        <v>0</v>
      </c>
      <c r="FLD1" s="17">
        <f>roh!FLD8</f>
        <v>0</v>
      </c>
      <c r="FLE1" s="17">
        <f>roh!FLE8</f>
        <v>0</v>
      </c>
      <c r="FLF1" s="17">
        <f>roh!FLF8</f>
        <v>0</v>
      </c>
      <c r="FLG1" s="17">
        <f>roh!FLG8</f>
        <v>0</v>
      </c>
      <c r="FLH1" s="17">
        <f>roh!FLH8</f>
        <v>0</v>
      </c>
      <c r="FLI1" s="17">
        <f>roh!FLI8</f>
        <v>0</v>
      </c>
      <c r="FLJ1" s="17">
        <f>roh!FLJ8</f>
        <v>0</v>
      </c>
      <c r="FLK1" s="17">
        <f>roh!FLK8</f>
        <v>0</v>
      </c>
      <c r="FLL1" s="17">
        <f>roh!FLL8</f>
        <v>0</v>
      </c>
      <c r="FLM1" s="17">
        <f>roh!FLM8</f>
        <v>0</v>
      </c>
      <c r="FLN1" s="17">
        <f>roh!FLN8</f>
        <v>0</v>
      </c>
      <c r="FLO1" s="17">
        <f>roh!FLO8</f>
        <v>0</v>
      </c>
      <c r="FLP1" s="17">
        <f>roh!FLP8</f>
        <v>0</v>
      </c>
      <c r="FLQ1" s="17">
        <f>roh!FLQ8</f>
        <v>0</v>
      </c>
      <c r="FLR1" s="17">
        <f>roh!FLR8</f>
        <v>0</v>
      </c>
      <c r="FLS1" s="17">
        <f>roh!FLS8</f>
        <v>0</v>
      </c>
      <c r="FLT1" s="17">
        <f>roh!FLT8</f>
        <v>0</v>
      </c>
      <c r="FLU1" s="17">
        <f>roh!FLU8</f>
        <v>0</v>
      </c>
      <c r="FLV1" s="17">
        <f>roh!FLV8</f>
        <v>0</v>
      </c>
      <c r="FLW1" s="17">
        <f>roh!FLW8</f>
        <v>0</v>
      </c>
      <c r="FLX1" s="17">
        <f>roh!FLX8</f>
        <v>0</v>
      </c>
      <c r="FLY1" s="17">
        <f>roh!FLY8</f>
        <v>0</v>
      </c>
      <c r="FLZ1" s="17">
        <f>roh!FLZ8</f>
        <v>0</v>
      </c>
      <c r="FMA1" s="17">
        <f>roh!FMA8</f>
        <v>0</v>
      </c>
      <c r="FMB1" s="17">
        <f>roh!FMB8</f>
        <v>0</v>
      </c>
      <c r="FMC1" s="17">
        <f>roh!FMC8</f>
        <v>0</v>
      </c>
      <c r="FMD1" s="17">
        <f>roh!FMD8</f>
        <v>0</v>
      </c>
      <c r="FME1" s="17">
        <f>roh!FME8</f>
        <v>0</v>
      </c>
      <c r="FMF1" s="17">
        <f>roh!FMF8</f>
        <v>0</v>
      </c>
      <c r="FMG1" s="17">
        <f>roh!FMG8</f>
        <v>0</v>
      </c>
      <c r="FMH1" s="17">
        <f>roh!FMH8</f>
        <v>0</v>
      </c>
      <c r="FMI1" s="17">
        <f>roh!FMI8</f>
        <v>0</v>
      </c>
      <c r="FMJ1" s="17">
        <f>roh!FMJ8</f>
        <v>0</v>
      </c>
      <c r="FMK1" s="17">
        <f>roh!FMK8</f>
        <v>0</v>
      </c>
      <c r="FML1" s="17">
        <f>roh!FML8</f>
        <v>0</v>
      </c>
      <c r="FMM1" s="17">
        <f>roh!FMM8</f>
        <v>0</v>
      </c>
      <c r="FMN1" s="17">
        <f>roh!FMN8</f>
        <v>0</v>
      </c>
      <c r="FMO1" s="17">
        <f>roh!FMO8</f>
        <v>0</v>
      </c>
      <c r="FMP1" s="17">
        <f>roh!FMP8</f>
        <v>0</v>
      </c>
      <c r="FMQ1" s="17">
        <f>roh!FMQ8</f>
        <v>0</v>
      </c>
      <c r="FMR1" s="17">
        <f>roh!FMR8</f>
        <v>0</v>
      </c>
      <c r="FMS1" s="17">
        <f>roh!FMS8</f>
        <v>0</v>
      </c>
      <c r="FMT1" s="17">
        <f>roh!FMT8</f>
        <v>0</v>
      </c>
      <c r="FMU1" s="17">
        <f>roh!FMU8</f>
        <v>0</v>
      </c>
      <c r="FMV1" s="17">
        <f>roh!FMV8</f>
        <v>0</v>
      </c>
      <c r="FMW1" s="17">
        <f>roh!FMW8</f>
        <v>0</v>
      </c>
      <c r="FMX1" s="17">
        <f>roh!FMX8</f>
        <v>0</v>
      </c>
      <c r="FMY1" s="17">
        <f>roh!FMY8</f>
        <v>0</v>
      </c>
      <c r="FMZ1" s="17">
        <f>roh!FMZ8</f>
        <v>0</v>
      </c>
      <c r="FNA1" s="17">
        <f>roh!FNA8</f>
        <v>0</v>
      </c>
      <c r="FNB1" s="17">
        <f>roh!FNB8</f>
        <v>0</v>
      </c>
      <c r="FNC1" s="17">
        <f>roh!FNC8</f>
        <v>0</v>
      </c>
      <c r="FND1" s="17">
        <f>roh!FND8</f>
        <v>0</v>
      </c>
      <c r="FNE1" s="17">
        <f>roh!FNE8</f>
        <v>0</v>
      </c>
      <c r="FNF1" s="17">
        <f>roh!FNF8</f>
        <v>0</v>
      </c>
      <c r="FNG1" s="17">
        <f>roh!FNG8</f>
        <v>0</v>
      </c>
      <c r="FNH1" s="17">
        <f>roh!FNH8</f>
        <v>0</v>
      </c>
      <c r="FNI1" s="17">
        <f>roh!FNI8</f>
        <v>0</v>
      </c>
      <c r="FNJ1" s="17">
        <f>roh!FNJ8</f>
        <v>0</v>
      </c>
      <c r="FNK1" s="17">
        <f>roh!FNK8</f>
        <v>0</v>
      </c>
      <c r="FNL1" s="17">
        <f>roh!FNL8</f>
        <v>0</v>
      </c>
      <c r="FNM1" s="17">
        <f>roh!FNM8</f>
        <v>0</v>
      </c>
      <c r="FNN1" s="17">
        <f>roh!FNN8</f>
        <v>0</v>
      </c>
      <c r="FNO1" s="17">
        <f>roh!FNO8</f>
        <v>0</v>
      </c>
      <c r="FNP1" s="17">
        <f>roh!FNP8</f>
        <v>0</v>
      </c>
      <c r="FNQ1" s="17">
        <f>roh!FNQ8</f>
        <v>0</v>
      </c>
      <c r="FNR1" s="17">
        <f>roh!FNR8</f>
        <v>0</v>
      </c>
      <c r="FNS1" s="17">
        <f>roh!FNS8</f>
        <v>0</v>
      </c>
      <c r="FNT1" s="17">
        <f>roh!FNT8</f>
        <v>0</v>
      </c>
      <c r="FNU1" s="17">
        <f>roh!FNU8</f>
        <v>0</v>
      </c>
      <c r="FNV1" s="17">
        <f>roh!FNV8</f>
        <v>0</v>
      </c>
      <c r="FNW1" s="17">
        <f>roh!FNW8</f>
        <v>0</v>
      </c>
      <c r="FNX1" s="17">
        <f>roh!FNX8</f>
        <v>0</v>
      </c>
      <c r="FNY1" s="17">
        <f>roh!FNY8</f>
        <v>0</v>
      </c>
      <c r="FNZ1" s="17">
        <f>roh!FNZ8</f>
        <v>0</v>
      </c>
      <c r="FOA1" s="17">
        <f>roh!FOA8</f>
        <v>0</v>
      </c>
      <c r="FOB1" s="17">
        <f>roh!FOB8</f>
        <v>0</v>
      </c>
      <c r="FOC1" s="17">
        <f>roh!FOC8</f>
        <v>0</v>
      </c>
      <c r="FOD1" s="17">
        <f>roh!FOD8</f>
        <v>0</v>
      </c>
      <c r="FOE1" s="17">
        <f>roh!FOE8</f>
        <v>0</v>
      </c>
      <c r="FOF1" s="17">
        <f>roh!FOF8</f>
        <v>0</v>
      </c>
      <c r="FOG1" s="17">
        <f>roh!FOG8</f>
        <v>0</v>
      </c>
      <c r="FOH1" s="17">
        <f>roh!FOH8</f>
        <v>0</v>
      </c>
      <c r="FOI1" s="17">
        <f>roh!FOI8</f>
        <v>0</v>
      </c>
      <c r="FOJ1" s="17">
        <f>roh!FOJ8</f>
        <v>0</v>
      </c>
      <c r="FOK1" s="17">
        <f>roh!FOK8</f>
        <v>0</v>
      </c>
      <c r="FOL1" s="17">
        <f>roh!FOL8</f>
        <v>0</v>
      </c>
      <c r="FOM1" s="17">
        <f>roh!FOM8</f>
        <v>0</v>
      </c>
      <c r="FON1" s="17">
        <f>roh!FON8</f>
        <v>0</v>
      </c>
      <c r="FOO1" s="17">
        <f>roh!FOO8</f>
        <v>0</v>
      </c>
      <c r="FOP1" s="17">
        <f>roh!FOP8</f>
        <v>0</v>
      </c>
      <c r="FOQ1" s="17">
        <f>roh!FOQ8</f>
        <v>0</v>
      </c>
      <c r="FOR1" s="17">
        <f>roh!FOR8</f>
        <v>0</v>
      </c>
      <c r="FOS1" s="17">
        <f>roh!FOS8</f>
        <v>0</v>
      </c>
      <c r="FOT1" s="17">
        <f>roh!FOT8</f>
        <v>0</v>
      </c>
      <c r="FOU1" s="17">
        <f>roh!FOU8</f>
        <v>0</v>
      </c>
      <c r="FOV1" s="17">
        <f>roh!FOV8</f>
        <v>0</v>
      </c>
      <c r="FOW1" s="17">
        <f>roh!FOW8</f>
        <v>0</v>
      </c>
      <c r="FOX1" s="17">
        <f>roh!FOX8</f>
        <v>0</v>
      </c>
      <c r="FOY1" s="17">
        <f>roh!FOY8</f>
        <v>0</v>
      </c>
      <c r="FOZ1" s="17">
        <f>roh!FOZ8</f>
        <v>0</v>
      </c>
      <c r="FPA1" s="17">
        <f>roh!FPA8</f>
        <v>0</v>
      </c>
      <c r="FPB1" s="17">
        <f>roh!FPB8</f>
        <v>0</v>
      </c>
      <c r="FPC1" s="17">
        <f>roh!FPC8</f>
        <v>0</v>
      </c>
      <c r="FPD1" s="17">
        <f>roh!FPD8</f>
        <v>0</v>
      </c>
      <c r="FPE1" s="17">
        <f>roh!FPE8</f>
        <v>0</v>
      </c>
      <c r="FPF1" s="17">
        <f>roh!FPF8</f>
        <v>0</v>
      </c>
      <c r="FPG1" s="17">
        <f>roh!FPG8</f>
        <v>0</v>
      </c>
      <c r="FPH1" s="17">
        <f>roh!FPH8</f>
        <v>0</v>
      </c>
      <c r="FPI1" s="17">
        <f>roh!FPI8</f>
        <v>0</v>
      </c>
      <c r="FPJ1" s="17">
        <f>roh!FPJ8</f>
        <v>0</v>
      </c>
      <c r="FPK1" s="17">
        <f>roh!FPK8</f>
        <v>0</v>
      </c>
      <c r="FPL1" s="17">
        <f>roh!FPL8</f>
        <v>0</v>
      </c>
      <c r="FPM1" s="17">
        <f>roh!FPM8</f>
        <v>0</v>
      </c>
      <c r="FPN1" s="17">
        <f>roh!FPN8</f>
        <v>0</v>
      </c>
      <c r="FPO1" s="17">
        <f>roh!FPO8</f>
        <v>0</v>
      </c>
      <c r="FPP1" s="17">
        <f>roh!FPP8</f>
        <v>0</v>
      </c>
      <c r="FPQ1" s="17">
        <f>roh!FPQ8</f>
        <v>0</v>
      </c>
      <c r="FPR1" s="17">
        <f>roh!FPR8</f>
        <v>0</v>
      </c>
      <c r="FPS1" s="17">
        <f>roh!FPS8</f>
        <v>0</v>
      </c>
      <c r="FPT1" s="17">
        <f>roh!FPT8</f>
        <v>0</v>
      </c>
      <c r="FPU1" s="17">
        <f>roh!FPU8</f>
        <v>0</v>
      </c>
      <c r="FPV1" s="17">
        <f>roh!FPV8</f>
        <v>0</v>
      </c>
      <c r="FPW1" s="17">
        <f>roh!FPW8</f>
        <v>0</v>
      </c>
      <c r="FPX1" s="17">
        <f>roh!FPX8</f>
        <v>0</v>
      </c>
      <c r="FPY1" s="17">
        <f>roh!FPY8</f>
        <v>0</v>
      </c>
      <c r="FPZ1" s="17">
        <f>roh!FPZ8</f>
        <v>0</v>
      </c>
      <c r="FQA1" s="17">
        <f>roh!FQA8</f>
        <v>0</v>
      </c>
      <c r="FQB1" s="17">
        <f>roh!FQB8</f>
        <v>0</v>
      </c>
      <c r="FQC1" s="17">
        <f>roh!FQC8</f>
        <v>0</v>
      </c>
      <c r="FQD1" s="17">
        <f>roh!FQD8</f>
        <v>0</v>
      </c>
      <c r="FQE1" s="17">
        <f>roh!FQE8</f>
        <v>0</v>
      </c>
      <c r="FQF1" s="17">
        <f>roh!FQF8</f>
        <v>0</v>
      </c>
      <c r="FQG1" s="17">
        <f>roh!FQG8</f>
        <v>0</v>
      </c>
      <c r="FQH1" s="17">
        <f>roh!FQH8</f>
        <v>0</v>
      </c>
      <c r="FQI1" s="17">
        <f>roh!FQI8</f>
        <v>0</v>
      </c>
      <c r="FQJ1" s="17">
        <f>roh!FQJ8</f>
        <v>0</v>
      </c>
      <c r="FQK1" s="17">
        <f>roh!FQK8</f>
        <v>0</v>
      </c>
      <c r="FQL1" s="17">
        <f>roh!FQL8</f>
        <v>0</v>
      </c>
      <c r="FQM1" s="17">
        <f>roh!FQM8</f>
        <v>0</v>
      </c>
      <c r="FQN1" s="17">
        <f>roh!FQN8</f>
        <v>0</v>
      </c>
      <c r="FQO1" s="17">
        <f>roh!FQO8</f>
        <v>0</v>
      </c>
      <c r="FQP1" s="17">
        <f>roh!FQP8</f>
        <v>0</v>
      </c>
      <c r="FQQ1" s="17">
        <f>roh!FQQ8</f>
        <v>0</v>
      </c>
      <c r="FQR1" s="17">
        <f>roh!FQR8</f>
        <v>0</v>
      </c>
      <c r="FQS1" s="17">
        <f>roh!FQS8</f>
        <v>0</v>
      </c>
      <c r="FQT1" s="17">
        <f>roh!FQT8</f>
        <v>0</v>
      </c>
      <c r="FQU1" s="17">
        <f>roh!FQU8</f>
        <v>0</v>
      </c>
      <c r="FQV1" s="17">
        <f>roh!FQV8</f>
        <v>0</v>
      </c>
      <c r="FQW1" s="17">
        <f>roh!FQW8</f>
        <v>0</v>
      </c>
      <c r="FQX1" s="17">
        <f>roh!FQX8</f>
        <v>0</v>
      </c>
      <c r="FQY1" s="17">
        <f>roh!FQY8</f>
        <v>0</v>
      </c>
      <c r="FQZ1" s="17">
        <f>roh!FQZ8</f>
        <v>0</v>
      </c>
      <c r="FRA1" s="17">
        <f>roh!FRA8</f>
        <v>0</v>
      </c>
      <c r="FRB1" s="17">
        <f>roh!FRB8</f>
        <v>0</v>
      </c>
      <c r="FRC1" s="17">
        <f>roh!FRC8</f>
        <v>0</v>
      </c>
      <c r="FRD1" s="17">
        <f>roh!FRD8</f>
        <v>0</v>
      </c>
      <c r="FRE1" s="17">
        <f>roh!FRE8</f>
        <v>0</v>
      </c>
      <c r="FRF1" s="17">
        <f>roh!FRF8</f>
        <v>0</v>
      </c>
      <c r="FRG1" s="17">
        <f>roh!FRG8</f>
        <v>0</v>
      </c>
      <c r="FRH1" s="17">
        <f>roh!FRH8</f>
        <v>0</v>
      </c>
      <c r="FRI1" s="17">
        <f>roh!FRI8</f>
        <v>0</v>
      </c>
      <c r="FRJ1" s="17">
        <f>roh!FRJ8</f>
        <v>0</v>
      </c>
      <c r="FRK1" s="17">
        <f>roh!FRK8</f>
        <v>0</v>
      </c>
      <c r="FRL1" s="17">
        <f>roh!FRL8</f>
        <v>0</v>
      </c>
      <c r="FRM1" s="17">
        <f>roh!FRM8</f>
        <v>0</v>
      </c>
      <c r="FRN1" s="17">
        <f>roh!FRN8</f>
        <v>0</v>
      </c>
      <c r="FRO1" s="17">
        <f>roh!FRO8</f>
        <v>0</v>
      </c>
      <c r="FRP1" s="17">
        <f>roh!FRP8</f>
        <v>0</v>
      </c>
      <c r="FRQ1" s="17">
        <f>roh!FRQ8</f>
        <v>0</v>
      </c>
      <c r="FRR1" s="17">
        <f>roh!FRR8</f>
        <v>0</v>
      </c>
      <c r="FRS1" s="17">
        <f>roh!FRS8</f>
        <v>0</v>
      </c>
      <c r="FRT1" s="17">
        <f>roh!FRT8</f>
        <v>0</v>
      </c>
      <c r="FRU1" s="17">
        <f>roh!FRU8</f>
        <v>0</v>
      </c>
      <c r="FRV1" s="17">
        <f>roh!FRV8</f>
        <v>0</v>
      </c>
      <c r="FRW1" s="17">
        <f>roh!FRW8</f>
        <v>0</v>
      </c>
      <c r="FRX1" s="17">
        <f>roh!FRX8</f>
        <v>0</v>
      </c>
      <c r="FRY1" s="17">
        <f>roh!FRY8</f>
        <v>0</v>
      </c>
      <c r="FRZ1" s="17">
        <f>roh!FRZ8</f>
        <v>0</v>
      </c>
      <c r="FSA1" s="17">
        <f>roh!FSA8</f>
        <v>0</v>
      </c>
      <c r="FSB1" s="17">
        <f>roh!FSB8</f>
        <v>0</v>
      </c>
      <c r="FSC1" s="17">
        <f>roh!FSC8</f>
        <v>0</v>
      </c>
      <c r="FSD1" s="17">
        <f>roh!FSD8</f>
        <v>0</v>
      </c>
      <c r="FSE1" s="17">
        <f>roh!FSE8</f>
        <v>0</v>
      </c>
      <c r="FSF1" s="17">
        <f>roh!FSF8</f>
        <v>0</v>
      </c>
      <c r="FSG1" s="17">
        <f>roh!FSG8</f>
        <v>0</v>
      </c>
      <c r="FSH1" s="17">
        <f>roh!FSH8</f>
        <v>0</v>
      </c>
      <c r="FSI1" s="17">
        <f>roh!FSI8</f>
        <v>0</v>
      </c>
      <c r="FSJ1" s="17">
        <f>roh!FSJ8</f>
        <v>0</v>
      </c>
      <c r="FSK1" s="17">
        <f>roh!FSK8</f>
        <v>0</v>
      </c>
      <c r="FSL1" s="17">
        <f>roh!FSL8</f>
        <v>0</v>
      </c>
      <c r="FSM1" s="17">
        <f>roh!FSM8</f>
        <v>0</v>
      </c>
      <c r="FSN1" s="17">
        <f>roh!FSN8</f>
        <v>0</v>
      </c>
      <c r="FSO1" s="17">
        <f>roh!FSO8</f>
        <v>0</v>
      </c>
      <c r="FSP1" s="17">
        <f>roh!FSP8</f>
        <v>0</v>
      </c>
      <c r="FSQ1" s="17">
        <f>roh!FSQ8</f>
        <v>0</v>
      </c>
      <c r="FSR1" s="17">
        <f>roh!FSR8</f>
        <v>0</v>
      </c>
      <c r="FSS1" s="17">
        <f>roh!FSS8</f>
        <v>0</v>
      </c>
      <c r="FST1" s="17">
        <f>roh!FST8</f>
        <v>0</v>
      </c>
      <c r="FSU1" s="17">
        <f>roh!FSU8</f>
        <v>0</v>
      </c>
      <c r="FSV1" s="17">
        <f>roh!FSV8</f>
        <v>0</v>
      </c>
      <c r="FSW1" s="17">
        <f>roh!FSW8</f>
        <v>0</v>
      </c>
      <c r="FSX1" s="17">
        <f>roh!FSX8</f>
        <v>0</v>
      </c>
      <c r="FSY1" s="17">
        <f>roh!FSY8</f>
        <v>0</v>
      </c>
      <c r="FSZ1" s="17">
        <f>roh!FSZ8</f>
        <v>0</v>
      </c>
      <c r="FTA1" s="17">
        <f>roh!FTA8</f>
        <v>0</v>
      </c>
      <c r="FTB1" s="17">
        <f>roh!FTB8</f>
        <v>0</v>
      </c>
      <c r="FTC1" s="17">
        <f>roh!FTC8</f>
        <v>0</v>
      </c>
      <c r="FTD1" s="17">
        <f>roh!FTD8</f>
        <v>0</v>
      </c>
      <c r="FTE1" s="17">
        <f>roh!FTE8</f>
        <v>0</v>
      </c>
      <c r="FTF1" s="17">
        <f>roh!FTF8</f>
        <v>0</v>
      </c>
      <c r="FTG1" s="17">
        <f>roh!FTG8</f>
        <v>0</v>
      </c>
      <c r="FTH1" s="17">
        <f>roh!FTH8</f>
        <v>0</v>
      </c>
      <c r="FTI1" s="17">
        <f>roh!FTI8</f>
        <v>0</v>
      </c>
      <c r="FTJ1" s="17">
        <f>roh!FTJ8</f>
        <v>0</v>
      </c>
      <c r="FTK1" s="17">
        <f>roh!FTK8</f>
        <v>0</v>
      </c>
      <c r="FTL1" s="17">
        <f>roh!FTL8</f>
        <v>0</v>
      </c>
      <c r="FTM1" s="17">
        <f>roh!FTM8</f>
        <v>0</v>
      </c>
      <c r="FTN1" s="17">
        <f>roh!FTN8</f>
        <v>0</v>
      </c>
      <c r="FTO1" s="17">
        <f>roh!FTO8</f>
        <v>0</v>
      </c>
      <c r="FTP1" s="17">
        <f>roh!FTP8</f>
        <v>0</v>
      </c>
      <c r="FTQ1" s="17">
        <f>roh!FTQ8</f>
        <v>0</v>
      </c>
      <c r="FTR1" s="17">
        <f>roh!FTR8</f>
        <v>0</v>
      </c>
      <c r="FTS1" s="17">
        <f>roh!FTS8</f>
        <v>0</v>
      </c>
      <c r="FTT1" s="17">
        <f>roh!FTT8</f>
        <v>0</v>
      </c>
      <c r="FTU1" s="17">
        <f>roh!FTU8</f>
        <v>0</v>
      </c>
      <c r="FTV1" s="17">
        <f>roh!FTV8</f>
        <v>0</v>
      </c>
      <c r="FTW1" s="17">
        <f>roh!FTW8</f>
        <v>0</v>
      </c>
      <c r="FTX1" s="17">
        <f>roh!FTX8</f>
        <v>0</v>
      </c>
      <c r="FTY1" s="17">
        <f>roh!FTY8</f>
        <v>0</v>
      </c>
      <c r="FTZ1" s="17">
        <f>roh!FTZ8</f>
        <v>0</v>
      </c>
      <c r="FUA1" s="17">
        <f>roh!FUA8</f>
        <v>0</v>
      </c>
      <c r="FUB1" s="17">
        <f>roh!FUB8</f>
        <v>0</v>
      </c>
      <c r="FUC1" s="17">
        <f>roh!FUC8</f>
        <v>0</v>
      </c>
      <c r="FUD1" s="17">
        <f>roh!FUD8</f>
        <v>0</v>
      </c>
      <c r="FUE1" s="17">
        <f>roh!FUE8</f>
        <v>0</v>
      </c>
      <c r="FUF1" s="17">
        <f>roh!FUF8</f>
        <v>0</v>
      </c>
      <c r="FUG1" s="17">
        <f>roh!FUG8</f>
        <v>0</v>
      </c>
      <c r="FUH1" s="17">
        <f>roh!FUH8</f>
        <v>0</v>
      </c>
      <c r="FUI1" s="17">
        <f>roh!FUI8</f>
        <v>0</v>
      </c>
      <c r="FUJ1" s="17">
        <f>roh!FUJ8</f>
        <v>0</v>
      </c>
      <c r="FUK1" s="17">
        <f>roh!FUK8</f>
        <v>0</v>
      </c>
      <c r="FUL1" s="17">
        <f>roh!FUL8</f>
        <v>0</v>
      </c>
      <c r="FUM1" s="17">
        <f>roh!FUM8</f>
        <v>0</v>
      </c>
      <c r="FUN1" s="17">
        <f>roh!FUN8</f>
        <v>0</v>
      </c>
      <c r="FUO1" s="17">
        <f>roh!FUO8</f>
        <v>0</v>
      </c>
      <c r="FUP1" s="17">
        <f>roh!FUP8</f>
        <v>0</v>
      </c>
      <c r="FUQ1" s="17">
        <f>roh!FUQ8</f>
        <v>0</v>
      </c>
      <c r="FUR1" s="17">
        <f>roh!FUR8</f>
        <v>0</v>
      </c>
      <c r="FUS1" s="17">
        <f>roh!FUS8</f>
        <v>0</v>
      </c>
      <c r="FUT1" s="17">
        <f>roh!FUT8</f>
        <v>0</v>
      </c>
      <c r="FUU1" s="17">
        <f>roh!FUU8</f>
        <v>0</v>
      </c>
      <c r="FUV1" s="17">
        <f>roh!FUV8</f>
        <v>0</v>
      </c>
      <c r="FUW1" s="17">
        <f>roh!FUW8</f>
        <v>0</v>
      </c>
      <c r="FUX1" s="17">
        <f>roh!FUX8</f>
        <v>0</v>
      </c>
      <c r="FUY1" s="17">
        <f>roh!FUY8</f>
        <v>0</v>
      </c>
      <c r="FUZ1" s="17">
        <f>roh!FUZ8</f>
        <v>0</v>
      </c>
      <c r="FVA1" s="17">
        <f>roh!FVA8</f>
        <v>0</v>
      </c>
      <c r="FVB1" s="17">
        <f>roh!FVB8</f>
        <v>0</v>
      </c>
      <c r="FVC1" s="17">
        <f>roh!FVC8</f>
        <v>0</v>
      </c>
      <c r="FVD1" s="17">
        <f>roh!FVD8</f>
        <v>0</v>
      </c>
      <c r="FVE1" s="17">
        <f>roh!FVE8</f>
        <v>0</v>
      </c>
      <c r="FVF1" s="17">
        <f>roh!FVF8</f>
        <v>0</v>
      </c>
      <c r="FVG1" s="17">
        <f>roh!FVG8</f>
        <v>0</v>
      </c>
      <c r="FVH1" s="17">
        <f>roh!FVH8</f>
        <v>0</v>
      </c>
      <c r="FVI1" s="17">
        <f>roh!FVI8</f>
        <v>0</v>
      </c>
      <c r="FVJ1" s="17">
        <f>roh!FVJ8</f>
        <v>0</v>
      </c>
      <c r="FVK1" s="17">
        <f>roh!FVK8</f>
        <v>0</v>
      </c>
      <c r="FVL1" s="17">
        <f>roh!FVL8</f>
        <v>0</v>
      </c>
      <c r="FVM1" s="17">
        <f>roh!FVM8</f>
        <v>0</v>
      </c>
      <c r="FVN1" s="17">
        <f>roh!FVN8</f>
        <v>0</v>
      </c>
      <c r="FVO1" s="17">
        <f>roh!FVO8</f>
        <v>0</v>
      </c>
      <c r="FVP1" s="17">
        <f>roh!FVP8</f>
        <v>0</v>
      </c>
      <c r="FVQ1" s="17">
        <f>roh!FVQ8</f>
        <v>0</v>
      </c>
      <c r="FVR1" s="17">
        <f>roh!FVR8</f>
        <v>0</v>
      </c>
      <c r="FVS1" s="17">
        <f>roh!FVS8</f>
        <v>0</v>
      </c>
      <c r="FVT1" s="17">
        <f>roh!FVT8</f>
        <v>0</v>
      </c>
      <c r="FVU1" s="17">
        <f>roh!FVU8</f>
        <v>0</v>
      </c>
      <c r="FVV1" s="17">
        <f>roh!FVV8</f>
        <v>0</v>
      </c>
      <c r="FVW1" s="17">
        <f>roh!FVW8</f>
        <v>0</v>
      </c>
      <c r="FVX1" s="17">
        <f>roh!FVX8</f>
        <v>0</v>
      </c>
      <c r="FVY1" s="17">
        <f>roh!FVY8</f>
        <v>0</v>
      </c>
      <c r="FVZ1" s="17">
        <f>roh!FVZ8</f>
        <v>0</v>
      </c>
      <c r="FWA1" s="17">
        <f>roh!FWA8</f>
        <v>0</v>
      </c>
      <c r="FWB1" s="17">
        <f>roh!FWB8</f>
        <v>0</v>
      </c>
      <c r="FWC1" s="17">
        <f>roh!FWC8</f>
        <v>0</v>
      </c>
      <c r="FWD1" s="17">
        <f>roh!FWD8</f>
        <v>0</v>
      </c>
      <c r="FWE1" s="17">
        <f>roh!FWE8</f>
        <v>0</v>
      </c>
      <c r="FWF1" s="17">
        <f>roh!FWF8</f>
        <v>0</v>
      </c>
      <c r="FWG1" s="17">
        <f>roh!FWG8</f>
        <v>0</v>
      </c>
      <c r="FWH1" s="17">
        <f>roh!FWH8</f>
        <v>0</v>
      </c>
      <c r="FWI1" s="17">
        <f>roh!FWI8</f>
        <v>0</v>
      </c>
      <c r="FWJ1" s="17">
        <f>roh!FWJ8</f>
        <v>0</v>
      </c>
      <c r="FWK1" s="17">
        <f>roh!FWK8</f>
        <v>0</v>
      </c>
      <c r="FWL1" s="17">
        <f>roh!FWL8</f>
        <v>0</v>
      </c>
      <c r="FWM1" s="17">
        <f>roh!FWM8</f>
        <v>0</v>
      </c>
      <c r="FWN1" s="17">
        <f>roh!FWN8</f>
        <v>0</v>
      </c>
      <c r="FWO1" s="17">
        <f>roh!FWO8</f>
        <v>0</v>
      </c>
      <c r="FWP1" s="17">
        <f>roh!FWP8</f>
        <v>0</v>
      </c>
      <c r="FWQ1" s="17">
        <f>roh!FWQ8</f>
        <v>0</v>
      </c>
      <c r="FWR1" s="17">
        <f>roh!FWR8</f>
        <v>0</v>
      </c>
      <c r="FWS1" s="17">
        <f>roh!FWS8</f>
        <v>0</v>
      </c>
      <c r="FWT1" s="17">
        <f>roh!FWT8</f>
        <v>0</v>
      </c>
      <c r="FWU1" s="17">
        <f>roh!FWU8</f>
        <v>0</v>
      </c>
      <c r="FWV1" s="17">
        <f>roh!FWV8</f>
        <v>0</v>
      </c>
      <c r="FWW1" s="17">
        <f>roh!FWW8</f>
        <v>0</v>
      </c>
      <c r="FWX1" s="17">
        <f>roh!FWX8</f>
        <v>0</v>
      </c>
      <c r="FWY1" s="17">
        <f>roh!FWY8</f>
        <v>0</v>
      </c>
      <c r="FWZ1" s="17">
        <f>roh!FWZ8</f>
        <v>0</v>
      </c>
      <c r="FXA1" s="17">
        <f>roh!FXA8</f>
        <v>0</v>
      </c>
      <c r="FXB1" s="17">
        <f>roh!FXB8</f>
        <v>0</v>
      </c>
      <c r="FXC1" s="17">
        <f>roh!FXC8</f>
        <v>0</v>
      </c>
      <c r="FXD1" s="17">
        <f>roh!FXD8</f>
        <v>0</v>
      </c>
      <c r="FXE1" s="17">
        <f>roh!FXE8</f>
        <v>0</v>
      </c>
      <c r="FXF1" s="17">
        <f>roh!FXF8</f>
        <v>0</v>
      </c>
      <c r="FXG1" s="17">
        <f>roh!FXG8</f>
        <v>0</v>
      </c>
      <c r="FXH1" s="17">
        <f>roh!FXH8</f>
        <v>0</v>
      </c>
      <c r="FXI1" s="17">
        <f>roh!FXI8</f>
        <v>0</v>
      </c>
      <c r="FXJ1" s="17">
        <f>roh!FXJ8</f>
        <v>0</v>
      </c>
      <c r="FXK1" s="17">
        <f>roh!FXK8</f>
        <v>0</v>
      </c>
      <c r="FXL1" s="17">
        <f>roh!FXL8</f>
        <v>0</v>
      </c>
      <c r="FXM1" s="17">
        <f>roh!FXM8</f>
        <v>0</v>
      </c>
      <c r="FXN1" s="17">
        <f>roh!FXN8</f>
        <v>0</v>
      </c>
      <c r="FXO1" s="17">
        <f>roh!FXO8</f>
        <v>0</v>
      </c>
      <c r="FXP1" s="17">
        <f>roh!FXP8</f>
        <v>0</v>
      </c>
      <c r="FXQ1" s="17">
        <f>roh!FXQ8</f>
        <v>0</v>
      </c>
      <c r="FXR1" s="17">
        <f>roh!FXR8</f>
        <v>0</v>
      </c>
      <c r="FXS1" s="17">
        <f>roh!FXS8</f>
        <v>0</v>
      </c>
      <c r="FXT1" s="17">
        <f>roh!FXT8</f>
        <v>0</v>
      </c>
      <c r="FXU1" s="17">
        <f>roh!FXU8</f>
        <v>0</v>
      </c>
      <c r="FXV1" s="17">
        <f>roh!FXV8</f>
        <v>0</v>
      </c>
      <c r="FXW1" s="17">
        <f>roh!FXW8</f>
        <v>0</v>
      </c>
      <c r="FXX1" s="17">
        <f>roh!FXX8</f>
        <v>0</v>
      </c>
      <c r="FXY1" s="17">
        <f>roh!FXY8</f>
        <v>0</v>
      </c>
      <c r="FXZ1" s="17">
        <f>roh!FXZ8</f>
        <v>0</v>
      </c>
      <c r="FYA1" s="17">
        <f>roh!FYA8</f>
        <v>0</v>
      </c>
      <c r="FYB1" s="17">
        <f>roh!FYB8</f>
        <v>0</v>
      </c>
      <c r="FYC1" s="17">
        <f>roh!FYC8</f>
        <v>0</v>
      </c>
      <c r="FYD1" s="17">
        <f>roh!FYD8</f>
        <v>0</v>
      </c>
      <c r="FYE1" s="17">
        <f>roh!FYE8</f>
        <v>0</v>
      </c>
      <c r="FYF1" s="17">
        <f>roh!FYF8</f>
        <v>0</v>
      </c>
      <c r="FYG1" s="17">
        <f>roh!FYG8</f>
        <v>0</v>
      </c>
      <c r="FYH1" s="17">
        <f>roh!FYH8</f>
        <v>0</v>
      </c>
      <c r="FYI1" s="17">
        <f>roh!FYI8</f>
        <v>0</v>
      </c>
      <c r="FYJ1" s="17">
        <f>roh!FYJ8</f>
        <v>0</v>
      </c>
      <c r="FYK1" s="17">
        <f>roh!FYK8</f>
        <v>0</v>
      </c>
      <c r="FYL1" s="17">
        <f>roh!FYL8</f>
        <v>0</v>
      </c>
      <c r="FYM1" s="17">
        <f>roh!FYM8</f>
        <v>0</v>
      </c>
      <c r="FYN1" s="17">
        <f>roh!FYN8</f>
        <v>0</v>
      </c>
      <c r="FYO1" s="17">
        <f>roh!FYO8</f>
        <v>0</v>
      </c>
      <c r="FYP1" s="17">
        <f>roh!FYP8</f>
        <v>0</v>
      </c>
      <c r="FYQ1" s="17">
        <f>roh!FYQ8</f>
        <v>0</v>
      </c>
      <c r="FYR1" s="17">
        <f>roh!FYR8</f>
        <v>0</v>
      </c>
      <c r="FYS1" s="17">
        <f>roh!FYS8</f>
        <v>0</v>
      </c>
      <c r="FYT1" s="17">
        <f>roh!FYT8</f>
        <v>0</v>
      </c>
      <c r="FYU1" s="17">
        <f>roh!FYU8</f>
        <v>0</v>
      </c>
      <c r="FYV1" s="17">
        <f>roh!FYV8</f>
        <v>0</v>
      </c>
      <c r="FYW1" s="17">
        <f>roh!FYW8</f>
        <v>0</v>
      </c>
      <c r="FYX1" s="17">
        <f>roh!FYX8</f>
        <v>0</v>
      </c>
      <c r="FYY1" s="17">
        <f>roh!FYY8</f>
        <v>0</v>
      </c>
      <c r="FYZ1" s="17">
        <f>roh!FYZ8</f>
        <v>0</v>
      </c>
      <c r="FZA1" s="17">
        <f>roh!FZA8</f>
        <v>0</v>
      </c>
      <c r="FZB1" s="17">
        <f>roh!FZB8</f>
        <v>0</v>
      </c>
      <c r="FZC1" s="17">
        <f>roh!FZC8</f>
        <v>0</v>
      </c>
      <c r="FZD1" s="17">
        <f>roh!FZD8</f>
        <v>0</v>
      </c>
      <c r="FZE1" s="17">
        <f>roh!FZE8</f>
        <v>0</v>
      </c>
      <c r="FZF1" s="17">
        <f>roh!FZF8</f>
        <v>0</v>
      </c>
      <c r="FZG1" s="17">
        <f>roh!FZG8</f>
        <v>0</v>
      </c>
      <c r="FZH1" s="17">
        <f>roh!FZH8</f>
        <v>0</v>
      </c>
      <c r="FZI1" s="17">
        <f>roh!FZI8</f>
        <v>0</v>
      </c>
      <c r="FZJ1" s="17">
        <f>roh!FZJ8</f>
        <v>0</v>
      </c>
      <c r="FZK1" s="17">
        <f>roh!FZK8</f>
        <v>0</v>
      </c>
      <c r="FZL1" s="17">
        <f>roh!FZL8</f>
        <v>0</v>
      </c>
      <c r="FZM1" s="17">
        <f>roh!FZM8</f>
        <v>0</v>
      </c>
      <c r="FZN1" s="17">
        <f>roh!FZN8</f>
        <v>0</v>
      </c>
      <c r="FZO1" s="17">
        <f>roh!FZO8</f>
        <v>0</v>
      </c>
      <c r="FZP1" s="17">
        <f>roh!FZP8</f>
        <v>0</v>
      </c>
      <c r="FZQ1" s="17">
        <f>roh!FZQ8</f>
        <v>0</v>
      </c>
      <c r="FZR1" s="17">
        <f>roh!FZR8</f>
        <v>0</v>
      </c>
      <c r="FZS1" s="17">
        <f>roh!FZS8</f>
        <v>0</v>
      </c>
      <c r="FZT1" s="17">
        <f>roh!FZT8</f>
        <v>0</v>
      </c>
      <c r="FZU1" s="17">
        <f>roh!FZU8</f>
        <v>0</v>
      </c>
      <c r="FZV1" s="17">
        <f>roh!FZV8</f>
        <v>0</v>
      </c>
      <c r="FZW1" s="17">
        <f>roh!FZW8</f>
        <v>0</v>
      </c>
      <c r="FZX1" s="17">
        <f>roh!FZX8</f>
        <v>0</v>
      </c>
      <c r="FZY1" s="17">
        <f>roh!FZY8</f>
        <v>0</v>
      </c>
      <c r="FZZ1" s="17">
        <f>roh!FZZ8</f>
        <v>0</v>
      </c>
      <c r="GAA1" s="17">
        <f>roh!GAA8</f>
        <v>0</v>
      </c>
      <c r="GAB1" s="17">
        <f>roh!GAB8</f>
        <v>0</v>
      </c>
      <c r="GAC1" s="17">
        <f>roh!GAC8</f>
        <v>0</v>
      </c>
      <c r="GAD1" s="17">
        <f>roh!GAD8</f>
        <v>0</v>
      </c>
      <c r="GAE1" s="17">
        <f>roh!GAE8</f>
        <v>0</v>
      </c>
      <c r="GAF1" s="17">
        <f>roh!GAF8</f>
        <v>0</v>
      </c>
      <c r="GAG1" s="17">
        <f>roh!GAG8</f>
        <v>0</v>
      </c>
      <c r="GAH1" s="17">
        <f>roh!GAH8</f>
        <v>0</v>
      </c>
      <c r="GAI1" s="17">
        <f>roh!GAI8</f>
        <v>0</v>
      </c>
      <c r="GAJ1" s="17">
        <f>roh!GAJ8</f>
        <v>0</v>
      </c>
      <c r="GAK1" s="17">
        <f>roh!GAK8</f>
        <v>0</v>
      </c>
      <c r="GAL1" s="17">
        <f>roh!GAL8</f>
        <v>0</v>
      </c>
      <c r="GAM1" s="17">
        <f>roh!GAM8</f>
        <v>0</v>
      </c>
      <c r="GAN1" s="17">
        <f>roh!GAN8</f>
        <v>0</v>
      </c>
      <c r="GAO1" s="17">
        <f>roh!GAO8</f>
        <v>0</v>
      </c>
      <c r="GAP1" s="17">
        <f>roh!GAP8</f>
        <v>0</v>
      </c>
      <c r="GAQ1" s="17">
        <f>roh!GAQ8</f>
        <v>0</v>
      </c>
      <c r="GAR1" s="17">
        <f>roh!GAR8</f>
        <v>0</v>
      </c>
      <c r="GAS1" s="17">
        <f>roh!GAS8</f>
        <v>0</v>
      </c>
      <c r="GAT1" s="17">
        <f>roh!GAT8</f>
        <v>0</v>
      </c>
      <c r="GAU1" s="17">
        <f>roh!GAU8</f>
        <v>0</v>
      </c>
      <c r="GAV1" s="17">
        <f>roh!GAV8</f>
        <v>0</v>
      </c>
      <c r="GAW1" s="17">
        <f>roh!GAW8</f>
        <v>0</v>
      </c>
      <c r="GAX1" s="17">
        <f>roh!GAX8</f>
        <v>0</v>
      </c>
      <c r="GAY1" s="17">
        <f>roh!GAY8</f>
        <v>0</v>
      </c>
      <c r="GAZ1" s="17">
        <f>roh!GAZ8</f>
        <v>0</v>
      </c>
      <c r="GBA1" s="17">
        <f>roh!GBA8</f>
        <v>0</v>
      </c>
      <c r="GBB1" s="17">
        <f>roh!GBB8</f>
        <v>0</v>
      </c>
      <c r="GBC1" s="17">
        <f>roh!GBC8</f>
        <v>0</v>
      </c>
      <c r="GBD1" s="17">
        <f>roh!GBD8</f>
        <v>0</v>
      </c>
      <c r="GBE1" s="17">
        <f>roh!GBE8</f>
        <v>0</v>
      </c>
      <c r="GBF1" s="17">
        <f>roh!GBF8</f>
        <v>0</v>
      </c>
      <c r="GBG1" s="17">
        <f>roh!GBG8</f>
        <v>0</v>
      </c>
      <c r="GBH1" s="17">
        <f>roh!GBH8</f>
        <v>0</v>
      </c>
      <c r="GBI1" s="17">
        <f>roh!GBI8</f>
        <v>0</v>
      </c>
      <c r="GBJ1" s="17">
        <f>roh!GBJ8</f>
        <v>0</v>
      </c>
      <c r="GBK1" s="17">
        <f>roh!GBK8</f>
        <v>0</v>
      </c>
      <c r="GBL1" s="17">
        <f>roh!GBL8</f>
        <v>0</v>
      </c>
      <c r="GBM1" s="17">
        <f>roh!GBM8</f>
        <v>0</v>
      </c>
      <c r="GBN1" s="17">
        <f>roh!GBN8</f>
        <v>0</v>
      </c>
      <c r="GBO1" s="17">
        <f>roh!GBO8</f>
        <v>0</v>
      </c>
      <c r="GBP1" s="17">
        <f>roh!GBP8</f>
        <v>0</v>
      </c>
      <c r="GBQ1" s="17">
        <f>roh!GBQ8</f>
        <v>0</v>
      </c>
      <c r="GBR1" s="17">
        <f>roh!GBR8</f>
        <v>0</v>
      </c>
      <c r="GBS1" s="17">
        <f>roh!GBS8</f>
        <v>0</v>
      </c>
      <c r="GBT1" s="17">
        <f>roh!GBT8</f>
        <v>0</v>
      </c>
      <c r="GBU1" s="17">
        <f>roh!GBU8</f>
        <v>0</v>
      </c>
      <c r="GBV1" s="17">
        <f>roh!GBV8</f>
        <v>0</v>
      </c>
      <c r="GBW1" s="17">
        <f>roh!GBW8</f>
        <v>0</v>
      </c>
      <c r="GBX1" s="17">
        <f>roh!GBX8</f>
        <v>0</v>
      </c>
      <c r="GBY1" s="17">
        <f>roh!GBY8</f>
        <v>0</v>
      </c>
      <c r="GBZ1" s="17">
        <f>roh!GBZ8</f>
        <v>0</v>
      </c>
      <c r="GCA1" s="17">
        <f>roh!GCA8</f>
        <v>0</v>
      </c>
      <c r="GCB1" s="17">
        <f>roh!GCB8</f>
        <v>0</v>
      </c>
      <c r="GCC1" s="17">
        <f>roh!GCC8</f>
        <v>0</v>
      </c>
      <c r="GCD1" s="17">
        <f>roh!GCD8</f>
        <v>0</v>
      </c>
      <c r="GCE1" s="17">
        <f>roh!GCE8</f>
        <v>0</v>
      </c>
      <c r="GCF1" s="17">
        <f>roh!GCF8</f>
        <v>0</v>
      </c>
      <c r="GCG1" s="17">
        <f>roh!GCG8</f>
        <v>0</v>
      </c>
      <c r="GCH1" s="17">
        <f>roh!GCH8</f>
        <v>0</v>
      </c>
      <c r="GCI1" s="17">
        <f>roh!GCI8</f>
        <v>0</v>
      </c>
      <c r="GCJ1" s="17">
        <f>roh!GCJ8</f>
        <v>0</v>
      </c>
      <c r="GCK1" s="17">
        <f>roh!GCK8</f>
        <v>0</v>
      </c>
      <c r="GCL1" s="17">
        <f>roh!GCL8</f>
        <v>0</v>
      </c>
      <c r="GCM1" s="17">
        <f>roh!GCM8</f>
        <v>0</v>
      </c>
      <c r="GCN1" s="17">
        <f>roh!GCN8</f>
        <v>0</v>
      </c>
      <c r="GCO1" s="17">
        <f>roh!GCO8</f>
        <v>0</v>
      </c>
      <c r="GCP1" s="17">
        <f>roh!GCP8</f>
        <v>0</v>
      </c>
      <c r="GCQ1" s="17">
        <f>roh!GCQ8</f>
        <v>0</v>
      </c>
      <c r="GCR1" s="17">
        <f>roh!GCR8</f>
        <v>0</v>
      </c>
      <c r="GCS1" s="17">
        <f>roh!GCS8</f>
        <v>0</v>
      </c>
      <c r="GCT1" s="17">
        <f>roh!GCT8</f>
        <v>0</v>
      </c>
      <c r="GCU1" s="17">
        <f>roh!GCU8</f>
        <v>0</v>
      </c>
      <c r="GCV1" s="17">
        <f>roh!GCV8</f>
        <v>0</v>
      </c>
      <c r="GCW1" s="17">
        <f>roh!GCW8</f>
        <v>0</v>
      </c>
      <c r="GCX1" s="17">
        <f>roh!GCX8</f>
        <v>0</v>
      </c>
      <c r="GCY1" s="17">
        <f>roh!GCY8</f>
        <v>0</v>
      </c>
      <c r="GCZ1" s="17">
        <f>roh!GCZ8</f>
        <v>0</v>
      </c>
      <c r="GDA1" s="17">
        <f>roh!GDA8</f>
        <v>0</v>
      </c>
      <c r="GDB1" s="17">
        <f>roh!GDB8</f>
        <v>0</v>
      </c>
      <c r="GDC1" s="17">
        <f>roh!GDC8</f>
        <v>0</v>
      </c>
      <c r="GDD1" s="17">
        <f>roh!GDD8</f>
        <v>0</v>
      </c>
      <c r="GDE1" s="17">
        <f>roh!GDE8</f>
        <v>0</v>
      </c>
      <c r="GDF1" s="17">
        <f>roh!GDF8</f>
        <v>0</v>
      </c>
      <c r="GDG1" s="17">
        <f>roh!GDG8</f>
        <v>0</v>
      </c>
      <c r="GDH1" s="17">
        <f>roh!GDH8</f>
        <v>0</v>
      </c>
      <c r="GDI1" s="17">
        <f>roh!GDI8</f>
        <v>0</v>
      </c>
      <c r="GDJ1" s="17">
        <f>roh!GDJ8</f>
        <v>0</v>
      </c>
      <c r="GDK1" s="17">
        <f>roh!GDK8</f>
        <v>0</v>
      </c>
      <c r="GDL1" s="17">
        <f>roh!GDL8</f>
        <v>0</v>
      </c>
      <c r="GDM1" s="17">
        <f>roh!GDM8</f>
        <v>0</v>
      </c>
      <c r="GDN1" s="17">
        <f>roh!GDN8</f>
        <v>0</v>
      </c>
      <c r="GDO1" s="17">
        <f>roh!GDO8</f>
        <v>0</v>
      </c>
      <c r="GDP1" s="17">
        <f>roh!GDP8</f>
        <v>0</v>
      </c>
      <c r="GDQ1" s="17">
        <f>roh!GDQ8</f>
        <v>0</v>
      </c>
      <c r="GDR1" s="17">
        <f>roh!GDR8</f>
        <v>0</v>
      </c>
      <c r="GDS1" s="17">
        <f>roh!GDS8</f>
        <v>0</v>
      </c>
      <c r="GDT1" s="17">
        <f>roh!GDT8</f>
        <v>0</v>
      </c>
      <c r="GDU1" s="17">
        <f>roh!GDU8</f>
        <v>0</v>
      </c>
      <c r="GDV1" s="17">
        <f>roh!GDV8</f>
        <v>0</v>
      </c>
      <c r="GDW1" s="17">
        <f>roh!GDW8</f>
        <v>0</v>
      </c>
      <c r="GDX1" s="17">
        <f>roh!GDX8</f>
        <v>0</v>
      </c>
      <c r="GDY1" s="17">
        <f>roh!GDY8</f>
        <v>0</v>
      </c>
      <c r="GDZ1" s="17">
        <f>roh!GDZ8</f>
        <v>0</v>
      </c>
      <c r="GEA1" s="17">
        <f>roh!GEA8</f>
        <v>0</v>
      </c>
      <c r="GEB1" s="17">
        <f>roh!GEB8</f>
        <v>0</v>
      </c>
      <c r="GEC1" s="17">
        <f>roh!GEC8</f>
        <v>0</v>
      </c>
      <c r="GED1" s="17">
        <f>roh!GED8</f>
        <v>0</v>
      </c>
      <c r="GEE1" s="17">
        <f>roh!GEE8</f>
        <v>0</v>
      </c>
      <c r="GEF1" s="17">
        <f>roh!GEF8</f>
        <v>0</v>
      </c>
      <c r="GEG1" s="17">
        <f>roh!GEG8</f>
        <v>0</v>
      </c>
      <c r="GEH1" s="17">
        <f>roh!GEH8</f>
        <v>0</v>
      </c>
      <c r="GEI1" s="17">
        <f>roh!GEI8</f>
        <v>0</v>
      </c>
      <c r="GEJ1" s="17">
        <f>roh!GEJ8</f>
        <v>0</v>
      </c>
      <c r="GEK1" s="17">
        <f>roh!GEK8</f>
        <v>0</v>
      </c>
      <c r="GEL1" s="17">
        <f>roh!GEL8</f>
        <v>0</v>
      </c>
      <c r="GEM1" s="17">
        <f>roh!GEM8</f>
        <v>0</v>
      </c>
      <c r="GEN1" s="17">
        <f>roh!GEN8</f>
        <v>0</v>
      </c>
      <c r="GEO1" s="17">
        <f>roh!GEO8</f>
        <v>0</v>
      </c>
      <c r="GEP1" s="17">
        <f>roh!GEP8</f>
        <v>0</v>
      </c>
      <c r="GEQ1" s="17">
        <f>roh!GEQ8</f>
        <v>0</v>
      </c>
      <c r="GER1" s="17">
        <f>roh!GER8</f>
        <v>0</v>
      </c>
      <c r="GES1" s="17">
        <f>roh!GES8</f>
        <v>0</v>
      </c>
      <c r="GET1" s="17">
        <f>roh!GET8</f>
        <v>0</v>
      </c>
      <c r="GEU1" s="17">
        <f>roh!GEU8</f>
        <v>0</v>
      </c>
      <c r="GEV1" s="17">
        <f>roh!GEV8</f>
        <v>0</v>
      </c>
      <c r="GEW1" s="17">
        <f>roh!GEW8</f>
        <v>0</v>
      </c>
      <c r="GEX1" s="17">
        <f>roh!GEX8</f>
        <v>0</v>
      </c>
      <c r="GEY1" s="17">
        <f>roh!GEY8</f>
        <v>0</v>
      </c>
      <c r="GEZ1" s="17">
        <f>roh!GEZ8</f>
        <v>0</v>
      </c>
      <c r="GFA1" s="17">
        <f>roh!GFA8</f>
        <v>0</v>
      </c>
      <c r="GFB1" s="17">
        <f>roh!GFB8</f>
        <v>0</v>
      </c>
      <c r="GFC1" s="17">
        <f>roh!GFC8</f>
        <v>0</v>
      </c>
      <c r="GFD1" s="17">
        <f>roh!GFD8</f>
        <v>0</v>
      </c>
      <c r="GFE1" s="17">
        <f>roh!GFE8</f>
        <v>0</v>
      </c>
      <c r="GFF1" s="17">
        <f>roh!GFF8</f>
        <v>0</v>
      </c>
      <c r="GFG1" s="17">
        <f>roh!GFG8</f>
        <v>0</v>
      </c>
      <c r="GFH1" s="17">
        <f>roh!GFH8</f>
        <v>0</v>
      </c>
      <c r="GFI1" s="17">
        <f>roh!GFI8</f>
        <v>0</v>
      </c>
      <c r="GFJ1" s="17">
        <f>roh!GFJ8</f>
        <v>0</v>
      </c>
      <c r="GFK1" s="17">
        <f>roh!GFK8</f>
        <v>0</v>
      </c>
      <c r="GFL1" s="17">
        <f>roh!GFL8</f>
        <v>0</v>
      </c>
      <c r="GFM1" s="17">
        <f>roh!GFM8</f>
        <v>0</v>
      </c>
      <c r="GFN1" s="17">
        <f>roh!GFN8</f>
        <v>0</v>
      </c>
      <c r="GFO1" s="17">
        <f>roh!GFO8</f>
        <v>0</v>
      </c>
      <c r="GFP1" s="17">
        <f>roh!GFP8</f>
        <v>0</v>
      </c>
      <c r="GFQ1" s="17">
        <f>roh!GFQ8</f>
        <v>0</v>
      </c>
      <c r="GFR1" s="17">
        <f>roh!GFR8</f>
        <v>0</v>
      </c>
      <c r="GFS1" s="17">
        <f>roh!GFS8</f>
        <v>0</v>
      </c>
      <c r="GFT1" s="17">
        <f>roh!GFT8</f>
        <v>0</v>
      </c>
      <c r="GFU1" s="17">
        <f>roh!GFU8</f>
        <v>0</v>
      </c>
      <c r="GFV1" s="17">
        <f>roh!GFV8</f>
        <v>0</v>
      </c>
      <c r="GFW1" s="17">
        <f>roh!GFW8</f>
        <v>0</v>
      </c>
      <c r="GFX1" s="17">
        <f>roh!GFX8</f>
        <v>0</v>
      </c>
      <c r="GFY1" s="17">
        <f>roh!GFY8</f>
        <v>0</v>
      </c>
      <c r="GFZ1" s="17">
        <f>roh!GFZ8</f>
        <v>0</v>
      </c>
      <c r="GGA1" s="17">
        <f>roh!GGA8</f>
        <v>0</v>
      </c>
      <c r="GGB1" s="17">
        <f>roh!GGB8</f>
        <v>0</v>
      </c>
      <c r="GGC1" s="17">
        <f>roh!GGC8</f>
        <v>0</v>
      </c>
      <c r="GGD1" s="17">
        <f>roh!GGD8</f>
        <v>0</v>
      </c>
      <c r="GGE1" s="17">
        <f>roh!GGE8</f>
        <v>0</v>
      </c>
      <c r="GGF1" s="17">
        <f>roh!GGF8</f>
        <v>0</v>
      </c>
      <c r="GGG1" s="17">
        <f>roh!GGG8</f>
        <v>0</v>
      </c>
      <c r="GGH1" s="17">
        <f>roh!GGH8</f>
        <v>0</v>
      </c>
      <c r="GGI1" s="17">
        <f>roh!GGI8</f>
        <v>0</v>
      </c>
      <c r="GGJ1" s="17">
        <f>roh!GGJ8</f>
        <v>0</v>
      </c>
      <c r="GGK1" s="17">
        <f>roh!GGK8</f>
        <v>0</v>
      </c>
      <c r="GGL1" s="17">
        <f>roh!GGL8</f>
        <v>0</v>
      </c>
      <c r="GGM1" s="17">
        <f>roh!GGM8</f>
        <v>0</v>
      </c>
      <c r="GGN1" s="17">
        <f>roh!GGN8</f>
        <v>0</v>
      </c>
      <c r="GGO1" s="17">
        <f>roh!GGO8</f>
        <v>0</v>
      </c>
      <c r="GGP1" s="17">
        <f>roh!GGP8</f>
        <v>0</v>
      </c>
      <c r="GGQ1" s="17">
        <f>roh!GGQ8</f>
        <v>0</v>
      </c>
      <c r="GGR1" s="17">
        <f>roh!GGR8</f>
        <v>0</v>
      </c>
      <c r="GGS1" s="17">
        <f>roh!GGS8</f>
        <v>0</v>
      </c>
      <c r="GGT1" s="17">
        <f>roh!GGT8</f>
        <v>0</v>
      </c>
      <c r="GGU1" s="17">
        <f>roh!GGU8</f>
        <v>0</v>
      </c>
      <c r="GGV1" s="17">
        <f>roh!GGV8</f>
        <v>0</v>
      </c>
      <c r="GGW1" s="17">
        <f>roh!GGW8</f>
        <v>0</v>
      </c>
      <c r="GGX1" s="17">
        <f>roh!GGX8</f>
        <v>0</v>
      </c>
      <c r="GGY1" s="17">
        <f>roh!GGY8</f>
        <v>0</v>
      </c>
      <c r="GGZ1" s="17">
        <f>roh!GGZ8</f>
        <v>0</v>
      </c>
      <c r="GHA1" s="17">
        <f>roh!GHA8</f>
        <v>0</v>
      </c>
      <c r="GHB1" s="17">
        <f>roh!GHB8</f>
        <v>0</v>
      </c>
      <c r="GHC1" s="17">
        <f>roh!GHC8</f>
        <v>0</v>
      </c>
      <c r="GHD1" s="17">
        <f>roh!GHD8</f>
        <v>0</v>
      </c>
      <c r="GHE1" s="17">
        <f>roh!GHE8</f>
        <v>0</v>
      </c>
      <c r="GHF1" s="17">
        <f>roh!GHF8</f>
        <v>0</v>
      </c>
      <c r="GHG1" s="17">
        <f>roh!GHG8</f>
        <v>0</v>
      </c>
      <c r="GHH1" s="17">
        <f>roh!GHH8</f>
        <v>0</v>
      </c>
      <c r="GHI1" s="17">
        <f>roh!GHI8</f>
        <v>0</v>
      </c>
      <c r="GHJ1" s="17">
        <f>roh!GHJ8</f>
        <v>0</v>
      </c>
      <c r="GHK1" s="17">
        <f>roh!GHK8</f>
        <v>0</v>
      </c>
      <c r="GHL1" s="17">
        <f>roh!GHL8</f>
        <v>0</v>
      </c>
      <c r="GHM1" s="17">
        <f>roh!GHM8</f>
        <v>0</v>
      </c>
      <c r="GHN1" s="17">
        <f>roh!GHN8</f>
        <v>0</v>
      </c>
      <c r="GHO1" s="17">
        <f>roh!GHO8</f>
        <v>0</v>
      </c>
      <c r="GHP1" s="17">
        <f>roh!GHP8</f>
        <v>0</v>
      </c>
      <c r="GHQ1" s="17">
        <f>roh!GHQ8</f>
        <v>0</v>
      </c>
      <c r="GHR1" s="17">
        <f>roh!GHR8</f>
        <v>0</v>
      </c>
      <c r="GHS1" s="17">
        <f>roh!GHS8</f>
        <v>0</v>
      </c>
      <c r="GHT1" s="17">
        <f>roh!GHT8</f>
        <v>0</v>
      </c>
      <c r="GHU1" s="17">
        <f>roh!GHU8</f>
        <v>0</v>
      </c>
      <c r="GHV1" s="17">
        <f>roh!GHV8</f>
        <v>0</v>
      </c>
      <c r="GHW1" s="17">
        <f>roh!GHW8</f>
        <v>0</v>
      </c>
      <c r="GHX1" s="17">
        <f>roh!GHX8</f>
        <v>0</v>
      </c>
      <c r="GHY1" s="17">
        <f>roh!GHY8</f>
        <v>0</v>
      </c>
      <c r="GHZ1" s="17">
        <f>roh!GHZ8</f>
        <v>0</v>
      </c>
      <c r="GIA1" s="17">
        <f>roh!GIA8</f>
        <v>0</v>
      </c>
      <c r="GIB1" s="17">
        <f>roh!GIB8</f>
        <v>0</v>
      </c>
      <c r="GIC1" s="17">
        <f>roh!GIC8</f>
        <v>0</v>
      </c>
      <c r="GID1" s="17">
        <f>roh!GID8</f>
        <v>0</v>
      </c>
      <c r="GIE1" s="17">
        <f>roh!GIE8</f>
        <v>0</v>
      </c>
      <c r="GIF1" s="17">
        <f>roh!GIF8</f>
        <v>0</v>
      </c>
      <c r="GIG1" s="17">
        <f>roh!GIG8</f>
        <v>0</v>
      </c>
      <c r="GIH1" s="17">
        <f>roh!GIH8</f>
        <v>0</v>
      </c>
      <c r="GII1" s="17">
        <f>roh!GII8</f>
        <v>0</v>
      </c>
      <c r="GIJ1" s="17">
        <f>roh!GIJ8</f>
        <v>0</v>
      </c>
      <c r="GIK1" s="17">
        <f>roh!GIK8</f>
        <v>0</v>
      </c>
      <c r="GIL1" s="17">
        <f>roh!GIL8</f>
        <v>0</v>
      </c>
      <c r="GIM1" s="17">
        <f>roh!GIM8</f>
        <v>0</v>
      </c>
      <c r="GIN1" s="17">
        <f>roh!GIN8</f>
        <v>0</v>
      </c>
      <c r="GIO1" s="17">
        <f>roh!GIO8</f>
        <v>0</v>
      </c>
      <c r="GIP1" s="17">
        <f>roh!GIP8</f>
        <v>0</v>
      </c>
      <c r="GIQ1" s="17">
        <f>roh!GIQ8</f>
        <v>0</v>
      </c>
      <c r="GIR1" s="17">
        <f>roh!GIR8</f>
        <v>0</v>
      </c>
      <c r="GIS1" s="17">
        <f>roh!GIS8</f>
        <v>0</v>
      </c>
      <c r="GIT1" s="17">
        <f>roh!GIT8</f>
        <v>0</v>
      </c>
      <c r="GIU1" s="17">
        <f>roh!GIU8</f>
        <v>0</v>
      </c>
      <c r="GIV1" s="17">
        <f>roh!GIV8</f>
        <v>0</v>
      </c>
      <c r="GIW1" s="17">
        <f>roh!GIW8</f>
        <v>0</v>
      </c>
      <c r="GIX1" s="17">
        <f>roh!GIX8</f>
        <v>0</v>
      </c>
      <c r="GIY1" s="17">
        <f>roh!GIY8</f>
        <v>0</v>
      </c>
      <c r="GIZ1" s="17">
        <f>roh!GIZ8</f>
        <v>0</v>
      </c>
      <c r="GJA1" s="17">
        <f>roh!GJA8</f>
        <v>0</v>
      </c>
      <c r="GJB1" s="17">
        <f>roh!GJB8</f>
        <v>0</v>
      </c>
      <c r="GJC1" s="17">
        <f>roh!GJC8</f>
        <v>0</v>
      </c>
      <c r="GJD1" s="17">
        <f>roh!GJD8</f>
        <v>0</v>
      </c>
      <c r="GJE1" s="17">
        <f>roh!GJE8</f>
        <v>0</v>
      </c>
      <c r="GJF1" s="17">
        <f>roh!GJF8</f>
        <v>0</v>
      </c>
      <c r="GJG1" s="17">
        <f>roh!GJG8</f>
        <v>0</v>
      </c>
      <c r="GJH1" s="17">
        <f>roh!GJH8</f>
        <v>0</v>
      </c>
      <c r="GJI1" s="17">
        <f>roh!GJI8</f>
        <v>0</v>
      </c>
      <c r="GJJ1" s="17">
        <f>roh!GJJ8</f>
        <v>0</v>
      </c>
      <c r="GJK1" s="17">
        <f>roh!GJK8</f>
        <v>0</v>
      </c>
      <c r="GJL1" s="17">
        <f>roh!GJL8</f>
        <v>0</v>
      </c>
      <c r="GJM1" s="17">
        <f>roh!GJM8</f>
        <v>0</v>
      </c>
      <c r="GJN1" s="17">
        <f>roh!GJN8</f>
        <v>0</v>
      </c>
      <c r="GJO1" s="17">
        <f>roh!GJO8</f>
        <v>0</v>
      </c>
      <c r="GJP1" s="17">
        <f>roh!GJP8</f>
        <v>0</v>
      </c>
      <c r="GJQ1" s="17">
        <f>roh!GJQ8</f>
        <v>0</v>
      </c>
      <c r="GJR1" s="17">
        <f>roh!GJR8</f>
        <v>0</v>
      </c>
      <c r="GJS1" s="17">
        <f>roh!GJS8</f>
        <v>0</v>
      </c>
      <c r="GJT1" s="17">
        <f>roh!GJT8</f>
        <v>0</v>
      </c>
      <c r="GJU1" s="17">
        <f>roh!GJU8</f>
        <v>0</v>
      </c>
      <c r="GJV1" s="17">
        <f>roh!GJV8</f>
        <v>0</v>
      </c>
      <c r="GJW1" s="17">
        <f>roh!GJW8</f>
        <v>0</v>
      </c>
      <c r="GJX1" s="17">
        <f>roh!GJX8</f>
        <v>0</v>
      </c>
      <c r="GJY1" s="17">
        <f>roh!GJY8</f>
        <v>0</v>
      </c>
      <c r="GJZ1" s="17">
        <f>roh!GJZ8</f>
        <v>0</v>
      </c>
      <c r="GKA1" s="17">
        <f>roh!GKA8</f>
        <v>0</v>
      </c>
      <c r="GKB1" s="17">
        <f>roh!GKB8</f>
        <v>0</v>
      </c>
      <c r="GKC1" s="17">
        <f>roh!GKC8</f>
        <v>0</v>
      </c>
      <c r="GKD1" s="17">
        <f>roh!GKD8</f>
        <v>0</v>
      </c>
      <c r="GKE1" s="17">
        <f>roh!GKE8</f>
        <v>0</v>
      </c>
      <c r="GKF1" s="17">
        <f>roh!GKF8</f>
        <v>0</v>
      </c>
      <c r="GKG1" s="17">
        <f>roh!GKG8</f>
        <v>0</v>
      </c>
      <c r="GKH1" s="17">
        <f>roh!GKH8</f>
        <v>0</v>
      </c>
      <c r="GKI1" s="17">
        <f>roh!GKI8</f>
        <v>0</v>
      </c>
      <c r="GKJ1" s="17">
        <f>roh!GKJ8</f>
        <v>0</v>
      </c>
      <c r="GKK1" s="17">
        <f>roh!GKK8</f>
        <v>0</v>
      </c>
      <c r="GKL1" s="17">
        <f>roh!GKL8</f>
        <v>0</v>
      </c>
      <c r="GKM1" s="17">
        <f>roh!GKM8</f>
        <v>0</v>
      </c>
      <c r="GKN1" s="17">
        <f>roh!GKN8</f>
        <v>0</v>
      </c>
      <c r="GKO1" s="17">
        <f>roh!GKO8</f>
        <v>0</v>
      </c>
      <c r="GKP1" s="17">
        <f>roh!GKP8</f>
        <v>0</v>
      </c>
      <c r="GKQ1" s="17">
        <f>roh!GKQ8</f>
        <v>0</v>
      </c>
      <c r="GKR1" s="17">
        <f>roh!GKR8</f>
        <v>0</v>
      </c>
      <c r="GKS1" s="17">
        <f>roh!GKS8</f>
        <v>0</v>
      </c>
      <c r="GKT1" s="17">
        <f>roh!GKT8</f>
        <v>0</v>
      </c>
      <c r="GKU1" s="17">
        <f>roh!GKU8</f>
        <v>0</v>
      </c>
      <c r="GKV1" s="17">
        <f>roh!GKV8</f>
        <v>0</v>
      </c>
      <c r="GKW1" s="17">
        <f>roh!GKW8</f>
        <v>0</v>
      </c>
      <c r="GKX1" s="17">
        <f>roh!GKX8</f>
        <v>0</v>
      </c>
      <c r="GKY1" s="17">
        <f>roh!GKY8</f>
        <v>0</v>
      </c>
      <c r="GKZ1" s="17">
        <f>roh!GKZ8</f>
        <v>0</v>
      </c>
      <c r="GLA1" s="17">
        <f>roh!GLA8</f>
        <v>0</v>
      </c>
      <c r="GLB1" s="17">
        <f>roh!GLB8</f>
        <v>0</v>
      </c>
      <c r="GLC1" s="17">
        <f>roh!GLC8</f>
        <v>0</v>
      </c>
      <c r="GLD1" s="17">
        <f>roh!GLD8</f>
        <v>0</v>
      </c>
      <c r="GLE1" s="17">
        <f>roh!GLE8</f>
        <v>0</v>
      </c>
      <c r="GLF1" s="17">
        <f>roh!GLF8</f>
        <v>0</v>
      </c>
      <c r="GLG1" s="17">
        <f>roh!GLG8</f>
        <v>0</v>
      </c>
      <c r="GLH1" s="17">
        <f>roh!GLH8</f>
        <v>0</v>
      </c>
      <c r="GLI1" s="17">
        <f>roh!GLI8</f>
        <v>0</v>
      </c>
      <c r="GLJ1" s="17">
        <f>roh!GLJ8</f>
        <v>0</v>
      </c>
      <c r="GLK1" s="17">
        <f>roh!GLK8</f>
        <v>0</v>
      </c>
      <c r="GLL1" s="17">
        <f>roh!GLL8</f>
        <v>0</v>
      </c>
      <c r="GLM1" s="17">
        <f>roh!GLM8</f>
        <v>0</v>
      </c>
      <c r="GLN1" s="17">
        <f>roh!GLN8</f>
        <v>0</v>
      </c>
      <c r="GLO1" s="17">
        <f>roh!GLO8</f>
        <v>0</v>
      </c>
      <c r="GLP1" s="17">
        <f>roh!GLP8</f>
        <v>0</v>
      </c>
      <c r="GLQ1" s="17">
        <f>roh!GLQ8</f>
        <v>0</v>
      </c>
      <c r="GLR1" s="17">
        <f>roh!GLR8</f>
        <v>0</v>
      </c>
      <c r="GLS1" s="17">
        <f>roh!GLS8</f>
        <v>0</v>
      </c>
      <c r="GLT1" s="17">
        <f>roh!GLT8</f>
        <v>0</v>
      </c>
      <c r="GLU1" s="17">
        <f>roh!GLU8</f>
        <v>0</v>
      </c>
      <c r="GLV1" s="17">
        <f>roh!GLV8</f>
        <v>0</v>
      </c>
      <c r="GLW1" s="17">
        <f>roh!GLW8</f>
        <v>0</v>
      </c>
      <c r="GLX1" s="17">
        <f>roh!GLX8</f>
        <v>0</v>
      </c>
      <c r="GLY1" s="17">
        <f>roh!GLY8</f>
        <v>0</v>
      </c>
      <c r="GLZ1" s="17">
        <f>roh!GLZ8</f>
        <v>0</v>
      </c>
      <c r="GMA1" s="17">
        <f>roh!GMA8</f>
        <v>0</v>
      </c>
      <c r="GMB1" s="17">
        <f>roh!GMB8</f>
        <v>0</v>
      </c>
      <c r="GMC1" s="17">
        <f>roh!GMC8</f>
        <v>0</v>
      </c>
      <c r="GMD1" s="17">
        <f>roh!GMD8</f>
        <v>0</v>
      </c>
      <c r="GME1" s="17">
        <f>roh!GME8</f>
        <v>0</v>
      </c>
      <c r="GMF1" s="17">
        <f>roh!GMF8</f>
        <v>0</v>
      </c>
      <c r="GMG1" s="17">
        <f>roh!GMG8</f>
        <v>0</v>
      </c>
      <c r="GMH1" s="17">
        <f>roh!GMH8</f>
        <v>0</v>
      </c>
      <c r="GMI1" s="17">
        <f>roh!GMI8</f>
        <v>0</v>
      </c>
      <c r="GMJ1" s="17">
        <f>roh!GMJ8</f>
        <v>0</v>
      </c>
      <c r="GMK1" s="17">
        <f>roh!GMK8</f>
        <v>0</v>
      </c>
      <c r="GML1" s="17">
        <f>roh!GML8</f>
        <v>0</v>
      </c>
      <c r="GMM1" s="17">
        <f>roh!GMM8</f>
        <v>0</v>
      </c>
      <c r="GMN1" s="17">
        <f>roh!GMN8</f>
        <v>0</v>
      </c>
      <c r="GMO1" s="17">
        <f>roh!GMO8</f>
        <v>0</v>
      </c>
      <c r="GMP1" s="17">
        <f>roh!GMP8</f>
        <v>0</v>
      </c>
      <c r="GMQ1" s="17">
        <f>roh!GMQ8</f>
        <v>0</v>
      </c>
      <c r="GMR1" s="17">
        <f>roh!GMR8</f>
        <v>0</v>
      </c>
      <c r="GMS1" s="17">
        <f>roh!GMS8</f>
        <v>0</v>
      </c>
      <c r="GMT1" s="17">
        <f>roh!GMT8</f>
        <v>0</v>
      </c>
      <c r="GMU1" s="17">
        <f>roh!GMU8</f>
        <v>0</v>
      </c>
      <c r="GMV1" s="17">
        <f>roh!GMV8</f>
        <v>0</v>
      </c>
      <c r="GMW1" s="17">
        <f>roh!GMW8</f>
        <v>0</v>
      </c>
      <c r="GMX1" s="17">
        <f>roh!GMX8</f>
        <v>0</v>
      </c>
      <c r="GMY1" s="17">
        <f>roh!GMY8</f>
        <v>0</v>
      </c>
      <c r="GMZ1" s="17">
        <f>roh!GMZ8</f>
        <v>0</v>
      </c>
      <c r="GNA1" s="17">
        <f>roh!GNA8</f>
        <v>0</v>
      </c>
      <c r="GNB1" s="17">
        <f>roh!GNB8</f>
        <v>0</v>
      </c>
      <c r="GNC1" s="17">
        <f>roh!GNC8</f>
        <v>0</v>
      </c>
      <c r="GND1" s="17">
        <f>roh!GND8</f>
        <v>0</v>
      </c>
      <c r="GNE1" s="17">
        <f>roh!GNE8</f>
        <v>0</v>
      </c>
      <c r="GNF1" s="17">
        <f>roh!GNF8</f>
        <v>0</v>
      </c>
      <c r="GNG1" s="17">
        <f>roh!GNG8</f>
        <v>0</v>
      </c>
      <c r="GNH1" s="17">
        <f>roh!GNH8</f>
        <v>0</v>
      </c>
      <c r="GNI1" s="17">
        <f>roh!GNI8</f>
        <v>0</v>
      </c>
      <c r="GNJ1" s="17">
        <f>roh!GNJ8</f>
        <v>0</v>
      </c>
      <c r="GNK1" s="17">
        <f>roh!GNK8</f>
        <v>0</v>
      </c>
      <c r="GNL1" s="17">
        <f>roh!GNL8</f>
        <v>0</v>
      </c>
      <c r="GNM1" s="17">
        <f>roh!GNM8</f>
        <v>0</v>
      </c>
      <c r="GNN1" s="17">
        <f>roh!GNN8</f>
        <v>0</v>
      </c>
      <c r="GNO1" s="17">
        <f>roh!GNO8</f>
        <v>0</v>
      </c>
      <c r="GNP1" s="17">
        <f>roh!GNP8</f>
        <v>0</v>
      </c>
      <c r="GNQ1" s="17">
        <f>roh!GNQ8</f>
        <v>0</v>
      </c>
      <c r="GNR1" s="17">
        <f>roh!GNR8</f>
        <v>0</v>
      </c>
      <c r="GNS1" s="17">
        <f>roh!GNS8</f>
        <v>0</v>
      </c>
      <c r="GNT1" s="17">
        <f>roh!GNT8</f>
        <v>0</v>
      </c>
      <c r="GNU1" s="17">
        <f>roh!GNU8</f>
        <v>0</v>
      </c>
      <c r="GNV1" s="17">
        <f>roh!GNV8</f>
        <v>0</v>
      </c>
      <c r="GNW1" s="17">
        <f>roh!GNW8</f>
        <v>0</v>
      </c>
      <c r="GNX1" s="17">
        <f>roh!GNX8</f>
        <v>0</v>
      </c>
      <c r="GNY1" s="17">
        <f>roh!GNY8</f>
        <v>0</v>
      </c>
      <c r="GNZ1" s="17">
        <f>roh!GNZ8</f>
        <v>0</v>
      </c>
      <c r="GOA1" s="17">
        <f>roh!GOA8</f>
        <v>0</v>
      </c>
      <c r="GOB1" s="17">
        <f>roh!GOB8</f>
        <v>0</v>
      </c>
      <c r="GOC1" s="17">
        <f>roh!GOC8</f>
        <v>0</v>
      </c>
      <c r="GOD1" s="17">
        <f>roh!GOD8</f>
        <v>0</v>
      </c>
      <c r="GOE1" s="17">
        <f>roh!GOE8</f>
        <v>0</v>
      </c>
      <c r="GOF1" s="17">
        <f>roh!GOF8</f>
        <v>0</v>
      </c>
      <c r="GOG1" s="17">
        <f>roh!GOG8</f>
        <v>0</v>
      </c>
      <c r="GOH1" s="17">
        <f>roh!GOH8</f>
        <v>0</v>
      </c>
      <c r="GOI1" s="17">
        <f>roh!GOI8</f>
        <v>0</v>
      </c>
      <c r="GOJ1" s="17">
        <f>roh!GOJ8</f>
        <v>0</v>
      </c>
      <c r="GOK1" s="17">
        <f>roh!GOK8</f>
        <v>0</v>
      </c>
      <c r="GOL1" s="17">
        <f>roh!GOL8</f>
        <v>0</v>
      </c>
      <c r="GOM1" s="17">
        <f>roh!GOM8</f>
        <v>0</v>
      </c>
      <c r="GON1" s="17">
        <f>roh!GON8</f>
        <v>0</v>
      </c>
      <c r="GOO1" s="17">
        <f>roh!GOO8</f>
        <v>0</v>
      </c>
      <c r="GOP1" s="17">
        <f>roh!GOP8</f>
        <v>0</v>
      </c>
      <c r="GOQ1" s="17">
        <f>roh!GOQ8</f>
        <v>0</v>
      </c>
      <c r="GOR1" s="17">
        <f>roh!GOR8</f>
        <v>0</v>
      </c>
      <c r="GOS1" s="17">
        <f>roh!GOS8</f>
        <v>0</v>
      </c>
      <c r="GOT1" s="17">
        <f>roh!GOT8</f>
        <v>0</v>
      </c>
      <c r="GOU1" s="17">
        <f>roh!GOU8</f>
        <v>0</v>
      </c>
      <c r="GOV1" s="17">
        <f>roh!GOV8</f>
        <v>0</v>
      </c>
      <c r="GOW1" s="17">
        <f>roh!GOW8</f>
        <v>0</v>
      </c>
      <c r="GOX1" s="17">
        <f>roh!GOX8</f>
        <v>0</v>
      </c>
      <c r="GOY1" s="17">
        <f>roh!GOY8</f>
        <v>0</v>
      </c>
      <c r="GOZ1" s="17">
        <f>roh!GOZ8</f>
        <v>0</v>
      </c>
      <c r="GPA1" s="17">
        <f>roh!GPA8</f>
        <v>0</v>
      </c>
      <c r="GPB1" s="17">
        <f>roh!GPB8</f>
        <v>0</v>
      </c>
      <c r="GPC1" s="17">
        <f>roh!GPC8</f>
        <v>0</v>
      </c>
      <c r="GPD1" s="17">
        <f>roh!GPD8</f>
        <v>0</v>
      </c>
      <c r="GPE1" s="17">
        <f>roh!GPE8</f>
        <v>0</v>
      </c>
      <c r="GPF1" s="17">
        <f>roh!GPF8</f>
        <v>0</v>
      </c>
      <c r="GPG1" s="17">
        <f>roh!GPG8</f>
        <v>0</v>
      </c>
      <c r="GPH1" s="17">
        <f>roh!GPH8</f>
        <v>0</v>
      </c>
      <c r="GPI1" s="17">
        <f>roh!GPI8</f>
        <v>0</v>
      </c>
      <c r="GPJ1" s="17">
        <f>roh!GPJ8</f>
        <v>0</v>
      </c>
      <c r="GPK1" s="17">
        <f>roh!GPK8</f>
        <v>0</v>
      </c>
      <c r="GPL1" s="17">
        <f>roh!GPL8</f>
        <v>0</v>
      </c>
      <c r="GPM1" s="17">
        <f>roh!GPM8</f>
        <v>0</v>
      </c>
      <c r="GPN1" s="17">
        <f>roh!GPN8</f>
        <v>0</v>
      </c>
      <c r="GPO1" s="17">
        <f>roh!GPO8</f>
        <v>0</v>
      </c>
      <c r="GPP1" s="17">
        <f>roh!GPP8</f>
        <v>0</v>
      </c>
      <c r="GPQ1" s="17">
        <f>roh!GPQ8</f>
        <v>0</v>
      </c>
      <c r="GPR1" s="17">
        <f>roh!GPR8</f>
        <v>0</v>
      </c>
      <c r="GPS1" s="17">
        <f>roh!GPS8</f>
        <v>0</v>
      </c>
      <c r="GPT1" s="17">
        <f>roh!GPT8</f>
        <v>0</v>
      </c>
      <c r="GPU1" s="17">
        <f>roh!GPU8</f>
        <v>0</v>
      </c>
      <c r="GPV1" s="17">
        <f>roh!GPV8</f>
        <v>0</v>
      </c>
      <c r="GPW1" s="17">
        <f>roh!GPW8</f>
        <v>0</v>
      </c>
      <c r="GPX1" s="17">
        <f>roh!GPX8</f>
        <v>0</v>
      </c>
      <c r="GPY1" s="17">
        <f>roh!GPY8</f>
        <v>0</v>
      </c>
      <c r="GPZ1" s="17">
        <f>roh!GPZ8</f>
        <v>0</v>
      </c>
      <c r="GQA1" s="17">
        <f>roh!GQA8</f>
        <v>0</v>
      </c>
      <c r="GQB1" s="17">
        <f>roh!GQB8</f>
        <v>0</v>
      </c>
      <c r="GQC1" s="17">
        <f>roh!GQC8</f>
        <v>0</v>
      </c>
      <c r="GQD1" s="17">
        <f>roh!GQD8</f>
        <v>0</v>
      </c>
      <c r="GQE1" s="17">
        <f>roh!GQE8</f>
        <v>0</v>
      </c>
      <c r="GQF1" s="17">
        <f>roh!GQF8</f>
        <v>0</v>
      </c>
      <c r="GQG1" s="17">
        <f>roh!GQG8</f>
        <v>0</v>
      </c>
      <c r="GQH1" s="17">
        <f>roh!GQH8</f>
        <v>0</v>
      </c>
      <c r="GQI1" s="17">
        <f>roh!GQI8</f>
        <v>0</v>
      </c>
      <c r="GQJ1" s="17">
        <f>roh!GQJ8</f>
        <v>0</v>
      </c>
      <c r="GQK1" s="17">
        <f>roh!GQK8</f>
        <v>0</v>
      </c>
      <c r="GQL1" s="17">
        <f>roh!GQL8</f>
        <v>0</v>
      </c>
      <c r="GQM1" s="17">
        <f>roh!GQM8</f>
        <v>0</v>
      </c>
      <c r="GQN1" s="17">
        <f>roh!GQN8</f>
        <v>0</v>
      </c>
      <c r="GQO1" s="17">
        <f>roh!GQO8</f>
        <v>0</v>
      </c>
      <c r="GQP1" s="17">
        <f>roh!GQP8</f>
        <v>0</v>
      </c>
      <c r="GQQ1" s="17">
        <f>roh!GQQ8</f>
        <v>0</v>
      </c>
      <c r="GQR1" s="17">
        <f>roh!GQR8</f>
        <v>0</v>
      </c>
      <c r="GQS1" s="17">
        <f>roh!GQS8</f>
        <v>0</v>
      </c>
      <c r="GQT1" s="17">
        <f>roh!GQT8</f>
        <v>0</v>
      </c>
      <c r="GQU1" s="17">
        <f>roh!GQU8</f>
        <v>0</v>
      </c>
      <c r="GQV1" s="17">
        <f>roh!GQV8</f>
        <v>0</v>
      </c>
      <c r="GQW1" s="17">
        <f>roh!GQW8</f>
        <v>0</v>
      </c>
      <c r="GQX1" s="17">
        <f>roh!GQX8</f>
        <v>0</v>
      </c>
      <c r="GQY1" s="17">
        <f>roh!GQY8</f>
        <v>0</v>
      </c>
      <c r="GQZ1" s="17">
        <f>roh!GQZ8</f>
        <v>0</v>
      </c>
      <c r="GRA1" s="17">
        <f>roh!GRA8</f>
        <v>0</v>
      </c>
      <c r="GRB1" s="17">
        <f>roh!GRB8</f>
        <v>0</v>
      </c>
      <c r="GRC1" s="17">
        <f>roh!GRC8</f>
        <v>0</v>
      </c>
      <c r="GRD1" s="17">
        <f>roh!GRD8</f>
        <v>0</v>
      </c>
      <c r="GRE1" s="17">
        <f>roh!GRE8</f>
        <v>0</v>
      </c>
      <c r="GRF1" s="17">
        <f>roh!GRF8</f>
        <v>0</v>
      </c>
      <c r="GRG1" s="17">
        <f>roh!GRG8</f>
        <v>0</v>
      </c>
      <c r="GRH1" s="17">
        <f>roh!GRH8</f>
        <v>0</v>
      </c>
      <c r="GRI1" s="17">
        <f>roh!GRI8</f>
        <v>0</v>
      </c>
      <c r="GRJ1" s="17">
        <f>roh!GRJ8</f>
        <v>0</v>
      </c>
      <c r="GRK1" s="17">
        <f>roh!GRK8</f>
        <v>0</v>
      </c>
      <c r="GRL1" s="17">
        <f>roh!GRL8</f>
        <v>0</v>
      </c>
      <c r="GRM1" s="17">
        <f>roh!GRM8</f>
        <v>0</v>
      </c>
      <c r="GRN1" s="17">
        <f>roh!GRN8</f>
        <v>0</v>
      </c>
      <c r="GRO1" s="17">
        <f>roh!GRO8</f>
        <v>0</v>
      </c>
      <c r="GRP1" s="17">
        <f>roh!GRP8</f>
        <v>0</v>
      </c>
      <c r="GRQ1" s="17">
        <f>roh!GRQ8</f>
        <v>0</v>
      </c>
      <c r="GRR1" s="17">
        <f>roh!GRR8</f>
        <v>0</v>
      </c>
      <c r="GRS1" s="17">
        <f>roh!GRS8</f>
        <v>0</v>
      </c>
      <c r="GRT1" s="17">
        <f>roh!GRT8</f>
        <v>0</v>
      </c>
      <c r="GRU1" s="17">
        <f>roh!GRU8</f>
        <v>0</v>
      </c>
      <c r="GRV1" s="17">
        <f>roh!GRV8</f>
        <v>0</v>
      </c>
      <c r="GRW1" s="17">
        <f>roh!GRW8</f>
        <v>0</v>
      </c>
      <c r="GRX1" s="17">
        <f>roh!GRX8</f>
        <v>0</v>
      </c>
      <c r="GRY1" s="17">
        <f>roh!GRY8</f>
        <v>0</v>
      </c>
      <c r="GRZ1" s="17">
        <f>roh!GRZ8</f>
        <v>0</v>
      </c>
      <c r="GSA1" s="17">
        <f>roh!GSA8</f>
        <v>0</v>
      </c>
      <c r="GSB1" s="17">
        <f>roh!GSB8</f>
        <v>0</v>
      </c>
      <c r="GSC1" s="17">
        <f>roh!GSC8</f>
        <v>0</v>
      </c>
      <c r="GSD1" s="17">
        <f>roh!GSD8</f>
        <v>0</v>
      </c>
      <c r="GSE1" s="17">
        <f>roh!GSE8</f>
        <v>0</v>
      </c>
      <c r="GSF1" s="17">
        <f>roh!GSF8</f>
        <v>0</v>
      </c>
      <c r="GSG1" s="17">
        <f>roh!GSG8</f>
        <v>0</v>
      </c>
      <c r="GSH1" s="17">
        <f>roh!GSH8</f>
        <v>0</v>
      </c>
      <c r="GSI1" s="17">
        <f>roh!GSI8</f>
        <v>0</v>
      </c>
      <c r="GSJ1" s="17">
        <f>roh!GSJ8</f>
        <v>0</v>
      </c>
      <c r="GSK1" s="17">
        <f>roh!GSK8</f>
        <v>0</v>
      </c>
      <c r="GSL1" s="17">
        <f>roh!GSL8</f>
        <v>0</v>
      </c>
      <c r="GSM1" s="17">
        <f>roh!GSM8</f>
        <v>0</v>
      </c>
      <c r="GSN1" s="17">
        <f>roh!GSN8</f>
        <v>0</v>
      </c>
      <c r="GSO1" s="17">
        <f>roh!GSO8</f>
        <v>0</v>
      </c>
      <c r="GSP1" s="17">
        <f>roh!GSP8</f>
        <v>0</v>
      </c>
      <c r="GSQ1" s="17">
        <f>roh!GSQ8</f>
        <v>0</v>
      </c>
      <c r="GSR1" s="17">
        <f>roh!GSR8</f>
        <v>0</v>
      </c>
      <c r="GSS1" s="17">
        <f>roh!GSS8</f>
        <v>0</v>
      </c>
      <c r="GST1" s="17">
        <f>roh!GST8</f>
        <v>0</v>
      </c>
      <c r="GSU1" s="17">
        <f>roh!GSU8</f>
        <v>0</v>
      </c>
      <c r="GSV1" s="17">
        <f>roh!GSV8</f>
        <v>0</v>
      </c>
      <c r="GSW1" s="17">
        <f>roh!GSW8</f>
        <v>0</v>
      </c>
      <c r="GSX1" s="17">
        <f>roh!GSX8</f>
        <v>0</v>
      </c>
      <c r="GSY1" s="17">
        <f>roh!GSY8</f>
        <v>0</v>
      </c>
      <c r="GSZ1" s="17">
        <f>roh!GSZ8</f>
        <v>0</v>
      </c>
      <c r="GTA1" s="17">
        <f>roh!GTA8</f>
        <v>0</v>
      </c>
      <c r="GTB1" s="17">
        <f>roh!GTB8</f>
        <v>0</v>
      </c>
      <c r="GTC1" s="17">
        <f>roh!GTC8</f>
        <v>0</v>
      </c>
      <c r="GTD1" s="17">
        <f>roh!GTD8</f>
        <v>0</v>
      </c>
      <c r="GTE1" s="17">
        <f>roh!GTE8</f>
        <v>0</v>
      </c>
      <c r="GTF1" s="17">
        <f>roh!GTF8</f>
        <v>0</v>
      </c>
      <c r="GTG1" s="17">
        <f>roh!GTG8</f>
        <v>0</v>
      </c>
      <c r="GTH1" s="17">
        <f>roh!GTH8</f>
        <v>0</v>
      </c>
      <c r="GTI1" s="17">
        <f>roh!GTI8</f>
        <v>0</v>
      </c>
      <c r="GTJ1" s="17">
        <f>roh!GTJ8</f>
        <v>0</v>
      </c>
      <c r="GTK1" s="17">
        <f>roh!GTK8</f>
        <v>0</v>
      </c>
      <c r="GTL1" s="17">
        <f>roh!GTL8</f>
        <v>0</v>
      </c>
      <c r="GTM1" s="17">
        <f>roh!GTM8</f>
        <v>0</v>
      </c>
      <c r="GTN1" s="17">
        <f>roh!GTN8</f>
        <v>0</v>
      </c>
      <c r="GTO1" s="17">
        <f>roh!GTO8</f>
        <v>0</v>
      </c>
      <c r="GTP1" s="17">
        <f>roh!GTP8</f>
        <v>0</v>
      </c>
      <c r="GTQ1" s="17">
        <f>roh!GTQ8</f>
        <v>0</v>
      </c>
      <c r="GTR1" s="17">
        <f>roh!GTR8</f>
        <v>0</v>
      </c>
      <c r="GTS1" s="17">
        <f>roh!GTS8</f>
        <v>0</v>
      </c>
      <c r="GTT1" s="17">
        <f>roh!GTT8</f>
        <v>0</v>
      </c>
      <c r="GTU1" s="17">
        <f>roh!GTU8</f>
        <v>0</v>
      </c>
      <c r="GTV1" s="17">
        <f>roh!GTV8</f>
        <v>0</v>
      </c>
      <c r="GTW1" s="17">
        <f>roh!GTW8</f>
        <v>0</v>
      </c>
      <c r="GTX1" s="17">
        <f>roh!GTX8</f>
        <v>0</v>
      </c>
      <c r="GTY1" s="17">
        <f>roh!GTY8</f>
        <v>0</v>
      </c>
      <c r="GTZ1" s="17">
        <f>roh!GTZ8</f>
        <v>0</v>
      </c>
      <c r="GUA1" s="17">
        <f>roh!GUA8</f>
        <v>0</v>
      </c>
      <c r="GUB1" s="17">
        <f>roh!GUB8</f>
        <v>0</v>
      </c>
      <c r="GUC1" s="17">
        <f>roh!GUC8</f>
        <v>0</v>
      </c>
      <c r="GUD1" s="17">
        <f>roh!GUD8</f>
        <v>0</v>
      </c>
      <c r="GUE1" s="17">
        <f>roh!GUE8</f>
        <v>0</v>
      </c>
      <c r="GUF1" s="17">
        <f>roh!GUF8</f>
        <v>0</v>
      </c>
      <c r="GUG1" s="17">
        <f>roh!GUG8</f>
        <v>0</v>
      </c>
      <c r="GUH1" s="17">
        <f>roh!GUH8</f>
        <v>0</v>
      </c>
      <c r="GUI1" s="17">
        <f>roh!GUI8</f>
        <v>0</v>
      </c>
      <c r="GUJ1" s="17">
        <f>roh!GUJ8</f>
        <v>0</v>
      </c>
      <c r="GUK1" s="17">
        <f>roh!GUK8</f>
        <v>0</v>
      </c>
      <c r="GUL1" s="17">
        <f>roh!GUL8</f>
        <v>0</v>
      </c>
      <c r="GUM1" s="17">
        <f>roh!GUM8</f>
        <v>0</v>
      </c>
      <c r="GUN1" s="17">
        <f>roh!GUN8</f>
        <v>0</v>
      </c>
      <c r="GUO1" s="17">
        <f>roh!GUO8</f>
        <v>0</v>
      </c>
      <c r="GUP1" s="17">
        <f>roh!GUP8</f>
        <v>0</v>
      </c>
      <c r="GUQ1" s="17">
        <f>roh!GUQ8</f>
        <v>0</v>
      </c>
      <c r="GUR1" s="17">
        <f>roh!GUR8</f>
        <v>0</v>
      </c>
      <c r="GUS1" s="17">
        <f>roh!GUS8</f>
        <v>0</v>
      </c>
      <c r="GUT1" s="17">
        <f>roh!GUT8</f>
        <v>0</v>
      </c>
      <c r="GUU1" s="17">
        <f>roh!GUU8</f>
        <v>0</v>
      </c>
      <c r="GUV1" s="17">
        <f>roh!GUV8</f>
        <v>0</v>
      </c>
      <c r="GUW1" s="17">
        <f>roh!GUW8</f>
        <v>0</v>
      </c>
      <c r="GUX1" s="17">
        <f>roh!GUX8</f>
        <v>0</v>
      </c>
      <c r="GUY1" s="17">
        <f>roh!GUY8</f>
        <v>0</v>
      </c>
      <c r="GUZ1" s="17">
        <f>roh!GUZ8</f>
        <v>0</v>
      </c>
      <c r="GVA1" s="17">
        <f>roh!GVA8</f>
        <v>0</v>
      </c>
      <c r="GVB1" s="17">
        <f>roh!GVB8</f>
        <v>0</v>
      </c>
      <c r="GVC1" s="17">
        <f>roh!GVC8</f>
        <v>0</v>
      </c>
      <c r="GVD1" s="17">
        <f>roh!GVD8</f>
        <v>0</v>
      </c>
      <c r="GVE1" s="17">
        <f>roh!GVE8</f>
        <v>0</v>
      </c>
      <c r="GVF1" s="17">
        <f>roh!GVF8</f>
        <v>0</v>
      </c>
      <c r="GVG1" s="17">
        <f>roh!GVG8</f>
        <v>0</v>
      </c>
      <c r="GVH1" s="17">
        <f>roh!GVH8</f>
        <v>0</v>
      </c>
      <c r="GVI1" s="17">
        <f>roh!GVI8</f>
        <v>0</v>
      </c>
      <c r="GVJ1" s="17">
        <f>roh!GVJ8</f>
        <v>0</v>
      </c>
      <c r="GVK1" s="17">
        <f>roh!GVK8</f>
        <v>0</v>
      </c>
      <c r="GVL1" s="17">
        <f>roh!GVL8</f>
        <v>0</v>
      </c>
      <c r="GVM1" s="17">
        <f>roh!GVM8</f>
        <v>0</v>
      </c>
      <c r="GVN1" s="17">
        <f>roh!GVN8</f>
        <v>0</v>
      </c>
      <c r="GVO1" s="17">
        <f>roh!GVO8</f>
        <v>0</v>
      </c>
      <c r="GVP1" s="17">
        <f>roh!GVP8</f>
        <v>0</v>
      </c>
      <c r="GVQ1" s="17">
        <f>roh!GVQ8</f>
        <v>0</v>
      </c>
      <c r="GVR1" s="17">
        <f>roh!GVR8</f>
        <v>0</v>
      </c>
      <c r="GVS1" s="17">
        <f>roh!GVS8</f>
        <v>0</v>
      </c>
      <c r="GVT1" s="17">
        <f>roh!GVT8</f>
        <v>0</v>
      </c>
      <c r="GVU1" s="17">
        <f>roh!GVU8</f>
        <v>0</v>
      </c>
      <c r="GVV1" s="17">
        <f>roh!GVV8</f>
        <v>0</v>
      </c>
      <c r="GVW1" s="17">
        <f>roh!GVW8</f>
        <v>0</v>
      </c>
      <c r="GVX1" s="17">
        <f>roh!GVX8</f>
        <v>0</v>
      </c>
      <c r="GVY1" s="17">
        <f>roh!GVY8</f>
        <v>0</v>
      </c>
      <c r="GVZ1" s="17">
        <f>roh!GVZ8</f>
        <v>0</v>
      </c>
      <c r="GWA1" s="17">
        <f>roh!GWA8</f>
        <v>0</v>
      </c>
      <c r="GWB1" s="17">
        <f>roh!GWB8</f>
        <v>0</v>
      </c>
      <c r="GWC1" s="17">
        <f>roh!GWC8</f>
        <v>0</v>
      </c>
      <c r="GWD1" s="17">
        <f>roh!GWD8</f>
        <v>0</v>
      </c>
      <c r="GWE1" s="17">
        <f>roh!GWE8</f>
        <v>0</v>
      </c>
      <c r="GWF1" s="17">
        <f>roh!GWF8</f>
        <v>0</v>
      </c>
      <c r="GWG1" s="17">
        <f>roh!GWG8</f>
        <v>0</v>
      </c>
      <c r="GWH1" s="17">
        <f>roh!GWH8</f>
        <v>0</v>
      </c>
      <c r="GWI1" s="17">
        <f>roh!GWI8</f>
        <v>0</v>
      </c>
      <c r="GWJ1" s="17">
        <f>roh!GWJ8</f>
        <v>0</v>
      </c>
      <c r="GWK1" s="17">
        <f>roh!GWK8</f>
        <v>0</v>
      </c>
      <c r="GWL1" s="17">
        <f>roh!GWL8</f>
        <v>0</v>
      </c>
      <c r="GWM1" s="17">
        <f>roh!GWM8</f>
        <v>0</v>
      </c>
      <c r="GWN1" s="17">
        <f>roh!GWN8</f>
        <v>0</v>
      </c>
      <c r="GWO1" s="17">
        <f>roh!GWO8</f>
        <v>0</v>
      </c>
      <c r="GWP1" s="17">
        <f>roh!GWP8</f>
        <v>0</v>
      </c>
      <c r="GWQ1" s="17">
        <f>roh!GWQ8</f>
        <v>0</v>
      </c>
      <c r="GWR1" s="17">
        <f>roh!GWR8</f>
        <v>0</v>
      </c>
      <c r="GWS1" s="17">
        <f>roh!GWS8</f>
        <v>0</v>
      </c>
      <c r="GWT1" s="17">
        <f>roh!GWT8</f>
        <v>0</v>
      </c>
      <c r="GWU1" s="17">
        <f>roh!GWU8</f>
        <v>0</v>
      </c>
      <c r="GWV1" s="17">
        <f>roh!GWV8</f>
        <v>0</v>
      </c>
      <c r="GWW1" s="17">
        <f>roh!GWW8</f>
        <v>0</v>
      </c>
      <c r="GWX1" s="17">
        <f>roh!GWX8</f>
        <v>0</v>
      </c>
      <c r="GWY1" s="17">
        <f>roh!GWY8</f>
        <v>0</v>
      </c>
      <c r="GWZ1" s="17">
        <f>roh!GWZ8</f>
        <v>0</v>
      </c>
      <c r="GXA1" s="17">
        <f>roh!GXA8</f>
        <v>0</v>
      </c>
      <c r="GXB1" s="17">
        <f>roh!GXB8</f>
        <v>0</v>
      </c>
      <c r="GXC1" s="17">
        <f>roh!GXC8</f>
        <v>0</v>
      </c>
      <c r="GXD1" s="17">
        <f>roh!GXD8</f>
        <v>0</v>
      </c>
      <c r="GXE1" s="17">
        <f>roh!GXE8</f>
        <v>0</v>
      </c>
      <c r="GXF1" s="17">
        <f>roh!GXF8</f>
        <v>0</v>
      </c>
      <c r="GXG1" s="17">
        <f>roh!GXG8</f>
        <v>0</v>
      </c>
      <c r="GXH1" s="17">
        <f>roh!GXH8</f>
        <v>0</v>
      </c>
      <c r="GXI1" s="17">
        <f>roh!GXI8</f>
        <v>0</v>
      </c>
      <c r="GXJ1" s="17">
        <f>roh!GXJ8</f>
        <v>0</v>
      </c>
      <c r="GXK1" s="17">
        <f>roh!GXK8</f>
        <v>0</v>
      </c>
      <c r="GXL1" s="17">
        <f>roh!GXL8</f>
        <v>0</v>
      </c>
      <c r="GXM1" s="17">
        <f>roh!GXM8</f>
        <v>0</v>
      </c>
      <c r="GXN1" s="17">
        <f>roh!GXN8</f>
        <v>0</v>
      </c>
      <c r="GXO1" s="17">
        <f>roh!GXO8</f>
        <v>0</v>
      </c>
      <c r="GXP1" s="17">
        <f>roh!GXP8</f>
        <v>0</v>
      </c>
      <c r="GXQ1" s="17">
        <f>roh!GXQ8</f>
        <v>0</v>
      </c>
      <c r="GXR1" s="17">
        <f>roh!GXR8</f>
        <v>0</v>
      </c>
      <c r="GXS1" s="17">
        <f>roh!GXS8</f>
        <v>0</v>
      </c>
      <c r="GXT1" s="17">
        <f>roh!GXT8</f>
        <v>0</v>
      </c>
      <c r="GXU1" s="17">
        <f>roh!GXU8</f>
        <v>0</v>
      </c>
      <c r="GXV1" s="17">
        <f>roh!GXV8</f>
        <v>0</v>
      </c>
      <c r="GXW1" s="17">
        <f>roh!GXW8</f>
        <v>0</v>
      </c>
      <c r="GXX1" s="17">
        <f>roh!GXX8</f>
        <v>0</v>
      </c>
      <c r="GXY1" s="17">
        <f>roh!GXY8</f>
        <v>0</v>
      </c>
      <c r="GXZ1" s="17">
        <f>roh!GXZ8</f>
        <v>0</v>
      </c>
      <c r="GYA1" s="17">
        <f>roh!GYA8</f>
        <v>0</v>
      </c>
      <c r="GYB1" s="17">
        <f>roh!GYB8</f>
        <v>0</v>
      </c>
      <c r="GYC1" s="17">
        <f>roh!GYC8</f>
        <v>0</v>
      </c>
      <c r="GYD1" s="17">
        <f>roh!GYD8</f>
        <v>0</v>
      </c>
      <c r="GYE1" s="17">
        <f>roh!GYE8</f>
        <v>0</v>
      </c>
      <c r="GYF1" s="17">
        <f>roh!GYF8</f>
        <v>0</v>
      </c>
      <c r="GYG1" s="17">
        <f>roh!GYG8</f>
        <v>0</v>
      </c>
      <c r="GYH1" s="17">
        <f>roh!GYH8</f>
        <v>0</v>
      </c>
      <c r="GYI1" s="17">
        <f>roh!GYI8</f>
        <v>0</v>
      </c>
      <c r="GYJ1" s="17">
        <f>roh!GYJ8</f>
        <v>0</v>
      </c>
      <c r="GYK1" s="17">
        <f>roh!GYK8</f>
        <v>0</v>
      </c>
      <c r="GYL1" s="17">
        <f>roh!GYL8</f>
        <v>0</v>
      </c>
      <c r="GYM1" s="17">
        <f>roh!GYM8</f>
        <v>0</v>
      </c>
      <c r="GYN1" s="17">
        <f>roh!GYN8</f>
        <v>0</v>
      </c>
      <c r="GYO1" s="17">
        <f>roh!GYO8</f>
        <v>0</v>
      </c>
      <c r="GYP1" s="17">
        <f>roh!GYP8</f>
        <v>0</v>
      </c>
      <c r="GYQ1" s="17">
        <f>roh!GYQ8</f>
        <v>0</v>
      </c>
      <c r="GYR1" s="17">
        <f>roh!GYR8</f>
        <v>0</v>
      </c>
      <c r="GYS1" s="17">
        <f>roh!GYS8</f>
        <v>0</v>
      </c>
      <c r="GYT1" s="17">
        <f>roh!GYT8</f>
        <v>0</v>
      </c>
      <c r="GYU1" s="17">
        <f>roh!GYU8</f>
        <v>0</v>
      </c>
      <c r="GYV1" s="17">
        <f>roh!GYV8</f>
        <v>0</v>
      </c>
      <c r="GYW1" s="17">
        <f>roh!GYW8</f>
        <v>0</v>
      </c>
      <c r="GYX1" s="17">
        <f>roh!GYX8</f>
        <v>0</v>
      </c>
      <c r="GYY1" s="17">
        <f>roh!GYY8</f>
        <v>0</v>
      </c>
      <c r="GYZ1" s="17">
        <f>roh!GYZ8</f>
        <v>0</v>
      </c>
      <c r="GZA1" s="17">
        <f>roh!GZA8</f>
        <v>0</v>
      </c>
      <c r="GZB1" s="17">
        <f>roh!GZB8</f>
        <v>0</v>
      </c>
      <c r="GZC1" s="17">
        <f>roh!GZC8</f>
        <v>0</v>
      </c>
      <c r="GZD1" s="17">
        <f>roh!GZD8</f>
        <v>0</v>
      </c>
      <c r="GZE1" s="17">
        <f>roh!GZE8</f>
        <v>0</v>
      </c>
      <c r="GZF1" s="17">
        <f>roh!GZF8</f>
        <v>0</v>
      </c>
      <c r="GZG1" s="17">
        <f>roh!GZG8</f>
        <v>0</v>
      </c>
      <c r="GZH1" s="17">
        <f>roh!GZH8</f>
        <v>0</v>
      </c>
      <c r="GZI1" s="17">
        <f>roh!GZI8</f>
        <v>0</v>
      </c>
      <c r="GZJ1" s="17">
        <f>roh!GZJ8</f>
        <v>0</v>
      </c>
      <c r="GZK1" s="17">
        <f>roh!GZK8</f>
        <v>0</v>
      </c>
      <c r="GZL1" s="17">
        <f>roh!GZL8</f>
        <v>0</v>
      </c>
      <c r="GZM1" s="17">
        <f>roh!GZM8</f>
        <v>0</v>
      </c>
      <c r="GZN1" s="17">
        <f>roh!GZN8</f>
        <v>0</v>
      </c>
      <c r="GZO1" s="17">
        <f>roh!GZO8</f>
        <v>0</v>
      </c>
      <c r="GZP1" s="17">
        <f>roh!GZP8</f>
        <v>0</v>
      </c>
      <c r="GZQ1" s="17">
        <f>roh!GZQ8</f>
        <v>0</v>
      </c>
      <c r="GZR1" s="17">
        <f>roh!GZR8</f>
        <v>0</v>
      </c>
      <c r="GZS1" s="17">
        <f>roh!GZS8</f>
        <v>0</v>
      </c>
      <c r="GZT1" s="17">
        <f>roh!GZT8</f>
        <v>0</v>
      </c>
      <c r="GZU1" s="17">
        <f>roh!GZU8</f>
        <v>0</v>
      </c>
      <c r="GZV1" s="17">
        <f>roh!GZV8</f>
        <v>0</v>
      </c>
      <c r="GZW1" s="17">
        <f>roh!GZW8</f>
        <v>0</v>
      </c>
      <c r="GZX1" s="17">
        <f>roh!GZX8</f>
        <v>0</v>
      </c>
      <c r="GZY1" s="17">
        <f>roh!GZY8</f>
        <v>0</v>
      </c>
      <c r="GZZ1" s="17">
        <f>roh!GZZ8</f>
        <v>0</v>
      </c>
      <c r="HAA1" s="17">
        <f>roh!HAA8</f>
        <v>0</v>
      </c>
      <c r="HAB1" s="17">
        <f>roh!HAB8</f>
        <v>0</v>
      </c>
      <c r="HAC1" s="17">
        <f>roh!HAC8</f>
        <v>0</v>
      </c>
      <c r="HAD1" s="17">
        <f>roh!HAD8</f>
        <v>0</v>
      </c>
      <c r="HAE1" s="17">
        <f>roh!HAE8</f>
        <v>0</v>
      </c>
      <c r="HAF1" s="17">
        <f>roh!HAF8</f>
        <v>0</v>
      </c>
      <c r="HAG1" s="17">
        <f>roh!HAG8</f>
        <v>0</v>
      </c>
      <c r="HAH1" s="17">
        <f>roh!HAH8</f>
        <v>0</v>
      </c>
      <c r="HAI1" s="17">
        <f>roh!HAI8</f>
        <v>0</v>
      </c>
      <c r="HAJ1" s="17">
        <f>roh!HAJ8</f>
        <v>0</v>
      </c>
      <c r="HAK1" s="17">
        <f>roh!HAK8</f>
        <v>0</v>
      </c>
      <c r="HAL1" s="17">
        <f>roh!HAL8</f>
        <v>0</v>
      </c>
      <c r="HAM1" s="17">
        <f>roh!HAM8</f>
        <v>0</v>
      </c>
      <c r="HAN1" s="17">
        <f>roh!HAN8</f>
        <v>0</v>
      </c>
      <c r="HAO1" s="17">
        <f>roh!HAO8</f>
        <v>0</v>
      </c>
      <c r="HAP1" s="17">
        <f>roh!HAP8</f>
        <v>0</v>
      </c>
      <c r="HAQ1" s="17">
        <f>roh!HAQ8</f>
        <v>0</v>
      </c>
      <c r="HAR1" s="17">
        <f>roh!HAR8</f>
        <v>0</v>
      </c>
      <c r="HAS1" s="17">
        <f>roh!HAS8</f>
        <v>0</v>
      </c>
      <c r="HAT1" s="17">
        <f>roh!HAT8</f>
        <v>0</v>
      </c>
      <c r="HAU1" s="17">
        <f>roh!HAU8</f>
        <v>0</v>
      </c>
      <c r="HAV1" s="17">
        <f>roh!HAV8</f>
        <v>0</v>
      </c>
      <c r="HAW1" s="17">
        <f>roh!HAW8</f>
        <v>0</v>
      </c>
      <c r="HAX1" s="17">
        <f>roh!HAX8</f>
        <v>0</v>
      </c>
      <c r="HAY1" s="17">
        <f>roh!HAY8</f>
        <v>0</v>
      </c>
      <c r="HAZ1" s="17">
        <f>roh!HAZ8</f>
        <v>0</v>
      </c>
      <c r="HBA1" s="17">
        <f>roh!HBA8</f>
        <v>0</v>
      </c>
      <c r="HBB1" s="17">
        <f>roh!HBB8</f>
        <v>0</v>
      </c>
      <c r="HBC1" s="17">
        <f>roh!HBC8</f>
        <v>0</v>
      </c>
      <c r="HBD1" s="17">
        <f>roh!HBD8</f>
        <v>0</v>
      </c>
      <c r="HBE1" s="17">
        <f>roh!HBE8</f>
        <v>0</v>
      </c>
      <c r="HBF1" s="17">
        <f>roh!HBF8</f>
        <v>0</v>
      </c>
      <c r="HBG1" s="17">
        <f>roh!HBG8</f>
        <v>0</v>
      </c>
      <c r="HBH1" s="17">
        <f>roh!HBH8</f>
        <v>0</v>
      </c>
      <c r="HBI1" s="17">
        <f>roh!HBI8</f>
        <v>0</v>
      </c>
      <c r="HBJ1" s="17">
        <f>roh!HBJ8</f>
        <v>0</v>
      </c>
      <c r="HBK1" s="17">
        <f>roh!HBK8</f>
        <v>0</v>
      </c>
      <c r="HBL1" s="17">
        <f>roh!HBL8</f>
        <v>0</v>
      </c>
      <c r="HBM1" s="17">
        <f>roh!HBM8</f>
        <v>0</v>
      </c>
      <c r="HBN1" s="17">
        <f>roh!HBN8</f>
        <v>0</v>
      </c>
      <c r="HBO1" s="17">
        <f>roh!HBO8</f>
        <v>0</v>
      </c>
      <c r="HBP1" s="17">
        <f>roh!HBP8</f>
        <v>0</v>
      </c>
      <c r="HBQ1" s="17">
        <f>roh!HBQ8</f>
        <v>0</v>
      </c>
      <c r="HBR1" s="17">
        <f>roh!HBR8</f>
        <v>0</v>
      </c>
      <c r="HBS1" s="17">
        <f>roh!HBS8</f>
        <v>0</v>
      </c>
      <c r="HBT1" s="17">
        <f>roh!HBT8</f>
        <v>0</v>
      </c>
      <c r="HBU1" s="17">
        <f>roh!HBU8</f>
        <v>0</v>
      </c>
      <c r="HBV1" s="17">
        <f>roh!HBV8</f>
        <v>0</v>
      </c>
      <c r="HBW1" s="17">
        <f>roh!HBW8</f>
        <v>0</v>
      </c>
      <c r="HBX1" s="17">
        <f>roh!HBX8</f>
        <v>0</v>
      </c>
      <c r="HBY1" s="17">
        <f>roh!HBY8</f>
        <v>0</v>
      </c>
      <c r="HBZ1" s="17">
        <f>roh!HBZ8</f>
        <v>0</v>
      </c>
      <c r="HCA1" s="17">
        <f>roh!HCA8</f>
        <v>0</v>
      </c>
      <c r="HCB1" s="17">
        <f>roh!HCB8</f>
        <v>0</v>
      </c>
      <c r="HCC1" s="17">
        <f>roh!HCC8</f>
        <v>0</v>
      </c>
      <c r="HCD1" s="17">
        <f>roh!HCD8</f>
        <v>0</v>
      </c>
      <c r="HCE1" s="17">
        <f>roh!HCE8</f>
        <v>0</v>
      </c>
      <c r="HCF1" s="17">
        <f>roh!HCF8</f>
        <v>0</v>
      </c>
      <c r="HCG1" s="17">
        <f>roh!HCG8</f>
        <v>0</v>
      </c>
      <c r="HCH1" s="17">
        <f>roh!HCH8</f>
        <v>0</v>
      </c>
      <c r="HCI1" s="17">
        <f>roh!HCI8</f>
        <v>0</v>
      </c>
      <c r="HCJ1" s="17">
        <f>roh!HCJ8</f>
        <v>0</v>
      </c>
      <c r="HCK1" s="17">
        <f>roh!HCK8</f>
        <v>0</v>
      </c>
      <c r="HCL1" s="17">
        <f>roh!HCL8</f>
        <v>0</v>
      </c>
      <c r="HCM1" s="17">
        <f>roh!HCM8</f>
        <v>0</v>
      </c>
      <c r="HCN1" s="17">
        <f>roh!HCN8</f>
        <v>0</v>
      </c>
      <c r="HCO1" s="17">
        <f>roh!HCO8</f>
        <v>0</v>
      </c>
      <c r="HCP1" s="17">
        <f>roh!HCP8</f>
        <v>0</v>
      </c>
      <c r="HCQ1" s="17">
        <f>roh!HCQ8</f>
        <v>0</v>
      </c>
      <c r="HCR1" s="17">
        <f>roh!HCR8</f>
        <v>0</v>
      </c>
      <c r="HCS1" s="17">
        <f>roh!HCS8</f>
        <v>0</v>
      </c>
      <c r="HCT1" s="17">
        <f>roh!HCT8</f>
        <v>0</v>
      </c>
      <c r="HCU1" s="17">
        <f>roh!HCU8</f>
        <v>0</v>
      </c>
      <c r="HCV1" s="17">
        <f>roh!HCV8</f>
        <v>0</v>
      </c>
      <c r="HCW1" s="17">
        <f>roh!HCW8</f>
        <v>0</v>
      </c>
      <c r="HCX1" s="17">
        <f>roh!HCX8</f>
        <v>0</v>
      </c>
      <c r="HCY1" s="17">
        <f>roh!HCY8</f>
        <v>0</v>
      </c>
      <c r="HCZ1" s="17">
        <f>roh!HCZ8</f>
        <v>0</v>
      </c>
      <c r="HDA1" s="17">
        <f>roh!HDA8</f>
        <v>0</v>
      </c>
      <c r="HDB1" s="17">
        <f>roh!HDB8</f>
        <v>0</v>
      </c>
      <c r="HDC1" s="17">
        <f>roh!HDC8</f>
        <v>0</v>
      </c>
      <c r="HDD1" s="17">
        <f>roh!HDD8</f>
        <v>0</v>
      </c>
      <c r="HDE1" s="17">
        <f>roh!HDE8</f>
        <v>0</v>
      </c>
      <c r="HDF1" s="17">
        <f>roh!HDF8</f>
        <v>0</v>
      </c>
      <c r="HDG1" s="17">
        <f>roh!HDG8</f>
        <v>0</v>
      </c>
      <c r="HDH1" s="17">
        <f>roh!HDH8</f>
        <v>0</v>
      </c>
      <c r="HDI1" s="17">
        <f>roh!HDI8</f>
        <v>0</v>
      </c>
      <c r="HDJ1" s="17">
        <f>roh!HDJ8</f>
        <v>0</v>
      </c>
      <c r="HDK1" s="17">
        <f>roh!HDK8</f>
        <v>0</v>
      </c>
      <c r="HDL1" s="17">
        <f>roh!HDL8</f>
        <v>0</v>
      </c>
      <c r="HDM1" s="17">
        <f>roh!HDM8</f>
        <v>0</v>
      </c>
      <c r="HDN1" s="17">
        <f>roh!HDN8</f>
        <v>0</v>
      </c>
      <c r="HDO1" s="17">
        <f>roh!HDO8</f>
        <v>0</v>
      </c>
      <c r="HDP1" s="17">
        <f>roh!HDP8</f>
        <v>0</v>
      </c>
      <c r="HDQ1" s="17">
        <f>roh!HDQ8</f>
        <v>0</v>
      </c>
      <c r="HDR1" s="17">
        <f>roh!HDR8</f>
        <v>0</v>
      </c>
      <c r="HDS1" s="17">
        <f>roh!HDS8</f>
        <v>0</v>
      </c>
      <c r="HDT1" s="17">
        <f>roh!HDT8</f>
        <v>0</v>
      </c>
      <c r="HDU1" s="17">
        <f>roh!HDU8</f>
        <v>0</v>
      </c>
      <c r="HDV1" s="17">
        <f>roh!HDV8</f>
        <v>0</v>
      </c>
      <c r="HDW1" s="17">
        <f>roh!HDW8</f>
        <v>0</v>
      </c>
      <c r="HDX1" s="17">
        <f>roh!HDX8</f>
        <v>0</v>
      </c>
      <c r="HDY1" s="17">
        <f>roh!HDY8</f>
        <v>0</v>
      </c>
      <c r="HDZ1" s="17">
        <f>roh!HDZ8</f>
        <v>0</v>
      </c>
      <c r="HEA1" s="17">
        <f>roh!HEA8</f>
        <v>0</v>
      </c>
      <c r="HEB1" s="17">
        <f>roh!HEB8</f>
        <v>0</v>
      </c>
      <c r="HEC1" s="17">
        <f>roh!HEC8</f>
        <v>0</v>
      </c>
      <c r="HED1" s="17">
        <f>roh!HED8</f>
        <v>0</v>
      </c>
      <c r="HEE1" s="17">
        <f>roh!HEE8</f>
        <v>0</v>
      </c>
      <c r="HEF1" s="17">
        <f>roh!HEF8</f>
        <v>0</v>
      </c>
      <c r="HEG1" s="17">
        <f>roh!HEG8</f>
        <v>0</v>
      </c>
      <c r="HEH1" s="17">
        <f>roh!HEH8</f>
        <v>0</v>
      </c>
      <c r="HEI1" s="17">
        <f>roh!HEI8</f>
        <v>0</v>
      </c>
      <c r="HEJ1" s="17">
        <f>roh!HEJ8</f>
        <v>0</v>
      </c>
      <c r="HEK1" s="17">
        <f>roh!HEK8</f>
        <v>0</v>
      </c>
      <c r="HEL1" s="17">
        <f>roh!HEL8</f>
        <v>0</v>
      </c>
      <c r="HEM1" s="17">
        <f>roh!HEM8</f>
        <v>0</v>
      </c>
      <c r="HEN1" s="17">
        <f>roh!HEN8</f>
        <v>0</v>
      </c>
      <c r="HEO1" s="17">
        <f>roh!HEO8</f>
        <v>0</v>
      </c>
      <c r="HEP1" s="17">
        <f>roh!HEP8</f>
        <v>0</v>
      </c>
      <c r="HEQ1" s="17">
        <f>roh!HEQ8</f>
        <v>0</v>
      </c>
      <c r="HER1" s="17">
        <f>roh!HER8</f>
        <v>0</v>
      </c>
      <c r="HES1" s="17">
        <f>roh!HES8</f>
        <v>0</v>
      </c>
      <c r="HET1" s="17">
        <f>roh!HET8</f>
        <v>0</v>
      </c>
      <c r="HEU1" s="17">
        <f>roh!HEU8</f>
        <v>0</v>
      </c>
      <c r="HEV1" s="17">
        <f>roh!HEV8</f>
        <v>0</v>
      </c>
      <c r="HEW1" s="17">
        <f>roh!HEW8</f>
        <v>0</v>
      </c>
      <c r="HEX1" s="17">
        <f>roh!HEX8</f>
        <v>0</v>
      </c>
      <c r="HEY1" s="17">
        <f>roh!HEY8</f>
        <v>0</v>
      </c>
      <c r="HEZ1" s="17">
        <f>roh!HEZ8</f>
        <v>0</v>
      </c>
      <c r="HFA1" s="17">
        <f>roh!HFA8</f>
        <v>0</v>
      </c>
      <c r="HFB1" s="17">
        <f>roh!HFB8</f>
        <v>0</v>
      </c>
      <c r="HFC1" s="17">
        <f>roh!HFC8</f>
        <v>0</v>
      </c>
      <c r="HFD1" s="17">
        <f>roh!HFD8</f>
        <v>0</v>
      </c>
      <c r="HFE1" s="17">
        <f>roh!HFE8</f>
        <v>0</v>
      </c>
      <c r="HFF1" s="17">
        <f>roh!HFF8</f>
        <v>0</v>
      </c>
      <c r="HFG1" s="17">
        <f>roh!HFG8</f>
        <v>0</v>
      </c>
      <c r="HFH1" s="17">
        <f>roh!HFH8</f>
        <v>0</v>
      </c>
      <c r="HFI1" s="17">
        <f>roh!HFI8</f>
        <v>0</v>
      </c>
      <c r="HFJ1" s="17">
        <f>roh!HFJ8</f>
        <v>0</v>
      </c>
      <c r="HFK1" s="17">
        <f>roh!HFK8</f>
        <v>0</v>
      </c>
      <c r="HFL1" s="17">
        <f>roh!HFL8</f>
        <v>0</v>
      </c>
      <c r="HFM1" s="17">
        <f>roh!HFM8</f>
        <v>0</v>
      </c>
      <c r="HFN1" s="17">
        <f>roh!HFN8</f>
        <v>0</v>
      </c>
      <c r="HFO1" s="17">
        <f>roh!HFO8</f>
        <v>0</v>
      </c>
      <c r="HFP1" s="17">
        <f>roh!HFP8</f>
        <v>0</v>
      </c>
      <c r="HFQ1" s="17">
        <f>roh!HFQ8</f>
        <v>0</v>
      </c>
      <c r="HFR1" s="17">
        <f>roh!HFR8</f>
        <v>0</v>
      </c>
      <c r="HFS1" s="17">
        <f>roh!HFS8</f>
        <v>0</v>
      </c>
      <c r="HFT1" s="17">
        <f>roh!HFT8</f>
        <v>0</v>
      </c>
      <c r="HFU1" s="17">
        <f>roh!HFU8</f>
        <v>0</v>
      </c>
      <c r="HFV1" s="17">
        <f>roh!HFV8</f>
        <v>0</v>
      </c>
      <c r="HFW1" s="17">
        <f>roh!HFW8</f>
        <v>0</v>
      </c>
      <c r="HFX1" s="17">
        <f>roh!HFX8</f>
        <v>0</v>
      </c>
      <c r="HFY1" s="17">
        <f>roh!HFY8</f>
        <v>0</v>
      </c>
      <c r="HFZ1" s="17">
        <f>roh!HFZ8</f>
        <v>0</v>
      </c>
      <c r="HGA1" s="17">
        <f>roh!HGA8</f>
        <v>0</v>
      </c>
      <c r="HGB1" s="17">
        <f>roh!HGB8</f>
        <v>0</v>
      </c>
      <c r="HGC1" s="17">
        <f>roh!HGC8</f>
        <v>0</v>
      </c>
      <c r="HGD1" s="17">
        <f>roh!HGD8</f>
        <v>0</v>
      </c>
      <c r="HGE1" s="17">
        <f>roh!HGE8</f>
        <v>0</v>
      </c>
      <c r="HGF1" s="17">
        <f>roh!HGF8</f>
        <v>0</v>
      </c>
      <c r="HGG1" s="17">
        <f>roh!HGG8</f>
        <v>0</v>
      </c>
      <c r="HGH1" s="17">
        <f>roh!HGH8</f>
        <v>0</v>
      </c>
      <c r="HGI1" s="17">
        <f>roh!HGI8</f>
        <v>0</v>
      </c>
      <c r="HGJ1" s="17">
        <f>roh!HGJ8</f>
        <v>0</v>
      </c>
      <c r="HGK1" s="17">
        <f>roh!HGK8</f>
        <v>0</v>
      </c>
      <c r="HGL1" s="17">
        <f>roh!HGL8</f>
        <v>0</v>
      </c>
      <c r="HGM1" s="17">
        <f>roh!HGM8</f>
        <v>0</v>
      </c>
      <c r="HGN1" s="17">
        <f>roh!HGN8</f>
        <v>0</v>
      </c>
      <c r="HGO1" s="17">
        <f>roh!HGO8</f>
        <v>0</v>
      </c>
      <c r="HGP1" s="17">
        <f>roh!HGP8</f>
        <v>0</v>
      </c>
      <c r="HGQ1" s="17">
        <f>roh!HGQ8</f>
        <v>0</v>
      </c>
      <c r="HGR1" s="17">
        <f>roh!HGR8</f>
        <v>0</v>
      </c>
      <c r="HGS1" s="17">
        <f>roh!HGS8</f>
        <v>0</v>
      </c>
      <c r="HGT1" s="17">
        <f>roh!HGT8</f>
        <v>0</v>
      </c>
      <c r="HGU1" s="17">
        <f>roh!HGU8</f>
        <v>0</v>
      </c>
      <c r="HGV1" s="17">
        <f>roh!HGV8</f>
        <v>0</v>
      </c>
      <c r="HGW1" s="17">
        <f>roh!HGW8</f>
        <v>0</v>
      </c>
      <c r="HGX1" s="17">
        <f>roh!HGX8</f>
        <v>0</v>
      </c>
      <c r="HGY1" s="17">
        <f>roh!HGY8</f>
        <v>0</v>
      </c>
      <c r="HGZ1" s="17">
        <f>roh!HGZ8</f>
        <v>0</v>
      </c>
      <c r="HHA1" s="17">
        <f>roh!HHA8</f>
        <v>0</v>
      </c>
      <c r="HHB1" s="17">
        <f>roh!HHB8</f>
        <v>0</v>
      </c>
      <c r="HHC1" s="17">
        <f>roh!HHC8</f>
        <v>0</v>
      </c>
      <c r="HHD1" s="17">
        <f>roh!HHD8</f>
        <v>0</v>
      </c>
      <c r="HHE1" s="17">
        <f>roh!HHE8</f>
        <v>0</v>
      </c>
      <c r="HHF1" s="17">
        <f>roh!HHF8</f>
        <v>0</v>
      </c>
      <c r="HHG1" s="17">
        <f>roh!HHG8</f>
        <v>0</v>
      </c>
      <c r="HHH1" s="17">
        <f>roh!HHH8</f>
        <v>0</v>
      </c>
      <c r="HHI1" s="17">
        <f>roh!HHI8</f>
        <v>0</v>
      </c>
      <c r="HHJ1" s="17">
        <f>roh!HHJ8</f>
        <v>0</v>
      </c>
      <c r="HHK1" s="17">
        <f>roh!HHK8</f>
        <v>0</v>
      </c>
      <c r="HHL1" s="17">
        <f>roh!HHL8</f>
        <v>0</v>
      </c>
      <c r="HHM1" s="17">
        <f>roh!HHM8</f>
        <v>0</v>
      </c>
      <c r="HHN1" s="17">
        <f>roh!HHN8</f>
        <v>0</v>
      </c>
      <c r="HHO1" s="17">
        <f>roh!HHO8</f>
        <v>0</v>
      </c>
      <c r="HHP1" s="17">
        <f>roh!HHP8</f>
        <v>0</v>
      </c>
      <c r="HHQ1" s="17">
        <f>roh!HHQ8</f>
        <v>0</v>
      </c>
      <c r="HHR1" s="17">
        <f>roh!HHR8</f>
        <v>0</v>
      </c>
      <c r="HHS1" s="17">
        <f>roh!HHS8</f>
        <v>0</v>
      </c>
      <c r="HHT1" s="17">
        <f>roh!HHT8</f>
        <v>0</v>
      </c>
      <c r="HHU1" s="17">
        <f>roh!HHU8</f>
        <v>0</v>
      </c>
      <c r="HHV1" s="17">
        <f>roh!HHV8</f>
        <v>0</v>
      </c>
      <c r="HHW1" s="17">
        <f>roh!HHW8</f>
        <v>0</v>
      </c>
      <c r="HHX1" s="17">
        <f>roh!HHX8</f>
        <v>0</v>
      </c>
      <c r="HHY1" s="17">
        <f>roh!HHY8</f>
        <v>0</v>
      </c>
      <c r="HHZ1" s="17">
        <f>roh!HHZ8</f>
        <v>0</v>
      </c>
      <c r="HIA1" s="17">
        <f>roh!HIA8</f>
        <v>0</v>
      </c>
      <c r="HIB1" s="17">
        <f>roh!HIB8</f>
        <v>0</v>
      </c>
      <c r="HIC1" s="17">
        <f>roh!HIC8</f>
        <v>0</v>
      </c>
      <c r="HID1" s="17">
        <f>roh!HID8</f>
        <v>0</v>
      </c>
      <c r="HIE1" s="17">
        <f>roh!HIE8</f>
        <v>0</v>
      </c>
      <c r="HIF1" s="17">
        <f>roh!HIF8</f>
        <v>0</v>
      </c>
      <c r="HIG1" s="17">
        <f>roh!HIG8</f>
        <v>0</v>
      </c>
      <c r="HIH1" s="17">
        <f>roh!HIH8</f>
        <v>0</v>
      </c>
      <c r="HII1" s="17">
        <f>roh!HII8</f>
        <v>0</v>
      </c>
      <c r="HIJ1" s="17">
        <f>roh!HIJ8</f>
        <v>0</v>
      </c>
      <c r="HIK1" s="17">
        <f>roh!HIK8</f>
        <v>0</v>
      </c>
      <c r="HIL1" s="17">
        <f>roh!HIL8</f>
        <v>0</v>
      </c>
      <c r="HIM1" s="17">
        <f>roh!HIM8</f>
        <v>0</v>
      </c>
      <c r="HIN1" s="17">
        <f>roh!HIN8</f>
        <v>0</v>
      </c>
      <c r="HIO1" s="17">
        <f>roh!HIO8</f>
        <v>0</v>
      </c>
      <c r="HIP1" s="17">
        <f>roh!HIP8</f>
        <v>0</v>
      </c>
      <c r="HIQ1" s="17">
        <f>roh!HIQ8</f>
        <v>0</v>
      </c>
      <c r="HIR1" s="17">
        <f>roh!HIR8</f>
        <v>0</v>
      </c>
      <c r="HIS1" s="17">
        <f>roh!HIS8</f>
        <v>0</v>
      </c>
      <c r="HIT1" s="17">
        <f>roh!HIT8</f>
        <v>0</v>
      </c>
      <c r="HIU1" s="17">
        <f>roh!HIU8</f>
        <v>0</v>
      </c>
      <c r="HIV1" s="17">
        <f>roh!HIV8</f>
        <v>0</v>
      </c>
      <c r="HIW1" s="17">
        <f>roh!HIW8</f>
        <v>0</v>
      </c>
      <c r="HIX1" s="17">
        <f>roh!HIX8</f>
        <v>0</v>
      </c>
      <c r="HIY1" s="17">
        <f>roh!HIY8</f>
        <v>0</v>
      </c>
      <c r="HIZ1" s="17">
        <f>roh!HIZ8</f>
        <v>0</v>
      </c>
      <c r="HJA1" s="17">
        <f>roh!HJA8</f>
        <v>0</v>
      </c>
      <c r="HJB1" s="17">
        <f>roh!HJB8</f>
        <v>0</v>
      </c>
      <c r="HJC1" s="17">
        <f>roh!HJC8</f>
        <v>0</v>
      </c>
      <c r="HJD1" s="17">
        <f>roh!HJD8</f>
        <v>0</v>
      </c>
      <c r="HJE1" s="17">
        <f>roh!HJE8</f>
        <v>0</v>
      </c>
      <c r="HJF1" s="17">
        <f>roh!HJF8</f>
        <v>0</v>
      </c>
      <c r="HJG1" s="17">
        <f>roh!HJG8</f>
        <v>0</v>
      </c>
      <c r="HJH1" s="17">
        <f>roh!HJH8</f>
        <v>0</v>
      </c>
      <c r="HJI1" s="17">
        <f>roh!HJI8</f>
        <v>0</v>
      </c>
      <c r="HJJ1" s="17">
        <f>roh!HJJ8</f>
        <v>0</v>
      </c>
      <c r="HJK1" s="17">
        <f>roh!HJK8</f>
        <v>0</v>
      </c>
      <c r="HJL1" s="17">
        <f>roh!HJL8</f>
        <v>0</v>
      </c>
      <c r="HJM1" s="17">
        <f>roh!HJM8</f>
        <v>0</v>
      </c>
      <c r="HJN1" s="17">
        <f>roh!HJN8</f>
        <v>0</v>
      </c>
      <c r="HJO1" s="17">
        <f>roh!HJO8</f>
        <v>0</v>
      </c>
      <c r="HJP1" s="17">
        <f>roh!HJP8</f>
        <v>0</v>
      </c>
      <c r="HJQ1" s="17">
        <f>roh!HJQ8</f>
        <v>0</v>
      </c>
      <c r="HJR1" s="17">
        <f>roh!HJR8</f>
        <v>0</v>
      </c>
      <c r="HJS1" s="17">
        <f>roh!HJS8</f>
        <v>0</v>
      </c>
      <c r="HJT1" s="17">
        <f>roh!HJT8</f>
        <v>0</v>
      </c>
      <c r="HJU1" s="17">
        <f>roh!HJU8</f>
        <v>0</v>
      </c>
      <c r="HJV1" s="17">
        <f>roh!HJV8</f>
        <v>0</v>
      </c>
      <c r="HJW1" s="17">
        <f>roh!HJW8</f>
        <v>0</v>
      </c>
      <c r="HJX1" s="17">
        <f>roh!HJX8</f>
        <v>0</v>
      </c>
      <c r="HJY1" s="17">
        <f>roh!HJY8</f>
        <v>0</v>
      </c>
      <c r="HJZ1" s="17">
        <f>roh!HJZ8</f>
        <v>0</v>
      </c>
      <c r="HKA1" s="17">
        <f>roh!HKA8</f>
        <v>0</v>
      </c>
      <c r="HKB1" s="17">
        <f>roh!HKB8</f>
        <v>0</v>
      </c>
      <c r="HKC1" s="17">
        <f>roh!HKC8</f>
        <v>0</v>
      </c>
      <c r="HKD1" s="17">
        <f>roh!HKD8</f>
        <v>0</v>
      </c>
      <c r="HKE1" s="17">
        <f>roh!HKE8</f>
        <v>0</v>
      </c>
      <c r="HKF1" s="17">
        <f>roh!HKF8</f>
        <v>0</v>
      </c>
      <c r="HKG1" s="17">
        <f>roh!HKG8</f>
        <v>0</v>
      </c>
      <c r="HKH1" s="17">
        <f>roh!HKH8</f>
        <v>0</v>
      </c>
      <c r="HKI1" s="17">
        <f>roh!HKI8</f>
        <v>0</v>
      </c>
      <c r="HKJ1" s="17">
        <f>roh!HKJ8</f>
        <v>0</v>
      </c>
      <c r="HKK1" s="17">
        <f>roh!HKK8</f>
        <v>0</v>
      </c>
      <c r="HKL1" s="17">
        <f>roh!HKL8</f>
        <v>0</v>
      </c>
      <c r="HKM1" s="17">
        <f>roh!HKM8</f>
        <v>0</v>
      </c>
      <c r="HKN1" s="17">
        <f>roh!HKN8</f>
        <v>0</v>
      </c>
      <c r="HKO1" s="17">
        <f>roh!HKO8</f>
        <v>0</v>
      </c>
      <c r="HKP1" s="17">
        <f>roh!HKP8</f>
        <v>0</v>
      </c>
      <c r="HKQ1" s="17">
        <f>roh!HKQ8</f>
        <v>0</v>
      </c>
      <c r="HKR1" s="17">
        <f>roh!HKR8</f>
        <v>0</v>
      </c>
      <c r="HKS1" s="17">
        <f>roh!HKS8</f>
        <v>0</v>
      </c>
      <c r="HKT1" s="17">
        <f>roh!HKT8</f>
        <v>0</v>
      </c>
      <c r="HKU1" s="17">
        <f>roh!HKU8</f>
        <v>0</v>
      </c>
      <c r="HKV1" s="17">
        <f>roh!HKV8</f>
        <v>0</v>
      </c>
      <c r="HKW1" s="17">
        <f>roh!HKW8</f>
        <v>0</v>
      </c>
      <c r="HKX1" s="17">
        <f>roh!HKX8</f>
        <v>0</v>
      </c>
      <c r="HKY1" s="17">
        <f>roh!HKY8</f>
        <v>0</v>
      </c>
      <c r="HKZ1" s="17">
        <f>roh!HKZ8</f>
        <v>0</v>
      </c>
      <c r="HLA1" s="17">
        <f>roh!HLA8</f>
        <v>0</v>
      </c>
      <c r="HLB1" s="17">
        <f>roh!HLB8</f>
        <v>0</v>
      </c>
      <c r="HLC1" s="17">
        <f>roh!HLC8</f>
        <v>0</v>
      </c>
      <c r="HLD1" s="17">
        <f>roh!HLD8</f>
        <v>0</v>
      </c>
      <c r="HLE1" s="17">
        <f>roh!HLE8</f>
        <v>0</v>
      </c>
      <c r="HLF1" s="17">
        <f>roh!HLF8</f>
        <v>0</v>
      </c>
      <c r="HLG1" s="17">
        <f>roh!HLG8</f>
        <v>0</v>
      </c>
      <c r="HLH1" s="17">
        <f>roh!HLH8</f>
        <v>0</v>
      </c>
      <c r="HLI1" s="17">
        <f>roh!HLI8</f>
        <v>0</v>
      </c>
      <c r="HLJ1" s="17">
        <f>roh!HLJ8</f>
        <v>0</v>
      </c>
      <c r="HLK1" s="17">
        <f>roh!HLK8</f>
        <v>0</v>
      </c>
      <c r="HLL1" s="17">
        <f>roh!HLL8</f>
        <v>0</v>
      </c>
      <c r="HLM1" s="17">
        <f>roh!HLM8</f>
        <v>0</v>
      </c>
      <c r="HLN1" s="17">
        <f>roh!HLN8</f>
        <v>0</v>
      </c>
      <c r="HLO1" s="17">
        <f>roh!HLO8</f>
        <v>0</v>
      </c>
      <c r="HLP1" s="17">
        <f>roh!HLP8</f>
        <v>0</v>
      </c>
      <c r="HLQ1" s="17">
        <f>roh!HLQ8</f>
        <v>0</v>
      </c>
      <c r="HLR1" s="17">
        <f>roh!HLR8</f>
        <v>0</v>
      </c>
      <c r="HLS1" s="17">
        <f>roh!HLS8</f>
        <v>0</v>
      </c>
      <c r="HLT1" s="17">
        <f>roh!HLT8</f>
        <v>0</v>
      </c>
      <c r="HLU1" s="17">
        <f>roh!HLU8</f>
        <v>0</v>
      </c>
      <c r="HLV1" s="17">
        <f>roh!HLV8</f>
        <v>0</v>
      </c>
      <c r="HLW1" s="17">
        <f>roh!HLW8</f>
        <v>0</v>
      </c>
      <c r="HLX1" s="17">
        <f>roh!HLX8</f>
        <v>0</v>
      </c>
      <c r="HLY1" s="17">
        <f>roh!HLY8</f>
        <v>0</v>
      </c>
      <c r="HLZ1" s="17">
        <f>roh!HLZ8</f>
        <v>0</v>
      </c>
      <c r="HMA1" s="17">
        <f>roh!HMA8</f>
        <v>0</v>
      </c>
      <c r="HMB1" s="17">
        <f>roh!HMB8</f>
        <v>0</v>
      </c>
      <c r="HMC1" s="17">
        <f>roh!HMC8</f>
        <v>0</v>
      </c>
      <c r="HMD1" s="17">
        <f>roh!HMD8</f>
        <v>0</v>
      </c>
      <c r="HME1" s="17">
        <f>roh!HME8</f>
        <v>0</v>
      </c>
      <c r="HMF1" s="17">
        <f>roh!HMF8</f>
        <v>0</v>
      </c>
      <c r="HMG1" s="17">
        <f>roh!HMG8</f>
        <v>0</v>
      </c>
      <c r="HMH1" s="17">
        <f>roh!HMH8</f>
        <v>0</v>
      </c>
      <c r="HMI1" s="17">
        <f>roh!HMI8</f>
        <v>0</v>
      </c>
      <c r="HMJ1" s="17">
        <f>roh!HMJ8</f>
        <v>0</v>
      </c>
      <c r="HMK1" s="17">
        <f>roh!HMK8</f>
        <v>0</v>
      </c>
      <c r="HML1" s="17">
        <f>roh!HML8</f>
        <v>0</v>
      </c>
      <c r="HMM1" s="17">
        <f>roh!HMM8</f>
        <v>0</v>
      </c>
      <c r="HMN1" s="17">
        <f>roh!HMN8</f>
        <v>0</v>
      </c>
      <c r="HMO1" s="17">
        <f>roh!HMO8</f>
        <v>0</v>
      </c>
      <c r="HMP1" s="17">
        <f>roh!HMP8</f>
        <v>0</v>
      </c>
      <c r="HMQ1" s="17">
        <f>roh!HMQ8</f>
        <v>0</v>
      </c>
      <c r="HMR1" s="17">
        <f>roh!HMR8</f>
        <v>0</v>
      </c>
      <c r="HMS1" s="17">
        <f>roh!HMS8</f>
        <v>0</v>
      </c>
      <c r="HMT1" s="17">
        <f>roh!HMT8</f>
        <v>0</v>
      </c>
      <c r="HMU1" s="17">
        <f>roh!HMU8</f>
        <v>0</v>
      </c>
      <c r="HMV1" s="17">
        <f>roh!HMV8</f>
        <v>0</v>
      </c>
      <c r="HMW1" s="17">
        <f>roh!HMW8</f>
        <v>0</v>
      </c>
      <c r="HMX1" s="17">
        <f>roh!HMX8</f>
        <v>0</v>
      </c>
      <c r="HMY1" s="17">
        <f>roh!HMY8</f>
        <v>0</v>
      </c>
      <c r="HMZ1" s="17">
        <f>roh!HMZ8</f>
        <v>0</v>
      </c>
      <c r="HNA1" s="17">
        <f>roh!HNA8</f>
        <v>0</v>
      </c>
      <c r="HNB1" s="17">
        <f>roh!HNB8</f>
        <v>0</v>
      </c>
      <c r="HNC1" s="17">
        <f>roh!HNC8</f>
        <v>0</v>
      </c>
      <c r="HND1" s="17">
        <f>roh!HND8</f>
        <v>0</v>
      </c>
      <c r="HNE1" s="17">
        <f>roh!HNE8</f>
        <v>0</v>
      </c>
      <c r="HNF1" s="17">
        <f>roh!HNF8</f>
        <v>0</v>
      </c>
      <c r="HNG1" s="17">
        <f>roh!HNG8</f>
        <v>0</v>
      </c>
      <c r="HNH1" s="17">
        <f>roh!HNH8</f>
        <v>0</v>
      </c>
      <c r="HNI1" s="17">
        <f>roh!HNI8</f>
        <v>0</v>
      </c>
      <c r="HNJ1" s="17">
        <f>roh!HNJ8</f>
        <v>0</v>
      </c>
      <c r="HNK1" s="17">
        <f>roh!HNK8</f>
        <v>0</v>
      </c>
      <c r="HNL1" s="17">
        <f>roh!HNL8</f>
        <v>0</v>
      </c>
      <c r="HNM1" s="17">
        <f>roh!HNM8</f>
        <v>0</v>
      </c>
      <c r="HNN1" s="17">
        <f>roh!HNN8</f>
        <v>0</v>
      </c>
      <c r="HNO1" s="17">
        <f>roh!HNO8</f>
        <v>0</v>
      </c>
      <c r="HNP1" s="17">
        <f>roh!HNP8</f>
        <v>0</v>
      </c>
      <c r="HNQ1" s="17">
        <f>roh!HNQ8</f>
        <v>0</v>
      </c>
      <c r="HNR1" s="17">
        <f>roh!HNR8</f>
        <v>0</v>
      </c>
      <c r="HNS1" s="17">
        <f>roh!HNS8</f>
        <v>0</v>
      </c>
      <c r="HNT1" s="17">
        <f>roh!HNT8</f>
        <v>0</v>
      </c>
      <c r="HNU1" s="17">
        <f>roh!HNU8</f>
        <v>0</v>
      </c>
      <c r="HNV1" s="17">
        <f>roh!HNV8</f>
        <v>0</v>
      </c>
      <c r="HNW1" s="17">
        <f>roh!HNW8</f>
        <v>0</v>
      </c>
      <c r="HNX1" s="17">
        <f>roh!HNX8</f>
        <v>0</v>
      </c>
      <c r="HNY1" s="17">
        <f>roh!HNY8</f>
        <v>0</v>
      </c>
      <c r="HNZ1" s="17">
        <f>roh!HNZ8</f>
        <v>0</v>
      </c>
      <c r="HOA1" s="17">
        <f>roh!HOA8</f>
        <v>0</v>
      </c>
      <c r="HOB1" s="17">
        <f>roh!HOB8</f>
        <v>0</v>
      </c>
      <c r="HOC1" s="17">
        <f>roh!HOC8</f>
        <v>0</v>
      </c>
      <c r="HOD1" s="17">
        <f>roh!HOD8</f>
        <v>0</v>
      </c>
      <c r="HOE1" s="17">
        <f>roh!HOE8</f>
        <v>0</v>
      </c>
      <c r="HOF1" s="17">
        <f>roh!HOF8</f>
        <v>0</v>
      </c>
      <c r="HOG1" s="17">
        <f>roh!HOG8</f>
        <v>0</v>
      </c>
      <c r="HOH1" s="17">
        <f>roh!HOH8</f>
        <v>0</v>
      </c>
      <c r="HOI1" s="17">
        <f>roh!HOI8</f>
        <v>0</v>
      </c>
      <c r="HOJ1" s="17">
        <f>roh!HOJ8</f>
        <v>0</v>
      </c>
      <c r="HOK1" s="17">
        <f>roh!HOK8</f>
        <v>0</v>
      </c>
      <c r="HOL1" s="17">
        <f>roh!HOL8</f>
        <v>0</v>
      </c>
      <c r="HOM1" s="17">
        <f>roh!HOM8</f>
        <v>0</v>
      </c>
      <c r="HON1" s="17">
        <f>roh!HON8</f>
        <v>0</v>
      </c>
      <c r="HOO1" s="17">
        <f>roh!HOO8</f>
        <v>0</v>
      </c>
      <c r="HOP1" s="17">
        <f>roh!HOP8</f>
        <v>0</v>
      </c>
      <c r="HOQ1" s="17">
        <f>roh!HOQ8</f>
        <v>0</v>
      </c>
      <c r="HOR1" s="17">
        <f>roh!HOR8</f>
        <v>0</v>
      </c>
      <c r="HOS1" s="17">
        <f>roh!HOS8</f>
        <v>0</v>
      </c>
      <c r="HOT1" s="17">
        <f>roh!HOT8</f>
        <v>0</v>
      </c>
      <c r="HOU1" s="17">
        <f>roh!HOU8</f>
        <v>0</v>
      </c>
      <c r="HOV1" s="17">
        <f>roh!HOV8</f>
        <v>0</v>
      </c>
      <c r="HOW1" s="17">
        <f>roh!HOW8</f>
        <v>0</v>
      </c>
      <c r="HOX1" s="17">
        <f>roh!HOX8</f>
        <v>0</v>
      </c>
      <c r="HOY1" s="17">
        <f>roh!HOY8</f>
        <v>0</v>
      </c>
      <c r="HOZ1" s="17">
        <f>roh!HOZ8</f>
        <v>0</v>
      </c>
      <c r="HPA1" s="17">
        <f>roh!HPA8</f>
        <v>0</v>
      </c>
      <c r="HPB1" s="17">
        <f>roh!HPB8</f>
        <v>0</v>
      </c>
      <c r="HPC1" s="17">
        <f>roh!HPC8</f>
        <v>0</v>
      </c>
      <c r="HPD1" s="17">
        <f>roh!HPD8</f>
        <v>0</v>
      </c>
      <c r="HPE1" s="17">
        <f>roh!HPE8</f>
        <v>0</v>
      </c>
      <c r="HPF1" s="17">
        <f>roh!HPF8</f>
        <v>0</v>
      </c>
      <c r="HPG1" s="17">
        <f>roh!HPG8</f>
        <v>0</v>
      </c>
      <c r="HPH1" s="17">
        <f>roh!HPH8</f>
        <v>0</v>
      </c>
      <c r="HPI1" s="17">
        <f>roh!HPI8</f>
        <v>0</v>
      </c>
      <c r="HPJ1" s="17">
        <f>roh!HPJ8</f>
        <v>0</v>
      </c>
      <c r="HPK1" s="17">
        <f>roh!HPK8</f>
        <v>0</v>
      </c>
      <c r="HPL1" s="17">
        <f>roh!HPL8</f>
        <v>0</v>
      </c>
      <c r="HPM1" s="17">
        <f>roh!HPM8</f>
        <v>0</v>
      </c>
      <c r="HPN1" s="17">
        <f>roh!HPN8</f>
        <v>0</v>
      </c>
      <c r="HPO1" s="17">
        <f>roh!HPO8</f>
        <v>0</v>
      </c>
      <c r="HPP1" s="17">
        <f>roh!HPP8</f>
        <v>0</v>
      </c>
      <c r="HPQ1" s="17">
        <f>roh!HPQ8</f>
        <v>0</v>
      </c>
      <c r="HPR1" s="17">
        <f>roh!HPR8</f>
        <v>0</v>
      </c>
      <c r="HPS1" s="17">
        <f>roh!HPS8</f>
        <v>0</v>
      </c>
      <c r="HPT1" s="17">
        <f>roh!HPT8</f>
        <v>0</v>
      </c>
      <c r="HPU1" s="17">
        <f>roh!HPU8</f>
        <v>0</v>
      </c>
      <c r="HPV1" s="17">
        <f>roh!HPV8</f>
        <v>0</v>
      </c>
      <c r="HPW1" s="17">
        <f>roh!HPW8</f>
        <v>0</v>
      </c>
      <c r="HPX1" s="17">
        <f>roh!HPX8</f>
        <v>0</v>
      </c>
      <c r="HPY1" s="17">
        <f>roh!HPY8</f>
        <v>0</v>
      </c>
      <c r="HPZ1" s="17">
        <f>roh!HPZ8</f>
        <v>0</v>
      </c>
      <c r="HQA1" s="17">
        <f>roh!HQA8</f>
        <v>0</v>
      </c>
      <c r="HQB1" s="17">
        <f>roh!HQB8</f>
        <v>0</v>
      </c>
      <c r="HQC1" s="17">
        <f>roh!HQC8</f>
        <v>0</v>
      </c>
      <c r="HQD1" s="17">
        <f>roh!HQD8</f>
        <v>0</v>
      </c>
      <c r="HQE1" s="17">
        <f>roh!HQE8</f>
        <v>0</v>
      </c>
      <c r="HQF1" s="17">
        <f>roh!HQF8</f>
        <v>0</v>
      </c>
      <c r="HQG1" s="17">
        <f>roh!HQG8</f>
        <v>0</v>
      </c>
      <c r="HQH1" s="17">
        <f>roh!HQH8</f>
        <v>0</v>
      </c>
      <c r="HQI1" s="17">
        <f>roh!HQI8</f>
        <v>0</v>
      </c>
      <c r="HQJ1" s="17">
        <f>roh!HQJ8</f>
        <v>0</v>
      </c>
      <c r="HQK1" s="17">
        <f>roh!HQK8</f>
        <v>0</v>
      </c>
      <c r="HQL1" s="17">
        <f>roh!HQL8</f>
        <v>0</v>
      </c>
      <c r="HQM1" s="17">
        <f>roh!HQM8</f>
        <v>0</v>
      </c>
      <c r="HQN1" s="17">
        <f>roh!HQN8</f>
        <v>0</v>
      </c>
      <c r="HQO1" s="17">
        <f>roh!HQO8</f>
        <v>0</v>
      </c>
      <c r="HQP1" s="17">
        <f>roh!HQP8</f>
        <v>0</v>
      </c>
      <c r="HQQ1" s="17">
        <f>roh!HQQ8</f>
        <v>0</v>
      </c>
      <c r="HQR1" s="17">
        <f>roh!HQR8</f>
        <v>0</v>
      </c>
      <c r="HQS1" s="17">
        <f>roh!HQS8</f>
        <v>0</v>
      </c>
      <c r="HQT1" s="17">
        <f>roh!HQT8</f>
        <v>0</v>
      </c>
      <c r="HQU1" s="17">
        <f>roh!HQU8</f>
        <v>0</v>
      </c>
      <c r="HQV1" s="17">
        <f>roh!HQV8</f>
        <v>0</v>
      </c>
      <c r="HQW1" s="17">
        <f>roh!HQW8</f>
        <v>0</v>
      </c>
      <c r="HQX1" s="17">
        <f>roh!HQX8</f>
        <v>0</v>
      </c>
      <c r="HQY1" s="17">
        <f>roh!HQY8</f>
        <v>0</v>
      </c>
      <c r="HQZ1" s="17">
        <f>roh!HQZ8</f>
        <v>0</v>
      </c>
      <c r="HRA1" s="17">
        <f>roh!HRA8</f>
        <v>0</v>
      </c>
      <c r="HRB1" s="17">
        <f>roh!HRB8</f>
        <v>0</v>
      </c>
      <c r="HRC1" s="17">
        <f>roh!HRC8</f>
        <v>0</v>
      </c>
      <c r="HRD1" s="17">
        <f>roh!HRD8</f>
        <v>0</v>
      </c>
      <c r="HRE1" s="17">
        <f>roh!HRE8</f>
        <v>0</v>
      </c>
      <c r="HRF1" s="17">
        <f>roh!HRF8</f>
        <v>0</v>
      </c>
      <c r="HRG1" s="17">
        <f>roh!HRG8</f>
        <v>0</v>
      </c>
      <c r="HRH1" s="17">
        <f>roh!HRH8</f>
        <v>0</v>
      </c>
      <c r="HRI1" s="17">
        <f>roh!HRI8</f>
        <v>0</v>
      </c>
      <c r="HRJ1" s="17">
        <f>roh!HRJ8</f>
        <v>0</v>
      </c>
      <c r="HRK1" s="17">
        <f>roh!HRK8</f>
        <v>0</v>
      </c>
      <c r="HRL1" s="17">
        <f>roh!HRL8</f>
        <v>0</v>
      </c>
      <c r="HRM1" s="17">
        <f>roh!HRM8</f>
        <v>0</v>
      </c>
      <c r="HRN1" s="17">
        <f>roh!HRN8</f>
        <v>0</v>
      </c>
      <c r="HRO1" s="17">
        <f>roh!HRO8</f>
        <v>0</v>
      </c>
      <c r="HRP1" s="17">
        <f>roh!HRP8</f>
        <v>0</v>
      </c>
      <c r="HRQ1" s="17">
        <f>roh!HRQ8</f>
        <v>0</v>
      </c>
      <c r="HRR1" s="17">
        <f>roh!HRR8</f>
        <v>0</v>
      </c>
      <c r="HRS1" s="17">
        <f>roh!HRS8</f>
        <v>0</v>
      </c>
      <c r="HRT1" s="17">
        <f>roh!HRT8</f>
        <v>0</v>
      </c>
      <c r="HRU1" s="17">
        <f>roh!HRU8</f>
        <v>0</v>
      </c>
      <c r="HRV1" s="17">
        <f>roh!HRV8</f>
        <v>0</v>
      </c>
      <c r="HRW1" s="17">
        <f>roh!HRW8</f>
        <v>0</v>
      </c>
      <c r="HRX1" s="17">
        <f>roh!HRX8</f>
        <v>0</v>
      </c>
      <c r="HRY1" s="17">
        <f>roh!HRY8</f>
        <v>0</v>
      </c>
      <c r="HRZ1" s="17">
        <f>roh!HRZ8</f>
        <v>0</v>
      </c>
      <c r="HSA1" s="17">
        <f>roh!HSA8</f>
        <v>0</v>
      </c>
      <c r="HSB1" s="17">
        <f>roh!HSB8</f>
        <v>0</v>
      </c>
      <c r="HSC1" s="17">
        <f>roh!HSC8</f>
        <v>0</v>
      </c>
      <c r="HSD1" s="17">
        <f>roh!HSD8</f>
        <v>0</v>
      </c>
      <c r="HSE1" s="17">
        <f>roh!HSE8</f>
        <v>0</v>
      </c>
      <c r="HSF1" s="17">
        <f>roh!HSF8</f>
        <v>0</v>
      </c>
      <c r="HSG1" s="17">
        <f>roh!HSG8</f>
        <v>0</v>
      </c>
      <c r="HSH1" s="17">
        <f>roh!HSH8</f>
        <v>0</v>
      </c>
      <c r="HSI1" s="17">
        <f>roh!HSI8</f>
        <v>0</v>
      </c>
      <c r="HSJ1" s="17">
        <f>roh!HSJ8</f>
        <v>0</v>
      </c>
      <c r="HSK1" s="17">
        <f>roh!HSK8</f>
        <v>0</v>
      </c>
      <c r="HSL1" s="17">
        <f>roh!HSL8</f>
        <v>0</v>
      </c>
      <c r="HSM1" s="17">
        <f>roh!HSM8</f>
        <v>0</v>
      </c>
      <c r="HSN1" s="17">
        <f>roh!HSN8</f>
        <v>0</v>
      </c>
      <c r="HSO1" s="17">
        <f>roh!HSO8</f>
        <v>0</v>
      </c>
      <c r="HSP1" s="17">
        <f>roh!HSP8</f>
        <v>0</v>
      </c>
      <c r="HSQ1" s="17">
        <f>roh!HSQ8</f>
        <v>0</v>
      </c>
      <c r="HSR1" s="17">
        <f>roh!HSR8</f>
        <v>0</v>
      </c>
      <c r="HSS1" s="17">
        <f>roh!HSS8</f>
        <v>0</v>
      </c>
      <c r="HST1" s="17">
        <f>roh!HST8</f>
        <v>0</v>
      </c>
      <c r="HSU1" s="17">
        <f>roh!HSU8</f>
        <v>0</v>
      </c>
      <c r="HSV1" s="17">
        <f>roh!HSV8</f>
        <v>0</v>
      </c>
      <c r="HSW1" s="17">
        <f>roh!HSW8</f>
        <v>0</v>
      </c>
      <c r="HSX1" s="17">
        <f>roh!HSX8</f>
        <v>0</v>
      </c>
      <c r="HSY1" s="17">
        <f>roh!HSY8</f>
        <v>0</v>
      </c>
      <c r="HSZ1" s="17">
        <f>roh!HSZ8</f>
        <v>0</v>
      </c>
      <c r="HTA1" s="17">
        <f>roh!HTA8</f>
        <v>0</v>
      </c>
      <c r="HTB1" s="17">
        <f>roh!HTB8</f>
        <v>0</v>
      </c>
      <c r="HTC1" s="17">
        <f>roh!HTC8</f>
        <v>0</v>
      </c>
      <c r="HTD1" s="17">
        <f>roh!HTD8</f>
        <v>0</v>
      </c>
      <c r="HTE1" s="17">
        <f>roh!HTE8</f>
        <v>0</v>
      </c>
      <c r="HTF1" s="17">
        <f>roh!HTF8</f>
        <v>0</v>
      </c>
      <c r="HTG1" s="17">
        <f>roh!HTG8</f>
        <v>0</v>
      </c>
      <c r="HTH1" s="17">
        <f>roh!HTH8</f>
        <v>0</v>
      </c>
      <c r="HTI1" s="17">
        <f>roh!HTI8</f>
        <v>0</v>
      </c>
      <c r="HTJ1" s="17">
        <f>roh!HTJ8</f>
        <v>0</v>
      </c>
      <c r="HTK1" s="17">
        <f>roh!HTK8</f>
        <v>0</v>
      </c>
      <c r="HTL1" s="17">
        <f>roh!HTL8</f>
        <v>0</v>
      </c>
      <c r="HTM1" s="17">
        <f>roh!HTM8</f>
        <v>0</v>
      </c>
      <c r="HTN1" s="17">
        <f>roh!HTN8</f>
        <v>0</v>
      </c>
      <c r="HTO1" s="17">
        <f>roh!HTO8</f>
        <v>0</v>
      </c>
      <c r="HTP1" s="17">
        <f>roh!HTP8</f>
        <v>0</v>
      </c>
      <c r="HTQ1" s="17">
        <f>roh!HTQ8</f>
        <v>0</v>
      </c>
      <c r="HTR1" s="17">
        <f>roh!HTR8</f>
        <v>0</v>
      </c>
      <c r="HTS1" s="17">
        <f>roh!HTS8</f>
        <v>0</v>
      </c>
      <c r="HTT1" s="17">
        <f>roh!HTT8</f>
        <v>0</v>
      </c>
      <c r="HTU1" s="17">
        <f>roh!HTU8</f>
        <v>0</v>
      </c>
      <c r="HTV1" s="17">
        <f>roh!HTV8</f>
        <v>0</v>
      </c>
      <c r="HTW1" s="17">
        <f>roh!HTW8</f>
        <v>0</v>
      </c>
      <c r="HTX1" s="17">
        <f>roh!HTX8</f>
        <v>0</v>
      </c>
      <c r="HTY1" s="17">
        <f>roh!HTY8</f>
        <v>0</v>
      </c>
      <c r="HTZ1" s="17">
        <f>roh!HTZ8</f>
        <v>0</v>
      </c>
      <c r="HUA1" s="17">
        <f>roh!HUA8</f>
        <v>0</v>
      </c>
      <c r="HUB1" s="17">
        <f>roh!HUB8</f>
        <v>0</v>
      </c>
      <c r="HUC1" s="17">
        <f>roh!HUC8</f>
        <v>0</v>
      </c>
      <c r="HUD1" s="17">
        <f>roh!HUD8</f>
        <v>0</v>
      </c>
      <c r="HUE1" s="17">
        <f>roh!HUE8</f>
        <v>0</v>
      </c>
      <c r="HUF1" s="17">
        <f>roh!HUF8</f>
        <v>0</v>
      </c>
      <c r="HUG1" s="17">
        <f>roh!HUG8</f>
        <v>0</v>
      </c>
      <c r="HUH1" s="17">
        <f>roh!HUH8</f>
        <v>0</v>
      </c>
      <c r="HUI1" s="17">
        <f>roh!HUI8</f>
        <v>0</v>
      </c>
      <c r="HUJ1" s="17">
        <f>roh!HUJ8</f>
        <v>0</v>
      </c>
      <c r="HUK1" s="17">
        <f>roh!HUK8</f>
        <v>0</v>
      </c>
      <c r="HUL1" s="17">
        <f>roh!HUL8</f>
        <v>0</v>
      </c>
      <c r="HUM1" s="17">
        <f>roh!HUM8</f>
        <v>0</v>
      </c>
      <c r="HUN1" s="17">
        <f>roh!HUN8</f>
        <v>0</v>
      </c>
      <c r="HUO1" s="17">
        <f>roh!HUO8</f>
        <v>0</v>
      </c>
      <c r="HUP1" s="17">
        <f>roh!HUP8</f>
        <v>0</v>
      </c>
      <c r="HUQ1" s="17">
        <f>roh!HUQ8</f>
        <v>0</v>
      </c>
      <c r="HUR1" s="17">
        <f>roh!HUR8</f>
        <v>0</v>
      </c>
      <c r="HUS1" s="17">
        <f>roh!HUS8</f>
        <v>0</v>
      </c>
      <c r="HUT1" s="17">
        <f>roh!HUT8</f>
        <v>0</v>
      </c>
      <c r="HUU1" s="17">
        <f>roh!HUU8</f>
        <v>0</v>
      </c>
      <c r="HUV1" s="17">
        <f>roh!HUV8</f>
        <v>0</v>
      </c>
      <c r="HUW1" s="17">
        <f>roh!HUW8</f>
        <v>0</v>
      </c>
      <c r="HUX1" s="17">
        <f>roh!HUX8</f>
        <v>0</v>
      </c>
      <c r="HUY1" s="17">
        <f>roh!HUY8</f>
        <v>0</v>
      </c>
      <c r="HUZ1" s="17">
        <f>roh!HUZ8</f>
        <v>0</v>
      </c>
      <c r="HVA1" s="17">
        <f>roh!HVA8</f>
        <v>0</v>
      </c>
      <c r="HVB1" s="17">
        <f>roh!HVB8</f>
        <v>0</v>
      </c>
      <c r="HVC1" s="17">
        <f>roh!HVC8</f>
        <v>0</v>
      </c>
      <c r="HVD1" s="17">
        <f>roh!HVD8</f>
        <v>0</v>
      </c>
      <c r="HVE1" s="17">
        <f>roh!HVE8</f>
        <v>0</v>
      </c>
      <c r="HVF1" s="17">
        <f>roh!HVF8</f>
        <v>0</v>
      </c>
      <c r="HVG1" s="17">
        <f>roh!HVG8</f>
        <v>0</v>
      </c>
      <c r="HVH1" s="17">
        <f>roh!HVH8</f>
        <v>0</v>
      </c>
      <c r="HVI1" s="17">
        <f>roh!HVI8</f>
        <v>0</v>
      </c>
      <c r="HVJ1" s="17">
        <f>roh!HVJ8</f>
        <v>0</v>
      </c>
      <c r="HVK1" s="17">
        <f>roh!HVK8</f>
        <v>0</v>
      </c>
      <c r="HVL1" s="17">
        <f>roh!HVL8</f>
        <v>0</v>
      </c>
      <c r="HVM1" s="17">
        <f>roh!HVM8</f>
        <v>0</v>
      </c>
      <c r="HVN1" s="17">
        <f>roh!HVN8</f>
        <v>0</v>
      </c>
      <c r="HVO1" s="17">
        <f>roh!HVO8</f>
        <v>0</v>
      </c>
      <c r="HVP1" s="17">
        <f>roh!HVP8</f>
        <v>0</v>
      </c>
      <c r="HVQ1" s="17">
        <f>roh!HVQ8</f>
        <v>0</v>
      </c>
      <c r="HVR1" s="17">
        <f>roh!HVR8</f>
        <v>0</v>
      </c>
      <c r="HVS1" s="17">
        <f>roh!HVS8</f>
        <v>0</v>
      </c>
      <c r="HVT1" s="17">
        <f>roh!HVT8</f>
        <v>0</v>
      </c>
      <c r="HVU1" s="17">
        <f>roh!HVU8</f>
        <v>0</v>
      </c>
      <c r="HVV1" s="17">
        <f>roh!HVV8</f>
        <v>0</v>
      </c>
      <c r="HVW1" s="17">
        <f>roh!HVW8</f>
        <v>0</v>
      </c>
      <c r="HVX1" s="17">
        <f>roh!HVX8</f>
        <v>0</v>
      </c>
      <c r="HVY1" s="17">
        <f>roh!HVY8</f>
        <v>0</v>
      </c>
      <c r="HVZ1" s="17">
        <f>roh!HVZ8</f>
        <v>0</v>
      </c>
      <c r="HWA1" s="17">
        <f>roh!HWA8</f>
        <v>0</v>
      </c>
      <c r="HWB1" s="17">
        <f>roh!HWB8</f>
        <v>0</v>
      </c>
      <c r="HWC1" s="17">
        <f>roh!HWC8</f>
        <v>0</v>
      </c>
      <c r="HWD1" s="17">
        <f>roh!HWD8</f>
        <v>0</v>
      </c>
      <c r="HWE1" s="17">
        <f>roh!HWE8</f>
        <v>0</v>
      </c>
      <c r="HWF1" s="17">
        <f>roh!HWF8</f>
        <v>0</v>
      </c>
      <c r="HWG1" s="17">
        <f>roh!HWG8</f>
        <v>0</v>
      </c>
      <c r="HWH1" s="17">
        <f>roh!HWH8</f>
        <v>0</v>
      </c>
      <c r="HWI1" s="17">
        <f>roh!HWI8</f>
        <v>0</v>
      </c>
      <c r="HWJ1" s="17">
        <f>roh!HWJ8</f>
        <v>0</v>
      </c>
      <c r="HWK1" s="17">
        <f>roh!HWK8</f>
        <v>0</v>
      </c>
      <c r="HWL1" s="17">
        <f>roh!HWL8</f>
        <v>0</v>
      </c>
      <c r="HWM1" s="17">
        <f>roh!HWM8</f>
        <v>0</v>
      </c>
      <c r="HWN1" s="17">
        <f>roh!HWN8</f>
        <v>0</v>
      </c>
      <c r="HWO1" s="17">
        <f>roh!HWO8</f>
        <v>0</v>
      </c>
      <c r="HWP1" s="17">
        <f>roh!HWP8</f>
        <v>0</v>
      </c>
      <c r="HWQ1" s="17">
        <f>roh!HWQ8</f>
        <v>0</v>
      </c>
      <c r="HWR1" s="17">
        <f>roh!HWR8</f>
        <v>0</v>
      </c>
      <c r="HWS1" s="17">
        <f>roh!HWS8</f>
        <v>0</v>
      </c>
      <c r="HWT1" s="17">
        <f>roh!HWT8</f>
        <v>0</v>
      </c>
      <c r="HWU1" s="17">
        <f>roh!HWU8</f>
        <v>0</v>
      </c>
      <c r="HWV1" s="17">
        <f>roh!HWV8</f>
        <v>0</v>
      </c>
      <c r="HWW1" s="17">
        <f>roh!HWW8</f>
        <v>0</v>
      </c>
      <c r="HWX1" s="17">
        <f>roh!HWX8</f>
        <v>0</v>
      </c>
      <c r="HWY1" s="17">
        <f>roh!HWY8</f>
        <v>0</v>
      </c>
      <c r="HWZ1" s="17">
        <f>roh!HWZ8</f>
        <v>0</v>
      </c>
      <c r="HXA1" s="17">
        <f>roh!HXA8</f>
        <v>0</v>
      </c>
      <c r="HXB1" s="17">
        <f>roh!HXB8</f>
        <v>0</v>
      </c>
      <c r="HXC1" s="17">
        <f>roh!HXC8</f>
        <v>0</v>
      </c>
      <c r="HXD1" s="17">
        <f>roh!HXD8</f>
        <v>0</v>
      </c>
      <c r="HXE1" s="17">
        <f>roh!HXE8</f>
        <v>0</v>
      </c>
      <c r="HXF1" s="17">
        <f>roh!HXF8</f>
        <v>0</v>
      </c>
      <c r="HXG1" s="17">
        <f>roh!HXG8</f>
        <v>0</v>
      </c>
      <c r="HXH1" s="17">
        <f>roh!HXH8</f>
        <v>0</v>
      </c>
      <c r="HXI1" s="17">
        <f>roh!HXI8</f>
        <v>0</v>
      </c>
      <c r="HXJ1" s="17">
        <f>roh!HXJ8</f>
        <v>0</v>
      </c>
      <c r="HXK1" s="17">
        <f>roh!HXK8</f>
        <v>0</v>
      </c>
      <c r="HXL1" s="17">
        <f>roh!HXL8</f>
        <v>0</v>
      </c>
      <c r="HXM1" s="17">
        <f>roh!HXM8</f>
        <v>0</v>
      </c>
      <c r="HXN1" s="17">
        <f>roh!HXN8</f>
        <v>0</v>
      </c>
      <c r="HXO1" s="17">
        <f>roh!HXO8</f>
        <v>0</v>
      </c>
      <c r="HXP1" s="17">
        <f>roh!HXP8</f>
        <v>0</v>
      </c>
      <c r="HXQ1" s="17">
        <f>roh!HXQ8</f>
        <v>0</v>
      </c>
      <c r="HXR1" s="17">
        <f>roh!HXR8</f>
        <v>0</v>
      </c>
      <c r="HXS1" s="17">
        <f>roh!HXS8</f>
        <v>0</v>
      </c>
      <c r="HXT1" s="17">
        <f>roh!HXT8</f>
        <v>0</v>
      </c>
      <c r="HXU1" s="17">
        <f>roh!HXU8</f>
        <v>0</v>
      </c>
      <c r="HXV1" s="17">
        <f>roh!HXV8</f>
        <v>0</v>
      </c>
      <c r="HXW1" s="17">
        <f>roh!HXW8</f>
        <v>0</v>
      </c>
      <c r="HXX1" s="17">
        <f>roh!HXX8</f>
        <v>0</v>
      </c>
      <c r="HXY1" s="17">
        <f>roh!HXY8</f>
        <v>0</v>
      </c>
      <c r="HXZ1" s="17">
        <f>roh!HXZ8</f>
        <v>0</v>
      </c>
      <c r="HYA1" s="17">
        <f>roh!HYA8</f>
        <v>0</v>
      </c>
      <c r="HYB1" s="17">
        <f>roh!HYB8</f>
        <v>0</v>
      </c>
      <c r="HYC1" s="17">
        <f>roh!HYC8</f>
        <v>0</v>
      </c>
      <c r="HYD1" s="17">
        <f>roh!HYD8</f>
        <v>0</v>
      </c>
      <c r="HYE1" s="17">
        <f>roh!HYE8</f>
        <v>0</v>
      </c>
      <c r="HYF1" s="17">
        <f>roh!HYF8</f>
        <v>0</v>
      </c>
      <c r="HYG1" s="17">
        <f>roh!HYG8</f>
        <v>0</v>
      </c>
      <c r="HYH1" s="17">
        <f>roh!HYH8</f>
        <v>0</v>
      </c>
      <c r="HYI1" s="17">
        <f>roh!HYI8</f>
        <v>0</v>
      </c>
      <c r="HYJ1" s="17">
        <f>roh!HYJ8</f>
        <v>0</v>
      </c>
      <c r="HYK1" s="17">
        <f>roh!HYK8</f>
        <v>0</v>
      </c>
      <c r="HYL1" s="17">
        <f>roh!HYL8</f>
        <v>0</v>
      </c>
      <c r="HYM1" s="17">
        <f>roh!HYM8</f>
        <v>0</v>
      </c>
      <c r="HYN1" s="17">
        <f>roh!HYN8</f>
        <v>0</v>
      </c>
      <c r="HYO1" s="17">
        <f>roh!HYO8</f>
        <v>0</v>
      </c>
      <c r="HYP1" s="17">
        <f>roh!HYP8</f>
        <v>0</v>
      </c>
      <c r="HYQ1" s="17">
        <f>roh!HYQ8</f>
        <v>0</v>
      </c>
      <c r="HYR1" s="17">
        <f>roh!HYR8</f>
        <v>0</v>
      </c>
      <c r="HYS1" s="17">
        <f>roh!HYS8</f>
        <v>0</v>
      </c>
      <c r="HYT1" s="17">
        <f>roh!HYT8</f>
        <v>0</v>
      </c>
      <c r="HYU1" s="17">
        <f>roh!HYU8</f>
        <v>0</v>
      </c>
      <c r="HYV1" s="17">
        <f>roh!HYV8</f>
        <v>0</v>
      </c>
      <c r="HYW1" s="17">
        <f>roh!HYW8</f>
        <v>0</v>
      </c>
      <c r="HYX1" s="17">
        <f>roh!HYX8</f>
        <v>0</v>
      </c>
      <c r="HYY1" s="17">
        <f>roh!HYY8</f>
        <v>0</v>
      </c>
      <c r="HYZ1" s="17">
        <f>roh!HYZ8</f>
        <v>0</v>
      </c>
      <c r="HZA1" s="17">
        <f>roh!HZA8</f>
        <v>0</v>
      </c>
      <c r="HZB1" s="17">
        <f>roh!HZB8</f>
        <v>0</v>
      </c>
      <c r="HZC1" s="17">
        <f>roh!HZC8</f>
        <v>0</v>
      </c>
      <c r="HZD1" s="17">
        <f>roh!HZD8</f>
        <v>0</v>
      </c>
      <c r="HZE1" s="17">
        <f>roh!HZE8</f>
        <v>0</v>
      </c>
      <c r="HZF1" s="17">
        <f>roh!HZF8</f>
        <v>0</v>
      </c>
      <c r="HZG1" s="17">
        <f>roh!HZG8</f>
        <v>0</v>
      </c>
      <c r="HZH1" s="17">
        <f>roh!HZH8</f>
        <v>0</v>
      </c>
      <c r="HZI1" s="17">
        <f>roh!HZI8</f>
        <v>0</v>
      </c>
      <c r="HZJ1" s="17">
        <f>roh!HZJ8</f>
        <v>0</v>
      </c>
      <c r="HZK1" s="17">
        <f>roh!HZK8</f>
        <v>0</v>
      </c>
      <c r="HZL1" s="17">
        <f>roh!HZL8</f>
        <v>0</v>
      </c>
      <c r="HZM1" s="17">
        <f>roh!HZM8</f>
        <v>0</v>
      </c>
      <c r="HZN1" s="17">
        <f>roh!HZN8</f>
        <v>0</v>
      </c>
      <c r="HZO1" s="17">
        <f>roh!HZO8</f>
        <v>0</v>
      </c>
      <c r="HZP1" s="17">
        <f>roh!HZP8</f>
        <v>0</v>
      </c>
      <c r="HZQ1" s="17">
        <f>roh!HZQ8</f>
        <v>0</v>
      </c>
      <c r="HZR1" s="17">
        <f>roh!HZR8</f>
        <v>0</v>
      </c>
      <c r="HZS1" s="17">
        <f>roh!HZS8</f>
        <v>0</v>
      </c>
      <c r="HZT1" s="17">
        <f>roh!HZT8</f>
        <v>0</v>
      </c>
      <c r="HZU1" s="17">
        <f>roh!HZU8</f>
        <v>0</v>
      </c>
      <c r="HZV1" s="17">
        <f>roh!HZV8</f>
        <v>0</v>
      </c>
      <c r="HZW1" s="17">
        <f>roh!HZW8</f>
        <v>0</v>
      </c>
      <c r="HZX1" s="17">
        <f>roh!HZX8</f>
        <v>0</v>
      </c>
      <c r="HZY1" s="17">
        <f>roh!HZY8</f>
        <v>0</v>
      </c>
      <c r="HZZ1" s="17">
        <f>roh!HZZ8</f>
        <v>0</v>
      </c>
      <c r="IAA1" s="17">
        <f>roh!IAA8</f>
        <v>0</v>
      </c>
      <c r="IAB1" s="17">
        <f>roh!IAB8</f>
        <v>0</v>
      </c>
      <c r="IAC1" s="17">
        <f>roh!IAC8</f>
        <v>0</v>
      </c>
      <c r="IAD1" s="17">
        <f>roh!IAD8</f>
        <v>0</v>
      </c>
      <c r="IAE1" s="17">
        <f>roh!IAE8</f>
        <v>0</v>
      </c>
      <c r="IAF1" s="17">
        <f>roh!IAF8</f>
        <v>0</v>
      </c>
      <c r="IAG1" s="17">
        <f>roh!IAG8</f>
        <v>0</v>
      </c>
      <c r="IAH1" s="17">
        <f>roh!IAH8</f>
        <v>0</v>
      </c>
      <c r="IAI1" s="17">
        <f>roh!IAI8</f>
        <v>0</v>
      </c>
      <c r="IAJ1" s="17">
        <f>roh!IAJ8</f>
        <v>0</v>
      </c>
      <c r="IAK1" s="17">
        <f>roh!IAK8</f>
        <v>0</v>
      </c>
      <c r="IAL1" s="17">
        <f>roh!IAL8</f>
        <v>0</v>
      </c>
      <c r="IAM1" s="17">
        <f>roh!IAM8</f>
        <v>0</v>
      </c>
      <c r="IAN1" s="17">
        <f>roh!IAN8</f>
        <v>0</v>
      </c>
      <c r="IAO1" s="17">
        <f>roh!IAO8</f>
        <v>0</v>
      </c>
      <c r="IAP1" s="17">
        <f>roh!IAP8</f>
        <v>0</v>
      </c>
      <c r="IAQ1" s="17">
        <f>roh!IAQ8</f>
        <v>0</v>
      </c>
      <c r="IAR1" s="17">
        <f>roh!IAR8</f>
        <v>0</v>
      </c>
      <c r="IAS1" s="17">
        <f>roh!IAS8</f>
        <v>0</v>
      </c>
      <c r="IAT1" s="17">
        <f>roh!IAT8</f>
        <v>0</v>
      </c>
      <c r="IAU1" s="17">
        <f>roh!IAU8</f>
        <v>0</v>
      </c>
      <c r="IAV1" s="17">
        <f>roh!IAV8</f>
        <v>0</v>
      </c>
      <c r="IAW1" s="17">
        <f>roh!IAW8</f>
        <v>0</v>
      </c>
      <c r="IAX1" s="17">
        <f>roh!IAX8</f>
        <v>0</v>
      </c>
      <c r="IAY1" s="17">
        <f>roh!IAY8</f>
        <v>0</v>
      </c>
      <c r="IAZ1" s="17">
        <f>roh!IAZ8</f>
        <v>0</v>
      </c>
      <c r="IBA1" s="17">
        <f>roh!IBA8</f>
        <v>0</v>
      </c>
      <c r="IBB1" s="17">
        <f>roh!IBB8</f>
        <v>0</v>
      </c>
      <c r="IBC1" s="17">
        <f>roh!IBC8</f>
        <v>0</v>
      </c>
      <c r="IBD1" s="17">
        <f>roh!IBD8</f>
        <v>0</v>
      </c>
      <c r="IBE1" s="17">
        <f>roh!IBE8</f>
        <v>0</v>
      </c>
      <c r="IBF1" s="17">
        <f>roh!IBF8</f>
        <v>0</v>
      </c>
      <c r="IBG1" s="17">
        <f>roh!IBG8</f>
        <v>0</v>
      </c>
      <c r="IBH1" s="17">
        <f>roh!IBH8</f>
        <v>0</v>
      </c>
      <c r="IBI1" s="17">
        <f>roh!IBI8</f>
        <v>0</v>
      </c>
      <c r="IBJ1" s="17">
        <f>roh!IBJ8</f>
        <v>0</v>
      </c>
      <c r="IBK1" s="17">
        <f>roh!IBK8</f>
        <v>0</v>
      </c>
      <c r="IBL1" s="17">
        <f>roh!IBL8</f>
        <v>0</v>
      </c>
      <c r="IBM1" s="17">
        <f>roh!IBM8</f>
        <v>0</v>
      </c>
      <c r="IBN1" s="17">
        <f>roh!IBN8</f>
        <v>0</v>
      </c>
      <c r="IBO1" s="17">
        <f>roh!IBO8</f>
        <v>0</v>
      </c>
      <c r="IBP1" s="17">
        <f>roh!IBP8</f>
        <v>0</v>
      </c>
      <c r="IBQ1" s="17">
        <f>roh!IBQ8</f>
        <v>0</v>
      </c>
      <c r="IBR1" s="17">
        <f>roh!IBR8</f>
        <v>0</v>
      </c>
      <c r="IBS1" s="17">
        <f>roh!IBS8</f>
        <v>0</v>
      </c>
      <c r="IBT1" s="17">
        <f>roh!IBT8</f>
        <v>0</v>
      </c>
      <c r="IBU1" s="17">
        <f>roh!IBU8</f>
        <v>0</v>
      </c>
      <c r="IBV1" s="17">
        <f>roh!IBV8</f>
        <v>0</v>
      </c>
      <c r="IBW1" s="17">
        <f>roh!IBW8</f>
        <v>0</v>
      </c>
      <c r="IBX1" s="17">
        <f>roh!IBX8</f>
        <v>0</v>
      </c>
      <c r="IBY1" s="17">
        <f>roh!IBY8</f>
        <v>0</v>
      </c>
      <c r="IBZ1" s="17">
        <f>roh!IBZ8</f>
        <v>0</v>
      </c>
      <c r="ICA1" s="17">
        <f>roh!ICA8</f>
        <v>0</v>
      </c>
      <c r="ICB1" s="17">
        <f>roh!ICB8</f>
        <v>0</v>
      </c>
      <c r="ICC1" s="17">
        <f>roh!ICC8</f>
        <v>0</v>
      </c>
      <c r="ICD1" s="17">
        <f>roh!ICD8</f>
        <v>0</v>
      </c>
      <c r="ICE1" s="17">
        <f>roh!ICE8</f>
        <v>0</v>
      </c>
      <c r="ICF1" s="17">
        <f>roh!ICF8</f>
        <v>0</v>
      </c>
      <c r="ICG1" s="17">
        <f>roh!ICG8</f>
        <v>0</v>
      </c>
      <c r="ICH1" s="17">
        <f>roh!ICH8</f>
        <v>0</v>
      </c>
      <c r="ICI1" s="17">
        <f>roh!ICI8</f>
        <v>0</v>
      </c>
      <c r="ICJ1" s="17">
        <f>roh!ICJ8</f>
        <v>0</v>
      </c>
      <c r="ICK1" s="17">
        <f>roh!ICK8</f>
        <v>0</v>
      </c>
      <c r="ICL1" s="17">
        <f>roh!ICL8</f>
        <v>0</v>
      </c>
      <c r="ICM1" s="17">
        <f>roh!ICM8</f>
        <v>0</v>
      </c>
      <c r="ICN1" s="17">
        <f>roh!ICN8</f>
        <v>0</v>
      </c>
      <c r="ICO1" s="17">
        <f>roh!ICO8</f>
        <v>0</v>
      </c>
      <c r="ICP1" s="17">
        <f>roh!ICP8</f>
        <v>0</v>
      </c>
      <c r="ICQ1" s="17">
        <f>roh!ICQ8</f>
        <v>0</v>
      </c>
      <c r="ICR1" s="17">
        <f>roh!ICR8</f>
        <v>0</v>
      </c>
      <c r="ICS1" s="17">
        <f>roh!ICS8</f>
        <v>0</v>
      </c>
      <c r="ICT1" s="17">
        <f>roh!ICT8</f>
        <v>0</v>
      </c>
      <c r="ICU1" s="17">
        <f>roh!ICU8</f>
        <v>0</v>
      </c>
      <c r="ICV1" s="17">
        <f>roh!ICV8</f>
        <v>0</v>
      </c>
      <c r="ICW1" s="17">
        <f>roh!ICW8</f>
        <v>0</v>
      </c>
      <c r="ICX1" s="17">
        <f>roh!ICX8</f>
        <v>0</v>
      </c>
      <c r="ICY1" s="17">
        <f>roh!ICY8</f>
        <v>0</v>
      </c>
      <c r="ICZ1" s="17">
        <f>roh!ICZ8</f>
        <v>0</v>
      </c>
      <c r="IDA1" s="17">
        <f>roh!IDA8</f>
        <v>0</v>
      </c>
      <c r="IDB1" s="17">
        <f>roh!IDB8</f>
        <v>0</v>
      </c>
      <c r="IDC1" s="17">
        <f>roh!IDC8</f>
        <v>0</v>
      </c>
      <c r="IDD1" s="17">
        <f>roh!IDD8</f>
        <v>0</v>
      </c>
      <c r="IDE1" s="17">
        <f>roh!IDE8</f>
        <v>0</v>
      </c>
      <c r="IDF1" s="17">
        <f>roh!IDF8</f>
        <v>0</v>
      </c>
      <c r="IDG1" s="17">
        <f>roh!IDG8</f>
        <v>0</v>
      </c>
      <c r="IDH1" s="17">
        <f>roh!IDH8</f>
        <v>0</v>
      </c>
      <c r="IDI1" s="17">
        <f>roh!IDI8</f>
        <v>0</v>
      </c>
      <c r="IDJ1" s="17">
        <f>roh!IDJ8</f>
        <v>0</v>
      </c>
      <c r="IDK1" s="17">
        <f>roh!IDK8</f>
        <v>0</v>
      </c>
      <c r="IDL1" s="17">
        <f>roh!IDL8</f>
        <v>0</v>
      </c>
      <c r="IDM1" s="17">
        <f>roh!IDM8</f>
        <v>0</v>
      </c>
      <c r="IDN1" s="17">
        <f>roh!IDN8</f>
        <v>0</v>
      </c>
      <c r="IDO1" s="17">
        <f>roh!IDO8</f>
        <v>0</v>
      </c>
      <c r="IDP1" s="17">
        <f>roh!IDP8</f>
        <v>0</v>
      </c>
      <c r="IDQ1" s="17">
        <f>roh!IDQ8</f>
        <v>0</v>
      </c>
      <c r="IDR1" s="17">
        <f>roh!IDR8</f>
        <v>0</v>
      </c>
      <c r="IDS1" s="17">
        <f>roh!IDS8</f>
        <v>0</v>
      </c>
      <c r="IDT1" s="17">
        <f>roh!IDT8</f>
        <v>0</v>
      </c>
      <c r="IDU1" s="17">
        <f>roh!IDU8</f>
        <v>0</v>
      </c>
      <c r="IDV1" s="17">
        <f>roh!IDV8</f>
        <v>0</v>
      </c>
      <c r="IDW1" s="17">
        <f>roh!IDW8</f>
        <v>0</v>
      </c>
      <c r="IDX1" s="17">
        <f>roh!IDX8</f>
        <v>0</v>
      </c>
      <c r="IDY1" s="17">
        <f>roh!IDY8</f>
        <v>0</v>
      </c>
      <c r="IDZ1" s="17">
        <f>roh!IDZ8</f>
        <v>0</v>
      </c>
      <c r="IEA1" s="17">
        <f>roh!IEA8</f>
        <v>0</v>
      </c>
      <c r="IEB1" s="17">
        <f>roh!IEB8</f>
        <v>0</v>
      </c>
      <c r="IEC1" s="17">
        <f>roh!IEC8</f>
        <v>0</v>
      </c>
      <c r="IED1" s="17">
        <f>roh!IED8</f>
        <v>0</v>
      </c>
      <c r="IEE1" s="17">
        <f>roh!IEE8</f>
        <v>0</v>
      </c>
      <c r="IEF1" s="17">
        <f>roh!IEF8</f>
        <v>0</v>
      </c>
      <c r="IEG1" s="17">
        <f>roh!IEG8</f>
        <v>0</v>
      </c>
      <c r="IEH1" s="17">
        <f>roh!IEH8</f>
        <v>0</v>
      </c>
      <c r="IEI1" s="17">
        <f>roh!IEI8</f>
        <v>0</v>
      </c>
      <c r="IEJ1" s="17">
        <f>roh!IEJ8</f>
        <v>0</v>
      </c>
      <c r="IEK1" s="17">
        <f>roh!IEK8</f>
        <v>0</v>
      </c>
      <c r="IEL1" s="17">
        <f>roh!IEL8</f>
        <v>0</v>
      </c>
      <c r="IEM1" s="17">
        <f>roh!IEM8</f>
        <v>0</v>
      </c>
      <c r="IEN1" s="17">
        <f>roh!IEN8</f>
        <v>0</v>
      </c>
      <c r="IEO1" s="17">
        <f>roh!IEO8</f>
        <v>0</v>
      </c>
      <c r="IEP1" s="17">
        <f>roh!IEP8</f>
        <v>0</v>
      </c>
      <c r="IEQ1" s="17">
        <f>roh!IEQ8</f>
        <v>0</v>
      </c>
      <c r="IER1" s="17">
        <f>roh!IER8</f>
        <v>0</v>
      </c>
      <c r="IES1" s="17">
        <f>roh!IES8</f>
        <v>0</v>
      </c>
      <c r="IET1" s="17">
        <f>roh!IET8</f>
        <v>0</v>
      </c>
      <c r="IEU1" s="17">
        <f>roh!IEU8</f>
        <v>0</v>
      </c>
      <c r="IEV1" s="17">
        <f>roh!IEV8</f>
        <v>0</v>
      </c>
      <c r="IEW1" s="17">
        <f>roh!IEW8</f>
        <v>0</v>
      </c>
      <c r="IEX1" s="17">
        <f>roh!IEX8</f>
        <v>0</v>
      </c>
      <c r="IEY1" s="17">
        <f>roh!IEY8</f>
        <v>0</v>
      </c>
      <c r="IEZ1" s="17">
        <f>roh!IEZ8</f>
        <v>0</v>
      </c>
      <c r="IFA1" s="17">
        <f>roh!IFA8</f>
        <v>0</v>
      </c>
      <c r="IFB1" s="17">
        <f>roh!IFB8</f>
        <v>0</v>
      </c>
      <c r="IFC1" s="17">
        <f>roh!IFC8</f>
        <v>0</v>
      </c>
      <c r="IFD1" s="17">
        <f>roh!IFD8</f>
        <v>0</v>
      </c>
      <c r="IFE1" s="17">
        <f>roh!IFE8</f>
        <v>0</v>
      </c>
      <c r="IFF1" s="17">
        <f>roh!IFF8</f>
        <v>0</v>
      </c>
      <c r="IFG1" s="17">
        <f>roh!IFG8</f>
        <v>0</v>
      </c>
      <c r="IFH1" s="17">
        <f>roh!IFH8</f>
        <v>0</v>
      </c>
      <c r="IFI1" s="17">
        <f>roh!IFI8</f>
        <v>0</v>
      </c>
      <c r="IFJ1" s="17">
        <f>roh!IFJ8</f>
        <v>0</v>
      </c>
      <c r="IFK1" s="17">
        <f>roh!IFK8</f>
        <v>0</v>
      </c>
      <c r="IFL1" s="17">
        <f>roh!IFL8</f>
        <v>0</v>
      </c>
      <c r="IFM1" s="17">
        <f>roh!IFM8</f>
        <v>0</v>
      </c>
      <c r="IFN1" s="17">
        <f>roh!IFN8</f>
        <v>0</v>
      </c>
      <c r="IFO1" s="17">
        <f>roh!IFO8</f>
        <v>0</v>
      </c>
      <c r="IFP1" s="17">
        <f>roh!IFP8</f>
        <v>0</v>
      </c>
      <c r="IFQ1" s="17">
        <f>roh!IFQ8</f>
        <v>0</v>
      </c>
      <c r="IFR1" s="17">
        <f>roh!IFR8</f>
        <v>0</v>
      </c>
      <c r="IFS1" s="17">
        <f>roh!IFS8</f>
        <v>0</v>
      </c>
      <c r="IFT1" s="17">
        <f>roh!IFT8</f>
        <v>0</v>
      </c>
      <c r="IFU1" s="17">
        <f>roh!IFU8</f>
        <v>0</v>
      </c>
      <c r="IFV1" s="17">
        <f>roh!IFV8</f>
        <v>0</v>
      </c>
      <c r="IFW1" s="17">
        <f>roh!IFW8</f>
        <v>0</v>
      </c>
      <c r="IFX1" s="17">
        <f>roh!IFX8</f>
        <v>0</v>
      </c>
      <c r="IFY1" s="17">
        <f>roh!IFY8</f>
        <v>0</v>
      </c>
      <c r="IFZ1" s="17">
        <f>roh!IFZ8</f>
        <v>0</v>
      </c>
      <c r="IGA1" s="17">
        <f>roh!IGA8</f>
        <v>0</v>
      </c>
      <c r="IGB1" s="17">
        <f>roh!IGB8</f>
        <v>0</v>
      </c>
      <c r="IGC1" s="17">
        <f>roh!IGC8</f>
        <v>0</v>
      </c>
      <c r="IGD1" s="17">
        <f>roh!IGD8</f>
        <v>0</v>
      </c>
      <c r="IGE1" s="17">
        <f>roh!IGE8</f>
        <v>0</v>
      </c>
      <c r="IGF1" s="17">
        <f>roh!IGF8</f>
        <v>0</v>
      </c>
      <c r="IGG1" s="17">
        <f>roh!IGG8</f>
        <v>0</v>
      </c>
      <c r="IGH1" s="17">
        <f>roh!IGH8</f>
        <v>0</v>
      </c>
      <c r="IGI1" s="17">
        <f>roh!IGI8</f>
        <v>0</v>
      </c>
      <c r="IGJ1" s="17">
        <f>roh!IGJ8</f>
        <v>0</v>
      </c>
      <c r="IGK1" s="17">
        <f>roh!IGK8</f>
        <v>0</v>
      </c>
      <c r="IGL1" s="17">
        <f>roh!IGL8</f>
        <v>0</v>
      </c>
      <c r="IGM1" s="17">
        <f>roh!IGM8</f>
        <v>0</v>
      </c>
      <c r="IGN1" s="17">
        <f>roh!IGN8</f>
        <v>0</v>
      </c>
      <c r="IGO1" s="17">
        <f>roh!IGO8</f>
        <v>0</v>
      </c>
      <c r="IGP1" s="17">
        <f>roh!IGP8</f>
        <v>0</v>
      </c>
      <c r="IGQ1" s="17">
        <f>roh!IGQ8</f>
        <v>0</v>
      </c>
      <c r="IGR1" s="17">
        <f>roh!IGR8</f>
        <v>0</v>
      </c>
      <c r="IGS1" s="17">
        <f>roh!IGS8</f>
        <v>0</v>
      </c>
      <c r="IGT1" s="17">
        <f>roh!IGT8</f>
        <v>0</v>
      </c>
      <c r="IGU1" s="17">
        <f>roh!IGU8</f>
        <v>0</v>
      </c>
      <c r="IGV1" s="17">
        <f>roh!IGV8</f>
        <v>0</v>
      </c>
      <c r="IGW1" s="17">
        <f>roh!IGW8</f>
        <v>0</v>
      </c>
      <c r="IGX1" s="17">
        <f>roh!IGX8</f>
        <v>0</v>
      </c>
      <c r="IGY1" s="17">
        <f>roh!IGY8</f>
        <v>0</v>
      </c>
      <c r="IGZ1" s="17">
        <f>roh!IGZ8</f>
        <v>0</v>
      </c>
      <c r="IHA1" s="17">
        <f>roh!IHA8</f>
        <v>0</v>
      </c>
      <c r="IHB1" s="17">
        <f>roh!IHB8</f>
        <v>0</v>
      </c>
      <c r="IHC1" s="17">
        <f>roh!IHC8</f>
        <v>0</v>
      </c>
      <c r="IHD1" s="17">
        <f>roh!IHD8</f>
        <v>0</v>
      </c>
      <c r="IHE1" s="17">
        <f>roh!IHE8</f>
        <v>0</v>
      </c>
      <c r="IHF1" s="17">
        <f>roh!IHF8</f>
        <v>0</v>
      </c>
      <c r="IHG1" s="17">
        <f>roh!IHG8</f>
        <v>0</v>
      </c>
      <c r="IHH1" s="17">
        <f>roh!IHH8</f>
        <v>0</v>
      </c>
      <c r="IHI1" s="17">
        <f>roh!IHI8</f>
        <v>0</v>
      </c>
      <c r="IHJ1" s="17">
        <f>roh!IHJ8</f>
        <v>0</v>
      </c>
      <c r="IHK1" s="17">
        <f>roh!IHK8</f>
        <v>0</v>
      </c>
      <c r="IHL1" s="17">
        <f>roh!IHL8</f>
        <v>0</v>
      </c>
      <c r="IHM1" s="17">
        <f>roh!IHM8</f>
        <v>0</v>
      </c>
      <c r="IHN1" s="17">
        <f>roh!IHN8</f>
        <v>0</v>
      </c>
      <c r="IHO1" s="17">
        <f>roh!IHO8</f>
        <v>0</v>
      </c>
      <c r="IHP1" s="17">
        <f>roh!IHP8</f>
        <v>0</v>
      </c>
      <c r="IHQ1" s="17">
        <f>roh!IHQ8</f>
        <v>0</v>
      </c>
      <c r="IHR1" s="17">
        <f>roh!IHR8</f>
        <v>0</v>
      </c>
      <c r="IHS1" s="17">
        <f>roh!IHS8</f>
        <v>0</v>
      </c>
      <c r="IHT1" s="17">
        <f>roh!IHT8</f>
        <v>0</v>
      </c>
      <c r="IHU1" s="17">
        <f>roh!IHU8</f>
        <v>0</v>
      </c>
      <c r="IHV1" s="17">
        <f>roh!IHV8</f>
        <v>0</v>
      </c>
      <c r="IHW1" s="17">
        <f>roh!IHW8</f>
        <v>0</v>
      </c>
      <c r="IHX1" s="17">
        <f>roh!IHX8</f>
        <v>0</v>
      </c>
      <c r="IHY1" s="17">
        <f>roh!IHY8</f>
        <v>0</v>
      </c>
      <c r="IHZ1" s="17">
        <f>roh!IHZ8</f>
        <v>0</v>
      </c>
      <c r="IIA1" s="17">
        <f>roh!IIA8</f>
        <v>0</v>
      </c>
      <c r="IIB1" s="17">
        <f>roh!IIB8</f>
        <v>0</v>
      </c>
      <c r="IIC1" s="17">
        <f>roh!IIC8</f>
        <v>0</v>
      </c>
      <c r="IID1" s="17">
        <f>roh!IID8</f>
        <v>0</v>
      </c>
      <c r="IIE1" s="17">
        <f>roh!IIE8</f>
        <v>0</v>
      </c>
      <c r="IIF1" s="17">
        <f>roh!IIF8</f>
        <v>0</v>
      </c>
      <c r="IIG1" s="17">
        <f>roh!IIG8</f>
        <v>0</v>
      </c>
      <c r="IIH1" s="17">
        <f>roh!IIH8</f>
        <v>0</v>
      </c>
      <c r="III1" s="17">
        <f>roh!III8</f>
        <v>0</v>
      </c>
      <c r="IIJ1" s="17">
        <f>roh!IIJ8</f>
        <v>0</v>
      </c>
      <c r="IIK1" s="17">
        <f>roh!IIK8</f>
        <v>0</v>
      </c>
      <c r="IIL1" s="17">
        <f>roh!IIL8</f>
        <v>0</v>
      </c>
      <c r="IIM1" s="17">
        <f>roh!IIM8</f>
        <v>0</v>
      </c>
      <c r="IIN1" s="17">
        <f>roh!IIN8</f>
        <v>0</v>
      </c>
      <c r="IIO1" s="17">
        <f>roh!IIO8</f>
        <v>0</v>
      </c>
      <c r="IIP1" s="17">
        <f>roh!IIP8</f>
        <v>0</v>
      </c>
      <c r="IIQ1" s="17">
        <f>roh!IIQ8</f>
        <v>0</v>
      </c>
      <c r="IIR1" s="17">
        <f>roh!IIR8</f>
        <v>0</v>
      </c>
      <c r="IIS1" s="17">
        <f>roh!IIS8</f>
        <v>0</v>
      </c>
      <c r="IIT1" s="17">
        <f>roh!IIT8</f>
        <v>0</v>
      </c>
      <c r="IIU1" s="17">
        <f>roh!IIU8</f>
        <v>0</v>
      </c>
      <c r="IIV1" s="17">
        <f>roh!IIV8</f>
        <v>0</v>
      </c>
      <c r="IIW1" s="17">
        <f>roh!IIW8</f>
        <v>0</v>
      </c>
      <c r="IIX1" s="17">
        <f>roh!IIX8</f>
        <v>0</v>
      </c>
      <c r="IIY1" s="17">
        <f>roh!IIY8</f>
        <v>0</v>
      </c>
      <c r="IIZ1" s="17">
        <f>roh!IIZ8</f>
        <v>0</v>
      </c>
      <c r="IJA1" s="17">
        <f>roh!IJA8</f>
        <v>0</v>
      </c>
      <c r="IJB1" s="17">
        <f>roh!IJB8</f>
        <v>0</v>
      </c>
      <c r="IJC1" s="17">
        <f>roh!IJC8</f>
        <v>0</v>
      </c>
      <c r="IJD1" s="17">
        <f>roh!IJD8</f>
        <v>0</v>
      </c>
      <c r="IJE1" s="17">
        <f>roh!IJE8</f>
        <v>0</v>
      </c>
      <c r="IJF1" s="17">
        <f>roh!IJF8</f>
        <v>0</v>
      </c>
      <c r="IJG1" s="17">
        <f>roh!IJG8</f>
        <v>0</v>
      </c>
      <c r="IJH1" s="17">
        <f>roh!IJH8</f>
        <v>0</v>
      </c>
      <c r="IJI1" s="17">
        <f>roh!IJI8</f>
        <v>0</v>
      </c>
      <c r="IJJ1" s="17">
        <f>roh!IJJ8</f>
        <v>0</v>
      </c>
      <c r="IJK1" s="17">
        <f>roh!IJK8</f>
        <v>0</v>
      </c>
      <c r="IJL1" s="17">
        <f>roh!IJL8</f>
        <v>0</v>
      </c>
      <c r="IJM1" s="17">
        <f>roh!IJM8</f>
        <v>0</v>
      </c>
      <c r="IJN1" s="17">
        <f>roh!IJN8</f>
        <v>0</v>
      </c>
      <c r="IJO1" s="17">
        <f>roh!IJO8</f>
        <v>0</v>
      </c>
      <c r="IJP1" s="17">
        <f>roh!IJP8</f>
        <v>0</v>
      </c>
      <c r="IJQ1" s="17">
        <f>roh!IJQ8</f>
        <v>0</v>
      </c>
      <c r="IJR1" s="17">
        <f>roh!IJR8</f>
        <v>0</v>
      </c>
      <c r="IJS1" s="17">
        <f>roh!IJS8</f>
        <v>0</v>
      </c>
      <c r="IJT1" s="17">
        <f>roh!IJT8</f>
        <v>0</v>
      </c>
      <c r="IJU1" s="17">
        <f>roh!IJU8</f>
        <v>0</v>
      </c>
      <c r="IJV1" s="17">
        <f>roh!IJV8</f>
        <v>0</v>
      </c>
      <c r="IJW1" s="17">
        <f>roh!IJW8</f>
        <v>0</v>
      </c>
      <c r="IJX1" s="17">
        <f>roh!IJX8</f>
        <v>0</v>
      </c>
      <c r="IJY1" s="17">
        <f>roh!IJY8</f>
        <v>0</v>
      </c>
      <c r="IJZ1" s="17">
        <f>roh!IJZ8</f>
        <v>0</v>
      </c>
      <c r="IKA1" s="17">
        <f>roh!IKA8</f>
        <v>0</v>
      </c>
      <c r="IKB1" s="17">
        <f>roh!IKB8</f>
        <v>0</v>
      </c>
      <c r="IKC1" s="17">
        <f>roh!IKC8</f>
        <v>0</v>
      </c>
      <c r="IKD1" s="17">
        <f>roh!IKD8</f>
        <v>0</v>
      </c>
      <c r="IKE1" s="17">
        <f>roh!IKE8</f>
        <v>0</v>
      </c>
      <c r="IKF1" s="17">
        <f>roh!IKF8</f>
        <v>0</v>
      </c>
      <c r="IKG1" s="17">
        <f>roh!IKG8</f>
        <v>0</v>
      </c>
      <c r="IKH1" s="17">
        <f>roh!IKH8</f>
        <v>0</v>
      </c>
      <c r="IKI1" s="17">
        <f>roh!IKI8</f>
        <v>0</v>
      </c>
      <c r="IKJ1" s="17">
        <f>roh!IKJ8</f>
        <v>0</v>
      </c>
      <c r="IKK1" s="17">
        <f>roh!IKK8</f>
        <v>0</v>
      </c>
      <c r="IKL1" s="17">
        <f>roh!IKL8</f>
        <v>0</v>
      </c>
      <c r="IKM1" s="17">
        <f>roh!IKM8</f>
        <v>0</v>
      </c>
      <c r="IKN1" s="17">
        <f>roh!IKN8</f>
        <v>0</v>
      </c>
      <c r="IKO1" s="17">
        <f>roh!IKO8</f>
        <v>0</v>
      </c>
      <c r="IKP1" s="17">
        <f>roh!IKP8</f>
        <v>0</v>
      </c>
      <c r="IKQ1" s="17">
        <f>roh!IKQ8</f>
        <v>0</v>
      </c>
      <c r="IKR1" s="17">
        <f>roh!IKR8</f>
        <v>0</v>
      </c>
      <c r="IKS1" s="17">
        <f>roh!IKS8</f>
        <v>0</v>
      </c>
      <c r="IKT1" s="17">
        <f>roh!IKT8</f>
        <v>0</v>
      </c>
      <c r="IKU1" s="17">
        <f>roh!IKU8</f>
        <v>0</v>
      </c>
      <c r="IKV1" s="17">
        <f>roh!IKV8</f>
        <v>0</v>
      </c>
      <c r="IKW1" s="17">
        <f>roh!IKW8</f>
        <v>0</v>
      </c>
      <c r="IKX1" s="17">
        <f>roh!IKX8</f>
        <v>0</v>
      </c>
      <c r="IKY1" s="17">
        <f>roh!IKY8</f>
        <v>0</v>
      </c>
      <c r="IKZ1" s="17">
        <f>roh!IKZ8</f>
        <v>0</v>
      </c>
      <c r="ILA1" s="17">
        <f>roh!ILA8</f>
        <v>0</v>
      </c>
      <c r="ILB1" s="17">
        <f>roh!ILB8</f>
        <v>0</v>
      </c>
      <c r="ILC1" s="17">
        <f>roh!ILC8</f>
        <v>0</v>
      </c>
      <c r="ILD1" s="17">
        <f>roh!ILD8</f>
        <v>0</v>
      </c>
      <c r="ILE1" s="17">
        <f>roh!ILE8</f>
        <v>0</v>
      </c>
      <c r="ILF1" s="17">
        <f>roh!ILF8</f>
        <v>0</v>
      </c>
      <c r="ILG1" s="17">
        <f>roh!ILG8</f>
        <v>0</v>
      </c>
      <c r="ILH1" s="17">
        <f>roh!ILH8</f>
        <v>0</v>
      </c>
      <c r="ILI1" s="17">
        <f>roh!ILI8</f>
        <v>0</v>
      </c>
      <c r="ILJ1" s="17">
        <f>roh!ILJ8</f>
        <v>0</v>
      </c>
      <c r="ILK1" s="17">
        <f>roh!ILK8</f>
        <v>0</v>
      </c>
      <c r="ILL1" s="17">
        <f>roh!ILL8</f>
        <v>0</v>
      </c>
      <c r="ILM1" s="17">
        <f>roh!ILM8</f>
        <v>0</v>
      </c>
      <c r="ILN1" s="17">
        <f>roh!ILN8</f>
        <v>0</v>
      </c>
      <c r="ILO1" s="17">
        <f>roh!ILO8</f>
        <v>0</v>
      </c>
      <c r="ILP1" s="17">
        <f>roh!ILP8</f>
        <v>0</v>
      </c>
      <c r="ILQ1" s="17">
        <f>roh!ILQ8</f>
        <v>0</v>
      </c>
      <c r="ILR1" s="17">
        <f>roh!ILR8</f>
        <v>0</v>
      </c>
      <c r="ILS1" s="17">
        <f>roh!ILS8</f>
        <v>0</v>
      </c>
      <c r="ILT1" s="17">
        <f>roh!ILT8</f>
        <v>0</v>
      </c>
      <c r="ILU1" s="17">
        <f>roh!ILU8</f>
        <v>0</v>
      </c>
      <c r="ILV1" s="17">
        <f>roh!ILV8</f>
        <v>0</v>
      </c>
      <c r="ILW1" s="17">
        <f>roh!ILW8</f>
        <v>0</v>
      </c>
      <c r="ILX1" s="17">
        <f>roh!ILX8</f>
        <v>0</v>
      </c>
      <c r="ILY1" s="17">
        <f>roh!ILY8</f>
        <v>0</v>
      </c>
      <c r="ILZ1" s="17">
        <f>roh!ILZ8</f>
        <v>0</v>
      </c>
      <c r="IMA1" s="17">
        <f>roh!IMA8</f>
        <v>0</v>
      </c>
      <c r="IMB1" s="17">
        <f>roh!IMB8</f>
        <v>0</v>
      </c>
      <c r="IMC1" s="17">
        <f>roh!IMC8</f>
        <v>0</v>
      </c>
      <c r="IMD1" s="17">
        <f>roh!IMD8</f>
        <v>0</v>
      </c>
      <c r="IME1" s="17">
        <f>roh!IME8</f>
        <v>0</v>
      </c>
      <c r="IMF1" s="17">
        <f>roh!IMF8</f>
        <v>0</v>
      </c>
      <c r="IMG1" s="17">
        <f>roh!IMG8</f>
        <v>0</v>
      </c>
      <c r="IMH1" s="17">
        <f>roh!IMH8</f>
        <v>0</v>
      </c>
      <c r="IMI1" s="17">
        <f>roh!IMI8</f>
        <v>0</v>
      </c>
      <c r="IMJ1" s="17">
        <f>roh!IMJ8</f>
        <v>0</v>
      </c>
      <c r="IMK1" s="17">
        <f>roh!IMK8</f>
        <v>0</v>
      </c>
      <c r="IML1" s="17">
        <f>roh!IML8</f>
        <v>0</v>
      </c>
      <c r="IMM1" s="17">
        <f>roh!IMM8</f>
        <v>0</v>
      </c>
      <c r="IMN1" s="17">
        <f>roh!IMN8</f>
        <v>0</v>
      </c>
      <c r="IMO1" s="17">
        <f>roh!IMO8</f>
        <v>0</v>
      </c>
      <c r="IMP1" s="17">
        <f>roh!IMP8</f>
        <v>0</v>
      </c>
      <c r="IMQ1" s="17">
        <f>roh!IMQ8</f>
        <v>0</v>
      </c>
      <c r="IMR1" s="17">
        <f>roh!IMR8</f>
        <v>0</v>
      </c>
      <c r="IMS1" s="17">
        <f>roh!IMS8</f>
        <v>0</v>
      </c>
      <c r="IMT1" s="17">
        <f>roh!IMT8</f>
        <v>0</v>
      </c>
      <c r="IMU1" s="17">
        <f>roh!IMU8</f>
        <v>0</v>
      </c>
      <c r="IMV1" s="17">
        <f>roh!IMV8</f>
        <v>0</v>
      </c>
      <c r="IMW1" s="17">
        <f>roh!IMW8</f>
        <v>0</v>
      </c>
      <c r="IMX1" s="17">
        <f>roh!IMX8</f>
        <v>0</v>
      </c>
      <c r="IMY1" s="17">
        <f>roh!IMY8</f>
        <v>0</v>
      </c>
      <c r="IMZ1" s="17">
        <f>roh!IMZ8</f>
        <v>0</v>
      </c>
      <c r="INA1" s="17">
        <f>roh!INA8</f>
        <v>0</v>
      </c>
      <c r="INB1" s="17">
        <f>roh!INB8</f>
        <v>0</v>
      </c>
      <c r="INC1" s="17">
        <f>roh!INC8</f>
        <v>0</v>
      </c>
      <c r="IND1" s="17">
        <f>roh!IND8</f>
        <v>0</v>
      </c>
      <c r="INE1" s="17">
        <f>roh!INE8</f>
        <v>0</v>
      </c>
      <c r="INF1" s="17">
        <f>roh!INF8</f>
        <v>0</v>
      </c>
      <c r="ING1" s="17">
        <f>roh!ING8</f>
        <v>0</v>
      </c>
      <c r="INH1" s="17">
        <f>roh!INH8</f>
        <v>0</v>
      </c>
      <c r="INI1" s="17">
        <f>roh!INI8</f>
        <v>0</v>
      </c>
      <c r="INJ1" s="17">
        <f>roh!INJ8</f>
        <v>0</v>
      </c>
      <c r="INK1" s="17">
        <f>roh!INK8</f>
        <v>0</v>
      </c>
      <c r="INL1" s="17">
        <f>roh!INL8</f>
        <v>0</v>
      </c>
      <c r="INM1" s="17">
        <f>roh!INM8</f>
        <v>0</v>
      </c>
      <c r="INN1" s="17">
        <f>roh!INN8</f>
        <v>0</v>
      </c>
      <c r="INO1" s="17">
        <f>roh!INO8</f>
        <v>0</v>
      </c>
      <c r="INP1" s="17">
        <f>roh!INP8</f>
        <v>0</v>
      </c>
      <c r="INQ1" s="17">
        <f>roh!INQ8</f>
        <v>0</v>
      </c>
      <c r="INR1" s="17">
        <f>roh!INR8</f>
        <v>0</v>
      </c>
      <c r="INS1" s="17">
        <f>roh!INS8</f>
        <v>0</v>
      </c>
      <c r="INT1" s="17">
        <f>roh!INT8</f>
        <v>0</v>
      </c>
      <c r="INU1" s="17">
        <f>roh!INU8</f>
        <v>0</v>
      </c>
      <c r="INV1" s="17">
        <f>roh!INV8</f>
        <v>0</v>
      </c>
      <c r="INW1" s="17">
        <f>roh!INW8</f>
        <v>0</v>
      </c>
      <c r="INX1" s="17">
        <f>roh!INX8</f>
        <v>0</v>
      </c>
      <c r="INY1" s="17">
        <f>roh!INY8</f>
        <v>0</v>
      </c>
      <c r="INZ1" s="17">
        <f>roh!INZ8</f>
        <v>0</v>
      </c>
      <c r="IOA1" s="17">
        <f>roh!IOA8</f>
        <v>0</v>
      </c>
      <c r="IOB1" s="17">
        <f>roh!IOB8</f>
        <v>0</v>
      </c>
      <c r="IOC1" s="17">
        <f>roh!IOC8</f>
        <v>0</v>
      </c>
      <c r="IOD1" s="17">
        <f>roh!IOD8</f>
        <v>0</v>
      </c>
      <c r="IOE1" s="17">
        <f>roh!IOE8</f>
        <v>0</v>
      </c>
      <c r="IOF1" s="17">
        <f>roh!IOF8</f>
        <v>0</v>
      </c>
      <c r="IOG1" s="17">
        <f>roh!IOG8</f>
        <v>0</v>
      </c>
      <c r="IOH1" s="17">
        <f>roh!IOH8</f>
        <v>0</v>
      </c>
      <c r="IOI1" s="17">
        <f>roh!IOI8</f>
        <v>0</v>
      </c>
      <c r="IOJ1" s="17">
        <f>roh!IOJ8</f>
        <v>0</v>
      </c>
      <c r="IOK1" s="17">
        <f>roh!IOK8</f>
        <v>0</v>
      </c>
      <c r="IOL1" s="17">
        <f>roh!IOL8</f>
        <v>0</v>
      </c>
      <c r="IOM1" s="17">
        <f>roh!IOM8</f>
        <v>0</v>
      </c>
      <c r="ION1" s="17">
        <f>roh!ION8</f>
        <v>0</v>
      </c>
      <c r="IOO1" s="17">
        <f>roh!IOO8</f>
        <v>0</v>
      </c>
      <c r="IOP1" s="17">
        <f>roh!IOP8</f>
        <v>0</v>
      </c>
      <c r="IOQ1" s="17">
        <f>roh!IOQ8</f>
        <v>0</v>
      </c>
      <c r="IOR1" s="17">
        <f>roh!IOR8</f>
        <v>0</v>
      </c>
      <c r="IOS1" s="17">
        <f>roh!IOS8</f>
        <v>0</v>
      </c>
      <c r="IOT1" s="17">
        <f>roh!IOT8</f>
        <v>0</v>
      </c>
      <c r="IOU1" s="17">
        <f>roh!IOU8</f>
        <v>0</v>
      </c>
      <c r="IOV1" s="17">
        <f>roh!IOV8</f>
        <v>0</v>
      </c>
      <c r="IOW1" s="17">
        <f>roh!IOW8</f>
        <v>0</v>
      </c>
      <c r="IOX1" s="17">
        <f>roh!IOX8</f>
        <v>0</v>
      </c>
      <c r="IOY1" s="17">
        <f>roh!IOY8</f>
        <v>0</v>
      </c>
      <c r="IOZ1" s="17">
        <f>roh!IOZ8</f>
        <v>0</v>
      </c>
      <c r="IPA1" s="17">
        <f>roh!IPA8</f>
        <v>0</v>
      </c>
      <c r="IPB1" s="17">
        <f>roh!IPB8</f>
        <v>0</v>
      </c>
      <c r="IPC1" s="17">
        <f>roh!IPC8</f>
        <v>0</v>
      </c>
      <c r="IPD1" s="17">
        <f>roh!IPD8</f>
        <v>0</v>
      </c>
      <c r="IPE1" s="17">
        <f>roh!IPE8</f>
        <v>0</v>
      </c>
      <c r="IPF1" s="17">
        <f>roh!IPF8</f>
        <v>0</v>
      </c>
      <c r="IPG1" s="17">
        <f>roh!IPG8</f>
        <v>0</v>
      </c>
      <c r="IPH1" s="17">
        <f>roh!IPH8</f>
        <v>0</v>
      </c>
      <c r="IPI1" s="17">
        <f>roh!IPI8</f>
        <v>0</v>
      </c>
      <c r="IPJ1" s="17">
        <f>roh!IPJ8</f>
        <v>0</v>
      </c>
      <c r="IPK1" s="17">
        <f>roh!IPK8</f>
        <v>0</v>
      </c>
      <c r="IPL1" s="17">
        <f>roh!IPL8</f>
        <v>0</v>
      </c>
      <c r="IPM1" s="17">
        <f>roh!IPM8</f>
        <v>0</v>
      </c>
      <c r="IPN1" s="17">
        <f>roh!IPN8</f>
        <v>0</v>
      </c>
      <c r="IPO1" s="17">
        <f>roh!IPO8</f>
        <v>0</v>
      </c>
      <c r="IPP1" s="17">
        <f>roh!IPP8</f>
        <v>0</v>
      </c>
      <c r="IPQ1" s="17">
        <f>roh!IPQ8</f>
        <v>0</v>
      </c>
      <c r="IPR1" s="17">
        <f>roh!IPR8</f>
        <v>0</v>
      </c>
      <c r="IPS1" s="17">
        <f>roh!IPS8</f>
        <v>0</v>
      </c>
      <c r="IPT1" s="17">
        <f>roh!IPT8</f>
        <v>0</v>
      </c>
      <c r="IPU1" s="17">
        <f>roh!IPU8</f>
        <v>0</v>
      </c>
      <c r="IPV1" s="17">
        <f>roh!IPV8</f>
        <v>0</v>
      </c>
      <c r="IPW1" s="17">
        <f>roh!IPW8</f>
        <v>0</v>
      </c>
      <c r="IPX1" s="17">
        <f>roh!IPX8</f>
        <v>0</v>
      </c>
      <c r="IPY1" s="17">
        <f>roh!IPY8</f>
        <v>0</v>
      </c>
      <c r="IPZ1" s="17">
        <f>roh!IPZ8</f>
        <v>0</v>
      </c>
      <c r="IQA1" s="17">
        <f>roh!IQA8</f>
        <v>0</v>
      </c>
      <c r="IQB1" s="17">
        <f>roh!IQB8</f>
        <v>0</v>
      </c>
      <c r="IQC1" s="17">
        <f>roh!IQC8</f>
        <v>0</v>
      </c>
      <c r="IQD1" s="17">
        <f>roh!IQD8</f>
        <v>0</v>
      </c>
      <c r="IQE1" s="17">
        <f>roh!IQE8</f>
        <v>0</v>
      </c>
      <c r="IQF1" s="17">
        <f>roh!IQF8</f>
        <v>0</v>
      </c>
      <c r="IQG1" s="17">
        <f>roh!IQG8</f>
        <v>0</v>
      </c>
      <c r="IQH1" s="17">
        <f>roh!IQH8</f>
        <v>0</v>
      </c>
      <c r="IQI1" s="17">
        <f>roh!IQI8</f>
        <v>0</v>
      </c>
      <c r="IQJ1" s="17">
        <f>roh!IQJ8</f>
        <v>0</v>
      </c>
      <c r="IQK1" s="17">
        <f>roh!IQK8</f>
        <v>0</v>
      </c>
      <c r="IQL1" s="17">
        <f>roh!IQL8</f>
        <v>0</v>
      </c>
      <c r="IQM1" s="17">
        <f>roh!IQM8</f>
        <v>0</v>
      </c>
      <c r="IQN1" s="17">
        <f>roh!IQN8</f>
        <v>0</v>
      </c>
      <c r="IQO1" s="17">
        <f>roh!IQO8</f>
        <v>0</v>
      </c>
      <c r="IQP1" s="17">
        <f>roh!IQP8</f>
        <v>0</v>
      </c>
      <c r="IQQ1" s="17">
        <f>roh!IQQ8</f>
        <v>0</v>
      </c>
      <c r="IQR1" s="17">
        <f>roh!IQR8</f>
        <v>0</v>
      </c>
      <c r="IQS1" s="17">
        <f>roh!IQS8</f>
        <v>0</v>
      </c>
      <c r="IQT1" s="17">
        <f>roh!IQT8</f>
        <v>0</v>
      </c>
      <c r="IQU1" s="17">
        <f>roh!IQU8</f>
        <v>0</v>
      </c>
      <c r="IQV1" s="17">
        <f>roh!IQV8</f>
        <v>0</v>
      </c>
      <c r="IQW1" s="17">
        <f>roh!IQW8</f>
        <v>0</v>
      </c>
      <c r="IQX1" s="17">
        <f>roh!IQX8</f>
        <v>0</v>
      </c>
      <c r="IQY1" s="17">
        <f>roh!IQY8</f>
        <v>0</v>
      </c>
      <c r="IQZ1" s="17">
        <f>roh!IQZ8</f>
        <v>0</v>
      </c>
      <c r="IRA1" s="17">
        <f>roh!IRA8</f>
        <v>0</v>
      </c>
      <c r="IRB1" s="17">
        <f>roh!IRB8</f>
        <v>0</v>
      </c>
      <c r="IRC1" s="17">
        <f>roh!IRC8</f>
        <v>0</v>
      </c>
      <c r="IRD1" s="17">
        <f>roh!IRD8</f>
        <v>0</v>
      </c>
      <c r="IRE1" s="17">
        <f>roh!IRE8</f>
        <v>0</v>
      </c>
      <c r="IRF1" s="17">
        <f>roh!IRF8</f>
        <v>0</v>
      </c>
      <c r="IRG1" s="17">
        <f>roh!IRG8</f>
        <v>0</v>
      </c>
      <c r="IRH1" s="17">
        <f>roh!IRH8</f>
        <v>0</v>
      </c>
      <c r="IRI1" s="17">
        <f>roh!IRI8</f>
        <v>0</v>
      </c>
      <c r="IRJ1" s="17">
        <f>roh!IRJ8</f>
        <v>0</v>
      </c>
      <c r="IRK1" s="17">
        <f>roh!IRK8</f>
        <v>0</v>
      </c>
      <c r="IRL1" s="17">
        <f>roh!IRL8</f>
        <v>0</v>
      </c>
      <c r="IRM1" s="17">
        <f>roh!IRM8</f>
        <v>0</v>
      </c>
      <c r="IRN1" s="17">
        <f>roh!IRN8</f>
        <v>0</v>
      </c>
      <c r="IRO1" s="17">
        <f>roh!IRO8</f>
        <v>0</v>
      </c>
      <c r="IRP1" s="17">
        <f>roh!IRP8</f>
        <v>0</v>
      </c>
      <c r="IRQ1" s="17">
        <f>roh!IRQ8</f>
        <v>0</v>
      </c>
      <c r="IRR1" s="17">
        <f>roh!IRR8</f>
        <v>0</v>
      </c>
      <c r="IRS1" s="17">
        <f>roh!IRS8</f>
        <v>0</v>
      </c>
      <c r="IRT1" s="17">
        <f>roh!IRT8</f>
        <v>0</v>
      </c>
      <c r="IRU1" s="17">
        <f>roh!IRU8</f>
        <v>0</v>
      </c>
      <c r="IRV1" s="17">
        <f>roh!IRV8</f>
        <v>0</v>
      </c>
      <c r="IRW1" s="17">
        <f>roh!IRW8</f>
        <v>0</v>
      </c>
      <c r="IRX1" s="17">
        <f>roh!IRX8</f>
        <v>0</v>
      </c>
      <c r="IRY1" s="17">
        <f>roh!IRY8</f>
        <v>0</v>
      </c>
      <c r="IRZ1" s="17">
        <f>roh!IRZ8</f>
        <v>0</v>
      </c>
      <c r="ISA1" s="17">
        <f>roh!ISA8</f>
        <v>0</v>
      </c>
      <c r="ISB1" s="17">
        <f>roh!ISB8</f>
        <v>0</v>
      </c>
      <c r="ISC1" s="17">
        <f>roh!ISC8</f>
        <v>0</v>
      </c>
      <c r="ISD1" s="17">
        <f>roh!ISD8</f>
        <v>0</v>
      </c>
      <c r="ISE1" s="17">
        <f>roh!ISE8</f>
        <v>0</v>
      </c>
      <c r="ISF1" s="17">
        <f>roh!ISF8</f>
        <v>0</v>
      </c>
      <c r="ISG1" s="17">
        <f>roh!ISG8</f>
        <v>0</v>
      </c>
      <c r="ISH1" s="17">
        <f>roh!ISH8</f>
        <v>0</v>
      </c>
      <c r="ISI1" s="17">
        <f>roh!ISI8</f>
        <v>0</v>
      </c>
      <c r="ISJ1" s="17">
        <f>roh!ISJ8</f>
        <v>0</v>
      </c>
      <c r="ISK1" s="17">
        <f>roh!ISK8</f>
        <v>0</v>
      </c>
      <c r="ISL1" s="17">
        <f>roh!ISL8</f>
        <v>0</v>
      </c>
      <c r="ISM1" s="17">
        <f>roh!ISM8</f>
        <v>0</v>
      </c>
      <c r="ISN1" s="17">
        <f>roh!ISN8</f>
        <v>0</v>
      </c>
      <c r="ISO1" s="17">
        <f>roh!ISO8</f>
        <v>0</v>
      </c>
      <c r="ISP1" s="17">
        <f>roh!ISP8</f>
        <v>0</v>
      </c>
      <c r="ISQ1" s="17">
        <f>roh!ISQ8</f>
        <v>0</v>
      </c>
      <c r="ISR1" s="17">
        <f>roh!ISR8</f>
        <v>0</v>
      </c>
      <c r="ISS1" s="17">
        <f>roh!ISS8</f>
        <v>0</v>
      </c>
      <c r="IST1" s="17">
        <f>roh!IST8</f>
        <v>0</v>
      </c>
      <c r="ISU1" s="17">
        <f>roh!ISU8</f>
        <v>0</v>
      </c>
      <c r="ISV1" s="17">
        <f>roh!ISV8</f>
        <v>0</v>
      </c>
      <c r="ISW1" s="17">
        <f>roh!ISW8</f>
        <v>0</v>
      </c>
      <c r="ISX1" s="17">
        <f>roh!ISX8</f>
        <v>0</v>
      </c>
      <c r="ISY1" s="17">
        <f>roh!ISY8</f>
        <v>0</v>
      </c>
      <c r="ISZ1" s="17">
        <f>roh!ISZ8</f>
        <v>0</v>
      </c>
      <c r="ITA1" s="17">
        <f>roh!ITA8</f>
        <v>0</v>
      </c>
      <c r="ITB1" s="17">
        <f>roh!ITB8</f>
        <v>0</v>
      </c>
      <c r="ITC1" s="17">
        <f>roh!ITC8</f>
        <v>0</v>
      </c>
      <c r="ITD1" s="17">
        <f>roh!ITD8</f>
        <v>0</v>
      </c>
      <c r="ITE1" s="17">
        <f>roh!ITE8</f>
        <v>0</v>
      </c>
      <c r="ITF1" s="17">
        <f>roh!ITF8</f>
        <v>0</v>
      </c>
      <c r="ITG1" s="17">
        <f>roh!ITG8</f>
        <v>0</v>
      </c>
      <c r="ITH1" s="17">
        <f>roh!ITH8</f>
        <v>0</v>
      </c>
      <c r="ITI1" s="17">
        <f>roh!ITI8</f>
        <v>0</v>
      </c>
      <c r="ITJ1" s="17">
        <f>roh!ITJ8</f>
        <v>0</v>
      </c>
      <c r="ITK1" s="17">
        <f>roh!ITK8</f>
        <v>0</v>
      </c>
      <c r="ITL1" s="17">
        <f>roh!ITL8</f>
        <v>0</v>
      </c>
      <c r="ITM1" s="17">
        <f>roh!ITM8</f>
        <v>0</v>
      </c>
      <c r="ITN1" s="17">
        <f>roh!ITN8</f>
        <v>0</v>
      </c>
      <c r="ITO1" s="17">
        <f>roh!ITO8</f>
        <v>0</v>
      </c>
      <c r="ITP1" s="17">
        <f>roh!ITP8</f>
        <v>0</v>
      </c>
      <c r="ITQ1" s="17">
        <f>roh!ITQ8</f>
        <v>0</v>
      </c>
      <c r="ITR1" s="17">
        <f>roh!ITR8</f>
        <v>0</v>
      </c>
      <c r="ITS1" s="17">
        <f>roh!ITS8</f>
        <v>0</v>
      </c>
      <c r="ITT1" s="17">
        <f>roh!ITT8</f>
        <v>0</v>
      </c>
      <c r="ITU1" s="17">
        <f>roh!ITU8</f>
        <v>0</v>
      </c>
      <c r="ITV1" s="17">
        <f>roh!ITV8</f>
        <v>0</v>
      </c>
      <c r="ITW1" s="17">
        <f>roh!ITW8</f>
        <v>0</v>
      </c>
      <c r="ITX1" s="17">
        <f>roh!ITX8</f>
        <v>0</v>
      </c>
      <c r="ITY1" s="17">
        <f>roh!ITY8</f>
        <v>0</v>
      </c>
      <c r="ITZ1" s="17">
        <f>roh!ITZ8</f>
        <v>0</v>
      </c>
      <c r="IUA1" s="17">
        <f>roh!IUA8</f>
        <v>0</v>
      </c>
      <c r="IUB1" s="17">
        <f>roh!IUB8</f>
        <v>0</v>
      </c>
      <c r="IUC1" s="17">
        <f>roh!IUC8</f>
        <v>0</v>
      </c>
      <c r="IUD1" s="17">
        <f>roh!IUD8</f>
        <v>0</v>
      </c>
      <c r="IUE1" s="17">
        <f>roh!IUE8</f>
        <v>0</v>
      </c>
      <c r="IUF1" s="17">
        <f>roh!IUF8</f>
        <v>0</v>
      </c>
      <c r="IUG1" s="17">
        <f>roh!IUG8</f>
        <v>0</v>
      </c>
      <c r="IUH1" s="17">
        <f>roh!IUH8</f>
        <v>0</v>
      </c>
      <c r="IUI1" s="17">
        <f>roh!IUI8</f>
        <v>0</v>
      </c>
      <c r="IUJ1" s="17">
        <f>roh!IUJ8</f>
        <v>0</v>
      </c>
      <c r="IUK1" s="17">
        <f>roh!IUK8</f>
        <v>0</v>
      </c>
      <c r="IUL1" s="17">
        <f>roh!IUL8</f>
        <v>0</v>
      </c>
      <c r="IUM1" s="17">
        <f>roh!IUM8</f>
        <v>0</v>
      </c>
      <c r="IUN1" s="17">
        <f>roh!IUN8</f>
        <v>0</v>
      </c>
      <c r="IUO1" s="17">
        <f>roh!IUO8</f>
        <v>0</v>
      </c>
      <c r="IUP1" s="17">
        <f>roh!IUP8</f>
        <v>0</v>
      </c>
      <c r="IUQ1" s="17">
        <f>roh!IUQ8</f>
        <v>0</v>
      </c>
      <c r="IUR1" s="17">
        <f>roh!IUR8</f>
        <v>0</v>
      </c>
      <c r="IUS1" s="17">
        <f>roh!IUS8</f>
        <v>0</v>
      </c>
      <c r="IUT1" s="17">
        <f>roh!IUT8</f>
        <v>0</v>
      </c>
      <c r="IUU1" s="17">
        <f>roh!IUU8</f>
        <v>0</v>
      </c>
      <c r="IUV1" s="17">
        <f>roh!IUV8</f>
        <v>0</v>
      </c>
      <c r="IUW1" s="17">
        <f>roh!IUW8</f>
        <v>0</v>
      </c>
      <c r="IUX1" s="17">
        <f>roh!IUX8</f>
        <v>0</v>
      </c>
      <c r="IUY1" s="17">
        <f>roh!IUY8</f>
        <v>0</v>
      </c>
      <c r="IUZ1" s="17">
        <f>roh!IUZ8</f>
        <v>0</v>
      </c>
      <c r="IVA1" s="17">
        <f>roh!IVA8</f>
        <v>0</v>
      </c>
      <c r="IVB1" s="17">
        <f>roh!IVB8</f>
        <v>0</v>
      </c>
      <c r="IVC1" s="17">
        <f>roh!IVC8</f>
        <v>0</v>
      </c>
      <c r="IVD1" s="17">
        <f>roh!IVD8</f>
        <v>0</v>
      </c>
      <c r="IVE1" s="17">
        <f>roh!IVE8</f>
        <v>0</v>
      </c>
      <c r="IVF1" s="17">
        <f>roh!IVF8</f>
        <v>0</v>
      </c>
      <c r="IVG1" s="17">
        <f>roh!IVG8</f>
        <v>0</v>
      </c>
      <c r="IVH1" s="17">
        <f>roh!IVH8</f>
        <v>0</v>
      </c>
      <c r="IVI1" s="17">
        <f>roh!IVI8</f>
        <v>0</v>
      </c>
      <c r="IVJ1" s="17">
        <f>roh!IVJ8</f>
        <v>0</v>
      </c>
      <c r="IVK1" s="17">
        <f>roh!IVK8</f>
        <v>0</v>
      </c>
      <c r="IVL1" s="17">
        <f>roh!IVL8</f>
        <v>0</v>
      </c>
      <c r="IVM1" s="17">
        <f>roh!IVM8</f>
        <v>0</v>
      </c>
      <c r="IVN1" s="17">
        <f>roh!IVN8</f>
        <v>0</v>
      </c>
      <c r="IVO1" s="17">
        <f>roh!IVO8</f>
        <v>0</v>
      </c>
      <c r="IVP1" s="17">
        <f>roh!IVP8</f>
        <v>0</v>
      </c>
      <c r="IVQ1" s="17">
        <f>roh!IVQ8</f>
        <v>0</v>
      </c>
      <c r="IVR1" s="17">
        <f>roh!IVR8</f>
        <v>0</v>
      </c>
      <c r="IVS1" s="17">
        <f>roh!IVS8</f>
        <v>0</v>
      </c>
      <c r="IVT1" s="17">
        <f>roh!IVT8</f>
        <v>0</v>
      </c>
      <c r="IVU1" s="17">
        <f>roh!IVU8</f>
        <v>0</v>
      </c>
      <c r="IVV1" s="17">
        <f>roh!IVV8</f>
        <v>0</v>
      </c>
      <c r="IVW1" s="17">
        <f>roh!IVW8</f>
        <v>0</v>
      </c>
      <c r="IVX1" s="17">
        <f>roh!IVX8</f>
        <v>0</v>
      </c>
      <c r="IVY1" s="17">
        <f>roh!IVY8</f>
        <v>0</v>
      </c>
      <c r="IVZ1" s="17">
        <f>roh!IVZ8</f>
        <v>0</v>
      </c>
      <c r="IWA1" s="17">
        <f>roh!IWA8</f>
        <v>0</v>
      </c>
      <c r="IWB1" s="17">
        <f>roh!IWB8</f>
        <v>0</v>
      </c>
      <c r="IWC1" s="17">
        <f>roh!IWC8</f>
        <v>0</v>
      </c>
      <c r="IWD1" s="17">
        <f>roh!IWD8</f>
        <v>0</v>
      </c>
      <c r="IWE1" s="17">
        <f>roh!IWE8</f>
        <v>0</v>
      </c>
      <c r="IWF1" s="17">
        <f>roh!IWF8</f>
        <v>0</v>
      </c>
      <c r="IWG1" s="17">
        <f>roh!IWG8</f>
        <v>0</v>
      </c>
      <c r="IWH1" s="17">
        <f>roh!IWH8</f>
        <v>0</v>
      </c>
      <c r="IWI1" s="17">
        <f>roh!IWI8</f>
        <v>0</v>
      </c>
      <c r="IWJ1" s="17">
        <f>roh!IWJ8</f>
        <v>0</v>
      </c>
      <c r="IWK1" s="17">
        <f>roh!IWK8</f>
        <v>0</v>
      </c>
      <c r="IWL1" s="17">
        <f>roh!IWL8</f>
        <v>0</v>
      </c>
      <c r="IWM1" s="17">
        <f>roh!IWM8</f>
        <v>0</v>
      </c>
      <c r="IWN1" s="17">
        <f>roh!IWN8</f>
        <v>0</v>
      </c>
      <c r="IWO1" s="17">
        <f>roh!IWO8</f>
        <v>0</v>
      </c>
      <c r="IWP1" s="17">
        <f>roh!IWP8</f>
        <v>0</v>
      </c>
      <c r="IWQ1" s="17">
        <f>roh!IWQ8</f>
        <v>0</v>
      </c>
      <c r="IWR1" s="17">
        <f>roh!IWR8</f>
        <v>0</v>
      </c>
      <c r="IWS1" s="17">
        <f>roh!IWS8</f>
        <v>0</v>
      </c>
      <c r="IWT1" s="17">
        <f>roh!IWT8</f>
        <v>0</v>
      </c>
      <c r="IWU1" s="17">
        <f>roh!IWU8</f>
        <v>0</v>
      </c>
      <c r="IWV1" s="17">
        <f>roh!IWV8</f>
        <v>0</v>
      </c>
      <c r="IWW1" s="17">
        <f>roh!IWW8</f>
        <v>0</v>
      </c>
      <c r="IWX1" s="17">
        <f>roh!IWX8</f>
        <v>0</v>
      </c>
      <c r="IWY1" s="17">
        <f>roh!IWY8</f>
        <v>0</v>
      </c>
      <c r="IWZ1" s="17">
        <f>roh!IWZ8</f>
        <v>0</v>
      </c>
      <c r="IXA1" s="17">
        <f>roh!IXA8</f>
        <v>0</v>
      </c>
      <c r="IXB1" s="17">
        <f>roh!IXB8</f>
        <v>0</v>
      </c>
      <c r="IXC1" s="17">
        <f>roh!IXC8</f>
        <v>0</v>
      </c>
      <c r="IXD1" s="17">
        <f>roh!IXD8</f>
        <v>0</v>
      </c>
      <c r="IXE1" s="17">
        <f>roh!IXE8</f>
        <v>0</v>
      </c>
      <c r="IXF1" s="17">
        <f>roh!IXF8</f>
        <v>0</v>
      </c>
      <c r="IXG1" s="17">
        <f>roh!IXG8</f>
        <v>0</v>
      </c>
      <c r="IXH1" s="17">
        <f>roh!IXH8</f>
        <v>0</v>
      </c>
      <c r="IXI1" s="17">
        <f>roh!IXI8</f>
        <v>0</v>
      </c>
      <c r="IXJ1" s="17">
        <f>roh!IXJ8</f>
        <v>0</v>
      </c>
      <c r="IXK1" s="17">
        <f>roh!IXK8</f>
        <v>0</v>
      </c>
      <c r="IXL1" s="17">
        <f>roh!IXL8</f>
        <v>0</v>
      </c>
      <c r="IXM1" s="17">
        <f>roh!IXM8</f>
        <v>0</v>
      </c>
      <c r="IXN1" s="17">
        <f>roh!IXN8</f>
        <v>0</v>
      </c>
      <c r="IXO1" s="17">
        <f>roh!IXO8</f>
        <v>0</v>
      </c>
      <c r="IXP1" s="17">
        <f>roh!IXP8</f>
        <v>0</v>
      </c>
      <c r="IXQ1" s="17">
        <f>roh!IXQ8</f>
        <v>0</v>
      </c>
      <c r="IXR1" s="17">
        <f>roh!IXR8</f>
        <v>0</v>
      </c>
      <c r="IXS1" s="17">
        <f>roh!IXS8</f>
        <v>0</v>
      </c>
      <c r="IXT1" s="17">
        <f>roh!IXT8</f>
        <v>0</v>
      </c>
      <c r="IXU1" s="17">
        <f>roh!IXU8</f>
        <v>0</v>
      </c>
      <c r="IXV1" s="17">
        <f>roh!IXV8</f>
        <v>0</v>
      </c>
      <c r="IXW1" s="17">
        <f>roh!IXW8</f>
        <v>0</v>
      </c>
      <c r="IXX1" s="17">
        <f>roh!IXX8</f>
        <v>0</v>
      </c>
      <c r="IXY1" s="17">
        <f>roh!IXY8</f>
        <v>0</v>
      </c>
      <c r="IXZ1" s="17">
        <f>roh!IXZ8</f>
        <v>0</v>
      </c>
      <c r="IYA1" s="17">
        <f>roh!IYA8</f>
        <v>0</v>
      </c>
      <c r="IYB1" s="17">
        <f>roh!IYB8</f>
        <v>0</v>
      </c>
      <c r="IYC1" s="17">
        <f>roh!IYC8</f>
        <v>0</v>
      </c>
      <c r="IYD1" s="17">
        <f>roh!IYD8</f>
        <v>0</v>
      </c>
      <c r="IYE1" s="17">
        <f>roh!IYE8</f>
        <v>0</v>
      </c>
      <c r="IYF1" s="17">
        <f>roh!IYF8</f>
        <v>0</v>
      </c>
      <c r="IYG1" s="17">
        <f>roh!IYG8</f>
        <v>0</v>
      </c>
      <c r="IYH1" s="17">
        <f>roh!IYH8</f>
        <v>0</v>
      </c>
      <c r="IYI1" s="17">
        <f>roh!IYI8</f>
        <v>0</v>
      </c>
      <c r="IYJ1" s="17">
        <f>roh!IYJ8</f>
        <v>0</v>
      </c>
      <c r="IYK1" s="17">
        <f>roh!IYK8</f>
        <v>0</v>
      </c>
      <c r="IYL1" s="17">
        <f>roh!IYL8</f>
        <v>0</v>
      </c>
      <c r="IYM1" s="17">
        <f>roh!IYM8</f>
        <v>0</v>
      </c>
      <c r="IYN1" s="17">
        <f>roh!IYN8</f>
        <v>0</v>
      </c>
      <c r="IYO1" s="17">
        <f>roh!IYO8</f>
        <v>0</v>
      </c>
      <c r="IYP1" s="17">
        <f>roh!IYP8</f>
        <v>0</v>
      </c>
      <c r="IYQ1" s="17">
        <f>roh!IYQ8</f>
        <v>0</v>
      </c>
      <c r="IYR1" s="17">
        <f>roh!IYR8</f>
        <v>0</v>
      </c>
      <c r="IYS1" s="17">
        <f>roh!IYS8</f>
        <v>0</v>
      </c>
      <c r="IYT1" s="17">
        <f>roh!IYT8</f>
        <v>0</v>
      </c>
      <c r="IYU1" s="17">
        <f>roh!IYU8</f>
        <v>0</v>
      </c>
      <c r="IYV1" s="17">
        <f>roh!IYV8</f>
        <v>0</v>
      </c>
      <c r="IYW1" s="17">
        <f>roh!IYW8</f>
        <v>0</v>
      </c>
      <c r="IYX1" s="17">
        <f>roh!IYX8</f>
        <v>0</v>
      </c>
      <c r="IYY1" s="17">
        <f>roh!IYY8</f>
        <v>0</v>
      </c>
      <c r="IYZ1" s="17">
        <f>roh!IYZ8</f>
        <v>0</v>
      </c>
      <c r="IZA1" s="17">
        <f>roh!IZA8</f>
        <v>0</v>
      </c>
      <c r="IZB1" s="17">
        <f>roh!IZB8</f>
        <v>0</v>
      </c>
      <c r="IZC1" s="17">
        <f>roh!IZC8</f>
        <v>0</v>
      </c>
      <c r="IZD1" s="17">
        <f>roh!IZD8</f>
        <v>0</v>
      </c>
      <c r="IZE1" s="17">
        <f>roh!IZE8</f>
        <v>0</v>
      </c>
      <c r="IZF1" s="17">
        <f>roh!IZF8</f>
        <v>0</v>
      </c>
      <c r="IZG1" s="17">
        <f>roh!IZG8</f>
        <v>0</v>
      </c>
      <c r="IZH1" s="17">
        <f>roh!IZH8</f>
        <v>0</v>
      </c>
      <c r="IZI1" s="17">
        <f>roh!IZI8</f>
        <v>0</v>
      </c>
      <c r="IZJ1" s="17">
        <f>roh!IZJ8</f>
        <v>0</v>
      </c>
      <c r="IZK1" s="17">
        <f>roh!IZK8</f>
        <v>0</v>
      </c>
      <c r="IZL1" s="17">
        <f>roh!IZL8</f>
        <v>0</v>
      </c>
      <c r="IZM1" s="17">
        <f>roh!IZM8</f>
        <v>0</v>
      </c>
      <c r="IZN1" s="17">
        <f>roh!IZN8</f>
        <v>0</v>
      </c>
      <c r="IZO1" s="17">
        <f>roh!IZO8</f>
        <v>0</v>
      </c>
      <c r="IZP1" s="17">
        <f>roh!IZP8</f>
        <v>0</v>
      </c>
      <c r="IZQ1" s="17">
        <f>roh!IZQ8</f>
        <v>0</v>
      </c>
      <c r="IZR1" s="17">
        <f>roh!IZR8</f>
        <v>0</v>
      </c>
      <c r="IZS1" s="17">
        <f>roh!IZS8</f>
        <v>0</v>
      </c>
      <c r="IZT1" s="17">
        <f>roh!IZT8</f>
        <v>0</v>
      </c>
      <c r="IZU1" s="17">
        <f>roh!IZU8</f>
        <v>0</v>
      </c>
      <c r="IZV1" s="17">
        <f>roh!IZV8</f>
        <v>0</v>
      </c>
      <c r="IZW1" s="17">
        <f>roh!IZW8</f>
        <v>0</v>
      </c>
      <c r="IZX1" s="17">
        <f>roh!IZX8</f>
        <v>0</v>
      </c>
      <c r="IZY1" s="17">
        <f>roh!IZY8</f>
        <v>0</v>
      </c>
      <c r="IZZ1" s="17">
        <f>roh!IZZ8</f>
        <v>0</v>
      </c>
      <c r="JAA1" s="17">
        <f>roh!JAA8</f>
        <v>0</v>
      </c>
      <c r="JAB1" s="17">
        <f>roh!JAB8</f>
        <v>0</v>
      </c>
      <c r="JAC1" s="17">
        <f>roh!JAC8</f>
        <v>0</v>
      </c>
      <c r="JAD1" s="17">
        <f>roh!JAD8</f>
        <v>0</v>
      </c>
      <c r="JAE1" s="17">
        <f>roh!JAE8</f>
        <v>0</v>
      </c>
      <c r="JAF1" s="17">
        <f>roh!JAF8</f>
        <v>0</v>
      </c>
      <c r="JAG1" s="17">
        <f>roh!JAG8</f>
        <v>0</v>
      </c>
      <c r="JAH1" s="17">
        <f>roh!JAH8</f>
        <v>0</v>
      </c>
      <c r="JAI1" s="17">
        <f>roh!JAI8</f>
        <v>0</v>
      </c>
      <c r="JAJ1" s="17">
        <f>roh!JAJ8</f>
        <v>0</v>
      </c>
      <c r="JAK1" s="17">
        <f>roh!JAK8</f>
        <v>0</v>
      </c>
      <c r="JAL1" s="17">
        <f>roh!JAL8</f>
        <v>0</v>
      </c>
      <c r="JAM1" s="17">
        <f>roh!JAM8</f>
        <v>0</v>
      </c>
      <c r="JAN1" s="17">
        <f>roh!JAN8</f>
        <v>0</v>
      </c>
      <c r="JAO1" s="17">
        <f>roh!JAO8</f>
        <v>0</v>
      </c>
      <c r="JAP1" s="17">
        <f>roh!JAP8</f>
        <v>0</v>
      </c>
      <c r="JAQ1" s="17">
        <f>roh!JAQ8</f>
        <v>0</v>
      </c>
      <c r="JAR1" s="17">
        <f>roh!JAR8</f>
        <v>0</v>
      </c>
      <c r="JAS1" s="17">
        <f>roh!JAS8</f>
        <v>0</v>
      </c>
      <c r="JAT1" s="17">
        <f>roh!JAT8</f>
        <v>0</v>
      </c>
      <c r="JAU1" s="17">
        <f>roh!JAU8</f>
        <v>0</v>
      </c>
      <c r="JAV1" s="17">
        <f>roh!JAV8</f>
        <v>0</v>
      </c>
      <c r="JAW1" s="17">
        <f>roh!JAW8</f>
        <v>0</v>
      </c>
      <c r="JAX1" s="17">
        <f>roh!JAX8</f>
        <v>0</v>
      </c>
      <c r="JAY1" s="17">
        <f>roh!JAY8</f>
        <v>0</v>
      </c>
      <c r="JAZ1" s="17">
        <f>roh!JAZ8</f>
        <v>0</v>
      </c>
      <c r="JBA1" s="17">
        <f>roh!JBA8</f>
        <v>0</v>
      </c>
      <c r="JBB1" s="17">
        <f>roh!JBB8</f>
        <v>0</v>
      </c>
      <c r="JBC1" s="17">
        <f>roh!JBC8</f>
        <v>0</v>
      </c>
      <c r="JBD1" s="17">
        <f>roh!JBD8</f>
        <v>0</v>
      </c>
      <c r="JBE1" s="17">
        <f>roh!JBE8</f>
        <v>0</v>
      </c>
      <c r="JBF1" s="17">
        <f>roh!JBF8</f>
        <v>0</v>
      </c>
      <c r="JBG1" s="17">
        <f>roh!JBG8</f>
        <v>0</v>
      </c>
      <c r="JBH1" s="17">
        <f>roh!JBH8</f>
        <v>0</v>
      </c>
      <c r="JBI1" s="17">
        <f>roh!JBI8</f>
        <v>0</v>
      </c>
      <c r="JBJ1" s="17">
        <f>roh!JBJ8</f>
        <v>0</v>
      </c>
      <c r="JBK1" s="17">
        <f>roh!JBK8</f>
        <v>0</v>
      </c>
      <c r="JBL1" s="17">
        <f>roh!JBL8</f>
        <v>0</v>
      </c>
      <c r="JBM1" s="17">
        <f>roh!JBM8</f>
        <v>0</v>
      </c>
      <c r="JBN1" s="17">
        <f>roh!JBN8</f>
        <v>0</v>
      </c>
      <c r="JBO1" s="17">
        <f>roh!JBO8</f>
        <v>0</v>
      </c>
      <c r="JBP1" s="17">
        <f>roh!JBP8</f>
        <v>0</v>
      </c>
      <c r="JBQ1" s="17">
        <f>roh!JBQ8</f>
        <v>0</v>
      </c>
      <c r="JBR1" s="17">
        <f>roh!JBR8</f>
        <v>0</v>
      </c>
      <c r="JBS1" s="17">
        <f>roh!JBS8</f>
        <v>0</v>
      </c>
      <c r="JBT1" s="17">
        <f>roh!JBT8</f>
        <v>0</v>
      </c>
      <c r="JBU1" s="17">
        <f>roh!JBU8</f>
        <v>0</v>
      </c>
      <c r="JBV1" s="17">
        <f>roh!JBV8</f>
        <v>0</v>
      </c>
      <c r="JBW1" s="17">
        <f>roh!JBW8</f>
        <v>0</v>
      </c>
      <c r="JBX1" s="17">
        <f>roh!JBX8</f>
        <v>0</v>
      </c>
      <c r="JBY1" s="17">
        <f>roh!JBY8</f>
        <v>0</v>
      </c>
      <c r="JBZ1" s="17">
        <f>roh!JBZ8</f>
        <v>0</v>
      </c>
      <c r="JCA1" s="17">
        <f>roh!JCA8</f>
        <v>0</v>
      </c>
      <c r="JCB1" s="17">
        <f>roh!JCB8</f>
        <v>0</v>
      </c>
      <c r="JCC1" s="17">
        <f>roh!JCC8</f>
        <v>0</v>
      </c>
      <c r="JCD1" s="17">
        <f>roh!JCD8</f>
        <v>0</v>
      </c>
      <c r="JCE1" s="17">
        <f>roh!JCE8</f>
        <v>0</v>
      </c>
      <c r="JCF1" s="17">
        <f>roh!JCF8</f>
        <v>0</v>
      </c>
      <c r="JCG1" s="17">
        <f>roh!JCG8</f>
        <v>0</v>
      </c>
      <c r="JCH1" s="17">
        <f>roh!JCH8</f>
        <v>0</v>
      </c>
      <c r="JCI1" s="17">
        <f>roh!JCI8</f>
        <v>0</v>
      </c>
      <c r="JCJ1" s="17">
        <f>roh!JCJ8</f>
        <v>0</v>
      </c>
      <c r="JCK1" s="17">
        <f>roh!JCK8</f>
        <v>0</v>
      </c>
      <c r="JCL1" s="17">
        <f>roh!JCL8</f>
        <v>0</v>
      </c>
      <c r="JCM1" s="17">
        <f>roh!JCM8</f>
        <v>0</v>
      </c>
      <c r="JCN1" s="17">
        <f>roh!JCN8</f>
        <v>0</v>
      </c>
      <c r="JCO1" s="17">
        <f>roh!JCO8</f>
        <v>0</v>
      </c>
      <c r="JCP1" s="17">
        <f>roh!JCP8</f>
        <v>0</v>
      </c>
      <c r="JCQ1" s="17">
        <f>roh!JCQ8</f>
        <v>0</v>
      </c>
      <c r="JCR1" s="17">
        <f>roh!JCR8</f>
        <v>0</v>
      </c>
      <c r="JCS1" s="17">
        <f>roh!JCS8</f>
        <v>0</v>
      </c>
      <c r="JCT1" s="17">
        <f>roh!JCT8</f>
        <v>0</v>
      </c>
      <c r="JCU1" s="17">
        <f>roh!JCU8</f>
        <v>0</v>
      </c>
      <c r="JCV1" s="17">
        <f>roh!JCV8</f>
        <v>0</v>
      </c>
      <c r="JCW1" s="17">
        <f>roh!JCW8</f>
        <v>0</v>
      </c>
      <c r="JCX1" s="17">
        <f>roh!JCX8</f>
        <v>0</v>
      </c>
      <c r="JCY1" s="17">
        <f>roh!JCY8</f>
        <v>0</v>
      </c>
      <c r="JCZ1" s="17">
        <f>roh!JCZ8</f>
        <v>0</v>
      </c>
      <c r="JDA1" s="17">
        <f>roh!JDA8</f>
        <v>0</v>
      </c>
      <c r="JDB1" s="17">
        <f>roh!JDB8</f>
        <v>0</v>
      </c>
      <c r="JDC1" s="17">
        <f>roh!JDC8</f>
        <v>0</v>
      </c>
      <c r="JDD1" s="17">
        <f>roh!JDD8</f>
        <v>0</v>
      </c>
      <c r="JDE1" s="17">
        <f>roh!JDE8</f>
        <v>0</v>
      </c>
      <c r="JDF1" s="17">
        <f>roh!JDF8</f>
        <v>0</v>
      </c>
      <c r="JDG1" s="17">
        <f>roh!JDG8</f>
        <v>0</v>
      </c>
      <c r="JDH1" s="17">
        <f>roh!JDH8</f>
        <v>0</v>
      </c>
      <c r="JDI1" s="17">
        <f>roh!JDI8</f>
        <v>0</v>
      </c>
      <c r="JDJ1" s="17">
        <f>roh!JDJ8</f>
        <v>0</v>
      </c>
      <c r="JDK1" s="17">
        <f>roh!JDK8</f>
        <v>0</v>
      </c>
      <c r="JDL1" s="17">
        <f>roh!JDL8</f>
        <v>0</v>
      </c>
      <c r="JDM1" s="17">
        <f>roh!JDM8</f>
        <v>0</v>
      </c>
      <c r="JDN1" s="17">
        <f>roh!JDN8</f>
        <v>0</v>
      </c>
      <c r="JDO1" s="17">
        <f>roh!JDO8</f>
        <v>0</v>
      </c>
      <c r="JDP1" s="17">
        <f>roh!JDP8</f>
        <v>0</v>
      </c>
      <c r="JDQ1" s="17">
        <f>roh!JDQ8</f>
        <v>0</v>
      </c>
      <c r="JDR1" s="17">
        <f>roh!JDR8</f>
        <v>0</v>
      </c>
      <c r="JDS1" s="17">
        <f>roh!JDS8</f>
        <v>0</v>
      </c>
      <c r="JDT1" s="17">
        <f>roh!JDT8</f>
        <v>0</v>
      </c>
      <c r="JDU1" s="17">
        <f>roh!JDU8</f>
        <v>0</v>
      </c>
      <c r="JDV1" s="17">
        <f>roh!JDV8</f>
        <v>0</v>
      </c>
      <c r="JDW1" s="17">
        <f>roh!JDW8</f>
        <v>0</v>
      </c>
      <c r="JDX1" s="17">
        <f>roh!JDX8</f>
        <v>0</v>
      </c>
      <c r="JDY1" s="17">
        <f>roh!JDY8</f>
        <v>0</v>
      </c>
      <c r="JDZ1" s="17">
        <f>roh!JDZ8</f>
        <v>0</v>
      </c>
      <c r="JEA1" s="17">
        <f>roh!JEA8</f>
        <v>0</v>
      </c>
      <c r="JEB1" s="17">
        <f>roh!JEB8</f>
        <v>0</v>
      </c>
      <c r="JEC1" s="17">
        <f>roh!JEC8</f>
        <v>0</v>
      </c>
      <c r="JED1" s="17">
        <f>roh!JED8</f>
        <v>0</v>
      </c>
      <c r="JEE1" s="17">
        <f>roh!JEE8</f>
        <v>0</v>
      </c>
      <c r="JEF1" s="17">
        <f>roh!JEF8</f>
        <v>0</v>
      </c>
      <c r="JEG1" s="17">
        <f>roh!JEG8</f>
        <v>0</v>
      </c>
      <c r="JEH1" s="17">
        <f>roh!JEH8</f>
        <v>0</v>
      </c>
      <c r="JEI1" s="17">
        <f>roh!JEI8</f>
        <v>0</v>
      </c>
      <c r="JEJ1" s="17">
        <f>roh!JEJ8</f>
        <v>0</v>
      </c>
      <c r="JEK1" s="17">
        <f>roh!JEK8</f>
        <v>0</v>
      </c>
      <c r="JEL1" s="17">
        <f>roh!JEL8</f>
        <v>0</v>
      </c>
      <c r="JEM1" s="17">
        <f>roh!JEM8</f>
        <v>0</v>
      </c>
      <c r="JEN1" s="17">
        <f>roh!JEN8</f>
        <v>0</v>
      </c>
      <c r="JEO1" s="17">
        <f>roh!JEO8</f>
        <v>0</v>
      </c>
      <c r="JEP1" s="17">
        <f>roh!JEP8</f>
        <v>0</v>
      </c>
      <c r="JEQ1" s="17">
        <f>roh!JEQ8</f>
        <v>0</v>
      </c>
      <c r="JER1" s="17">
        <f>roh!JER8</f>
        <v>0</v>
      </c>
      <c r="JES1" s="17">
        <f>roh!JES8</f>
        <v>0</v>
      </c>
      <c r="JET1" s="17">
        <f>roh!JET8</f>
        <v>0</v>
      </c>
      <c r="JEU1" s="17">
        <f>roh!JEU8</f>
        <v>0</v>
      </c>
      <c r="JEV1" s="17">
        <f>roh!JEV8</f>
        <v>0</v>
      </c>
      <c r="JEW1" s="17">
        <f>roh!JEW8</f>
        <v>0</v>
      </c>
      <c r="JEX1" s="17">
        <f>roh!JEX8</f>
        <v>0</v>
      </c>
      <c r="JEY1" s="17">
        <f>roh!JEY8</f>
        <v>0</v>
      </c>
      <c r="JEZ1" s="17">
        <f>roh!JEZ8</f>
        <v>0</v>
      </c>
      <c r="JFA1" s="17">
        <f>roh!JFA8</f>
        <v>0</v>
      </c>
      <c r="JFB1" s="17">
        <f>roh!JFB8</f>
        <v>0</v>
      </c>
      <c r="JFC1" s="17">
        <f>roh!JFC8</f>
        <v>0</v>
      </c>
      <c r="JFD1" s="17">
        <f>roh!JFD8</f>
        <v>0</v>
      </c>
      <c r="JFE1" s="17">
        <f>roh!JFE8</f>
        <v>0</v>
      </c>
      <c r="JFF1" s="17">
        <f>roh!JFF8</f>
        <v>0</v>
      </c>
      <c r="JFG1" s="17">
        <f>roh!JFG8</f>
        <v>0</v>
      </c>
      <c r="JFH1" s="17">
        <f>roh!JFH8</f>
        <v>0</v>
      </c>
      <c r="JFI1" s="17">
        <f>roh!JFI8</f>
        <v>0</v>
      </c>
      <c r="JFJ1" s="17">
        <f>roh!JFJ8</f>
        <v>0</v>
      </c>
      <c r="JFK1" s="17">
        <f>roh!JFK8</f>
        <v>0</v>
      </c>
      <c r="JFL1" s="17">
        <f>roh!JFL8</f>
        <v>0</v>
      </c>
      <c r="JFM1" s="17">
        <f>roh!JFM8</f>
        <v>0</v>
      </c>
      <c r="JFN1" s="17">
        <f>roh!JFN8</f>
        <v>0</v>
      </c>
      <c r="JFO1" s="17">
        <f>roh!JFO8</f>
        <v>0</v>
      </c>
      <c r="JFP1" s="17">
        <f>roh!JFP8</f>
        <v>0</v>
      </c>
      <c r="JFQ1" s="17">
        <f>roh!JFQ8</f>
        <v>0</v>
      </c>
      <c r="JFR1" s="17">
        <f>roh!JFR8</f>
        <v>0</v>
      </c>
      <c r="JFS1" s="17">
        <f>roh!JFS8</f>
        <v>0</v>
      </c>
      <c r="JFT1" s="17">
        <f>roh!JFT8</f>
        <v>0</v>
      </c>
      <c r="JFU1" s="17">
        <f>roh!JFU8</f>
        <v>0</v>
      </c>
      <c r="JFV1" s="17">
        <f>roh!JFV8</f>
        <v>0</v>
      </c>
      <c r="JFW1" s="17">
        <f>roh!JFW8</f>
        <v>0</v>
      </c>
      <c r="JFX1" s="17">
        <f>roh!JFX8</f>
        <v>0</v>
      </c>
      <c r="JFY1" s="17">
        <f>roh!JFY8</f>
        <v>0</v>
      </c>
      <c r="JFZ1" s="17">
        <f>roh!JFZ8</f>
        <v>0</v>
      </c>
      <c r="JGA1" s="17">
        <f>roh!JGA8</f>
        <v>0</v>
      </c>
      <c r="JGB1" s="17">
        <f>roh!JGB8</f>
        <v>0</v>
      </c>
      <c r="JGC1" s="17">
        <f>roh!JGC8</f>
        <v>0</v>
      </c>
      <c r="JGD1" s="17">
        <f>roh!JGD8</f>
        <v>0</v>
      </c>
      <c r="JGE1" s="17">
        <f>roh!JGE8</f>
        <v>0</v>
      </c>
      <c r="JGF1" s="17">
        <f>roh!JGF8</f>
        <v>0</v>
      </c>
      <c r="JGG1" s="17">
        <f>roh!JGG8</f>
        <v>0</v>
      </c>
      <c r="JGH1" s="17">
        <f>roh!JGH8</f>
        <v>0</v>
      </c>
      <c r="JGI1" s="17">
        <f>roh!JGI8</f>
        <v>0</v>
      </c>
      <c r="JGJ1" s="17">
        <f>roh!JGJ8</f>
        <v>0</v>
      </c>
      <c r="JGK1" s="17">
        <f>roh!JGK8</f>
        <v>0</v>
      </c>
      <c r="JGL1" s="17">
        <f>roh!JGL8</f>
        <v>0</v>
      </c>
      <c r="JGM1" s="17">
        <f>roh!JGM8</f>
        <v>0</v>
      </c>
      <c r="JGN1" s="17">
        <f>roh!JGN8</f>
        <v>0</v>
      </c>
      <c r="JGO1" s="17">
        <f>roh!JGO8</f>
        <v>0</v>
      </c>
      <c r="JGP1" s="17">
        <f>roh!JGP8</f>
        <v>0</v>
      </c>
      <c r="JGQ1" s="17">
        <f>roh!JGQ8</f>
        <v>0</v>
      </c>
      <c r="JGR1" s="17">
        <f>roh!JGR8</f>
        <v>0</v>
      </c>
      <c r="JGS1" s="17">
        <f>roh!JGS8</f>
        <v>0</v>
      </c>
      <c r="JGT1" s="17">
        <f>roh!JGT8</f>
        <v>0</v>
      </c>
      <c r="JGU1" s="17">
        <f>roh!JGU8</f>
        <v>0</v>
      </c>
      <c r="JGV1" s="17">
        <f>roh!JGV8</f>
        <v>0</v>
      </c>
      <c r="JGW1" s="17">
        <f>roh!JGW8</f>
        <v>0</v>
      </c>
      <c r="JGX1" s="17">
        <f>roh!JGX8</f>
        <v>0</v>
      </c>
      <c r="JGY1" s="17">
        <f>roh!JGY8</f>
        <v>0</v>
      </c>
      <c r="JGZ1" s="17">
        <f>roh!JGZ8</f>
        <v>0</v>
      </c>
      <c r="JHA1" s="17">
        <f>roh!JHA8</f>
        <v>0</v>
      </c>
      <c r="JHB1" s="17">
        <f>roh!JHB8</f>
        <v>0</v>
      </c>
      <c r="JHC1" s="17">
        <f>roh!JHC8</f>
        <v>0</v>
      </c>
      <c r="JHD1" s="17">
        <f>roh!JHD8</f>
        <v>0</v>
      </c>
      <c r="JHE1" s="17">
        <f>roh!JHE8</f>
        <v>0</v>
      </c>
      <c r="JHF1" s="17">
        <f>roh!JHF8</f>
        <v>0</v>
      </c>
      <c r="JHG1" s="17">
        <f>roh!JHG8</f>
        <v>0</v>
      </c>
      <c r="JHH1" s="17">
        <f>roh!JHH8</f>
        <v>0</v>
      </c>
      <c r="JHI1" s="17">
        <f>roh!JHI8</f>
        <v>0</v>
      </c>
      <c r="JHJ1" s="17">
        <f>roh!JHJ8</f>
        <v>0</v>
      </c>
      <c r="JHK1" s="17">
        <f>roh!JHK8</f>
        <v>0</v>
      </c>
      <c r="JHL1" s="17">
        <f>roh!JHL8</f>
        <v>0</v>
      </c>
      <c r="JHM1" s="17">
        <f>roh!JHM8</f>
        <v>0</v>
      </c>
      <c r="JHN1" s="17">
        <f>roh!JHN8</f>
        <v>0</v>
      </c>
      <c r="JHO1" s="17">
        <f>roh!JHO8</f>
        <v>0</v>
      </c>
      <c r="JHP1" s="17">
        <f>roh!JHP8</f>
        <v>0</v>
      </c>
      <c r="JHQ1" s="17">
        <f>roh!JHQ8</f>
        <v>0</v>
      </c>
      <c r="JHR1" s="17">
        <f>roh!JHR8</f>
        <v>0</v>
      </c>
      <c r="JHS1" s="17">
        <f>roh!JHS8</f>
        <v>0</v>
      </c>
      <c r="JHT1" s="17">
        <f>roh!JHT8</f>
        <v>0</v>
      </c>
      <c r="JHU1" s="17">
        <f>roh!JHU8</f>
        <v>0</v>
      </c>
      <c r="JHV1" s="17">
        <f>roh!JHV8</f>
        <v>0</v>
      </c>
      <c r="JHW1" s="17">
        <f>roh!JHW8</f>
        <v>0</v>
      </c>
      <c r="JHX1" s="17">
        <f>roh!JHX8</f>
        <v>0</v>
      </c>
      <c r="JHY1" s="17">
        <f>roh!JHY8</f>
        <v>0</v>
      </c>
      <c r="JHZ1" s="17">
        <f>roh!JHZ8</f>
        <v>0</v>
      </c>
      <c r="JIA1" s="17">
        <f>roh!JIA8</f>
        <v>0</v>
      </c>
      <c r="JIB1" s="17">
        <f>roh!JIB8</f>
        <v>0</v>
      </c>
      <c r="JIC1" s="17">
        <f>roh!JIC8</f>
        <v>0</v>
      </c>
      <c r="JID1" s="17">
        <f>roh!JID8</f>
        <v>0</v>
      </c>
      <c r="JIE1" s="17">
        <f>roh!JIE8</f>
        <v>0</v>
      </c>
      <c r="JIF1" s="17">
        <f>roh!JIF8</f>
        <v>0</v>
      </c>
      <c r="JIG1" s="17">
        <f>roh!JIG8</f>
        <v>0</v>
      </c>
      <c r="JIH1" s="17">
        <f>roh!JIH8</f>
        <v>0</v>
      </c>
      <c r="JII1" s="17">
        <f>roh!JII8</f>
        <v>0</v>
      </c>
      <c r="JIJ1" s="17">
        <f>roh!JIJ8</f>
        <v>0</v>
      </c>
      <c r="JIK1" s="17">
        <f>roh!JIK8</f>
        <v>0</v>
      </c>
      <c r="JIL1" s="17">
        <f>roh!JIL8</f>
        <v>0</v>
      </c>
      <c r="JIM1" s="17">
        <f>roh!JIM8</f>
        <v>0</v>
      </c>
      <c r="JIN1" s="17">
        <f>roh!JIN8</f>
        <v>0</v>
      </c>
      <c r="JIO1" s="17">
        <f>roh!JIO8</f>
        <v>0</v>
      </c>
      <c r="JIP1" s="17">
        <f>roh!JIP8</f>
        <v>0</v>
      </c>
      <c r="JIQ1" s="17">
        <f>roh!JIQ8</f>
        <v>0</v>
      </c>
      <c r="JIR1" s="17">
        <f>roh!JIR8</f>
        <v>0</v>
      </c>
      <c r="JIS1" s="17">
        <f>roh!JIS8</f>
        <v>0</v>
      </c>
      <c r="JIT1" s="17">
        <f>roh!JIT8</f>
        <v>0</v>
      </c>
      <c r="JIU1" s="17">
        <f>roh!JIU8</f>
        <v>0</v>
      </c>
      <c r="JIV1" s="17">
        <f>roh!JIV8</f>
        <v>0</v>
      </c>
      <c r="JIW1" s="17">
        <f>roh!JIW8</f>
        <v>0</v>
      </c>
      <c r="JIX1" s="17">
        <f>roh!JIX8</f>
        <v>0</v>
      </c>
      <c r="JIY1" s="17">
        <f>roh!JIY8</f>
        <v>0</v>
      </c>
      <c r="JIZ1" s="17">
        <f>roh!JIZ8</f>
        <v>0</v>
      </c>
      <c r="JJA1" s="17">
        <f>roh!JJA8</f>
        <v>0</v>
      </c>
      <c r="JJB1" s="17">
        <f>roh!JJB8</f>
        <v>0</v>
      </c>
      <c r="JJC1" s="17">
        <f>roh!JJC8</f>
        <v>0</v>
      </c>
      <c r="JJD1" s="17">
        <f>roh!JJD8</f>
        <v>0</v>
      </c>
      <c r="JJE1" s="17">
        <f>roh!JJE8</f>
        <v>0</v>
      </c>
      <c r="JJF1" s="17">
        <f>roh!JJF8</f>
        <v>0</v>
      </c>
      <c r="JJG1" s="17">
        <f>roh!JJG8</f>
        <v>0</v>
      </c>
      <c r="JJH1" s="17">
        <f>roh!JJH8</f>
        <v>0</v>
      </c>
      <c r="JJI1" s="17">
        <f>roh!JJI8</f>
        <v>0</v>
      </c>
      <c r="JJJ1" s="17">
        <f>roh!JJJ8</f>
        <v>0</v>
      </c>
      <c r="JJK1" s="17">
        <f>roh!JJK8</f>
        <v>0</v>
      </c>
      <c r="JJL1" s="17">
        <f>roh!JJL8</f>
        <v>0</v>
      </c>
      <c r="JJM1" s="17">
        <f>roh!JJM8</f>
        <v>0</v>
      </c>
      <c r="JJN1" s="17">
        <f>roh!JJN8</f>
        <v>0</v>
      </c>
      <c r="JJO1" s="17">
        <f>roh!JJO8</f>
        <v>0</v>
      </c>
      <c r="JJP1" s="17">
        <f>roh!JJP8</f>
        <v>0</v>
      </c>
      <c r="JJQ1" s="17">
        <f>roh!JJQ8</f>
        <v>0</v>
      </c>
      <c r="JJR1" s="17">
        <f>roh!JJR8</f>
        <v>0</v>
      </c>
      <c r="JJS1" s="17">
        <f>roh!JJS8</f>
        <v>0</v>
      </c>
      <c r="JJT1" s="17">
        <f>roh!JJT8</f>
        <v>0</v>
      </c>
      <c r="JJU1" s="17">
        <f>roh!JJU8</f>
        <v>0</v>
      </c>
      <c r="JJV1" s="17">
        <f>roh!JJV8</f>
        <v>0</v>
      </c>
      <c r="JJW1" s="17">
        <f>roh!JJW8</f>
        <v>0</v>
      </c>
      <c r="JJX1" s="17">
        <f>roh!JJX8</f>
        <v>0</v>
      </c>
      <c r="JJY1" s="17">
        <f>roh!JJY8</f>
        <v>0</v>
      </c>
      <c r="JJZ1" s="17">
        <f>roh!JJZ8</f>
        <v>0</v>
      </c>
      <c r="JKA1" s="17">
        <f>roh!JKA8</f>
        <v>0</v>
      </c>
      <c r="JKB1" s="17">
        <f>roh!JKB8</f>
        <v>0</v>
      </c>
      <c r="JKC1" s="17">
        <f>roh!JKC8</f>
        <v>0</v>
      </c>
      <c r="JKD1" s="17">
        <f>roh!JKD8</f>
        <v>0</v>
      </c>
      <c r="JKE1" s="17">
        <f>roh!JKE8</f>
        <v>0</v>
      </c>
      <c r="JKF1" s="17">
        <f>roh!JKF8</f>
        <v>0</v>
      </c>
      <c r="JKG1" s="17">
        <f>roh!JKG8</f>
        <v>0</v>
      </c>
      <c r="JKH1" s="17">
        <f>roh!JKH8</f>
        <v>0</v>
      </c>
      <c r="JKI1" s="17">
        <f>roh!JKI8</f>
        <v>0</v>
      </c>
      <c r="JKJ1" s="17">
        <f>roh!JKJ8</f>
        <v>0</v>
      </c>
      <c r="JKK1" s="17">
        <f>roh!JKK8</f>
        <v>0</v>
      </c>
      <c r="JKL1" s="17">
        <f>roh!JKL8</f>
        <v>0</v>
      </c>
      <c r="JKM1" s="17">
        <f>roh!JKM8</f>
        <v>0</v>
      </c>
      <c r="JKN1" s="17">
        <f>roh!JKN8</f>
        <v>0</v>
      </c>
      <c r="JKO1" s="17">
        <f>roh!JKO8</f>
        <v>0</v>
      </c>
      <c r="JKP1" s="17">
        <f>roh!JKP8</f>
        <v>0</v>
      </c>
      <c r="JKQ1" s="17">
        <f>roh!JKQ8</f>
        <v>0</v>
      </c>
      <c r="JKR1" s="17">
        <f>roh!JKR8</f>
        <v>0</v>
      </c>
      <c r="JKS1" s="17">
        <f>roh!JKS8</f>
        <v>0</v>
      </c>
      <c r="JKT1" s="17">
        <f>roh!JKT8</f>
        <v>0</v>
      </c>
      <c r="JKU1" s="17">
        <f>roh!JKU8</f>
        <v>0</v>
      </c>
      <c r="JKV1" s="17">
        <f>roh!JKV8</f>
        <v>0</v>
      </c>
      <c r="JKW1" s="17">
        <f>roh!JKW8</f>
        <v>0</v>
      </c>
      <c r="JKX1" s="17">
        <f>roh!JKX8</f>
        <v>0</v>
      </c>
      <c r="JKY1" s="17">
        <f>roh!JKY8</f>
        <v>0</v>
      </c>
      <c r="JKZ1" s="17">
        <f>roh!JKZ8</f>
        <v>0</v>
      </c>
      <c r="JLA1" s="17">
        <f>roh!JLA8</f>
        <v>0</v>
      </c>
      <c r="JLB1" s="17">
        <f>roh!JLB8</f>
        <v>0</v>
      </c>
      <c r="JLC1" s="17">
        <f>roh!JLC8</f>
        <v>0</v>
      </c>
      <c r="JLD1" s="17">
        <f>roh!JLD8</f>
        <v>0</v>
      </c>
      <c r="JLE1" s="17">
        <f>roh!JLE8</f>
        <v>0</v>
      </c>
      <c r="JLF1" s="17">
        <f>roh!JLF8</f>
        <v>0</v>
      </c>
      <c r="JLG1" s="17">
        <f>roh!JLG8</f>
        <v>0</v>
      </c>
      <c r="JLH1" s="17">
        <f>roh!JLH8</f>
        <v>0</v>
      </c>
      <c r="JLI1" s="17">
        <f>roh!JLI8</f>
        <v>0</v>
      </c>
      <c r="JLJ1" s="17">
        <f>roh!JLJ8</f>
        <v>0</v>
      </c>
      <c r="JLK1" s="17">
        <f>roh!JLK8</f>
        <v>0</v>
      </c>
      <c r="JLL1" s="17">
        <f>roh!JLL8</f>
        <v>0</v>
      </c>
      <c r="JLM1" s="17">
        <f>roh!JLM8</f>
        <v>0</v>
      </c>
      <c r="JLN1" s="17">
        <f>roh!JLN8</f>
        <v>0</v>
      </c>
      <c r="JLO1" s="17">
        <f>roh!JLO8</f>
        <v>0</v>
      </c>
      <c r="JLP1" s="17">
        <f>roh!JLP8</f>
        <v>0</v>
      </c>
      <c r="JLQ1" s="17">
        <f>roh!JLQ8</f>
        <v>0</v>
      </c>
      <c r="JLR1" s="17">
        <f>roh!JLR8</f>
        <v>0</v>
      </c>
      <c r="JLS1" s="17">
        <f>roh!JLS8</f>
        <v>0</v>
      </c>
      <c r="JLT1" s="17">
        <f>roh!JLT8</f>
        <v>0</v>
      </c>
      <c r="JLU1" s="17">
        <f>roh!JLU8</f>
        <v>0</v>
      </c>
      <c r="JLV1" s="17">
        <f>roh!JLV8</f>
        <v>0</v>
      </c>
      <c r="JLW1" s="17">
        <f>roh!JLW8</f>
        <v>0</v>
      </c>
      <c r="JLX1" s="17">
        <f>roh!JLX8</f>
        <v>0</v>
      </c>
      <c r="JLY1" s="17">
        <f>roh!JLY8</f>
        <v>0</v>
      </c>
      <c r="JLZ1" s="17">
        <f>roh!JLZ8</f>
        <v>0</v>
      </c>
      <c r="JMA1" s="17">
        <f>roh!JMA8</f>
        <v>0</v>
      </c>
      <c r="JMB1" s="17">
        <f>roh!JMB8</f>
        <v>0</v>
      </c>
      <c r="JMC1" s="17">
        <f>roh!JMC8</f>
        <v>0</v>
      </c>
      <c r="JMD1" s="17">
        <f>roh!JMD8</f>
        <v>0</v>
      </c>
      <c r="JME1" s="17">
        <f>roh!JME8</f>
        <v>0</v>
      </c>
      <c r="JMF1" s="17">
        <f>roh!JMF8</f>
        <v>0</v>
      </c>
      <c r="JMG1" s="17">
        <f>roh!JMG8</f>
        <v>0</v>
      </c>
      <c r="JMH1" s="17">
        <f>roh!JMH8</f>
        <v>0</v>
      </c>
      <c r="JMI1" s="17">
        <f>roh!JMI8</f>
        <v>0</v>
      </c>
      <c r="JMJ1" s="17">
        <f>roh!JMJ8</f>
        <v>0</v>
      </c>
      <c r="JMK1" s="17">
        <f>roh!JMK8</f>
        <v>0</v>
      </c>
      <c r="JML1" s="17">
        <f>roh!JML8</f>
        <v>0</v>
      </c>
      <c r="JMM1" s="17">
        <f>roh!JMM8</f>
        <v>0</v>
      </c>
      <c r="JMN1" s="17">
        <f>roh!JMN8</f>
        <v>0</v>
      </c>
      <c r="JMO1" s="17">
        <f>roh!JMO8</f>
        <v>0</v>
      </c>
      <c r="JMP1" s="17">
        <f>roh!JMP8</f>
        <v>0</v>
      </c>
      <c r="JMQ1" s="17">
        <f>roh!JMQ8</f>
        <v>0</v>
      </c>
      <c r="JMR1" s="17">
        <f>roh!JMR8</f>
        <v>0</v>
      </c>
      <c r="JMS1" s="17">
        <f>roh!JMS8</f>
        <v>0</v>
      </c>
      <c r="JMT1" s="17">
        <f>roh!JMT8</f>
        <v>0</v>
      </c>
      <c r="JMU1" s="17">
        <f>roh!JMU8</f>
        <v>0</v>
      </c>
      <c r="JMV1" s="17">
        <f>roh!JMV8</f>
        <v>0</v>
      </c>
      <c r="JMW1" s="17">
        <f>roh!JMW8</f>
        <v>0</v>
      </c>
      <c r="JMX1" s="17">
        <f>roh!JMX8</f>
        <v>0</v>
      </c>
      <c r="JMY1" s="17">
        <f>roh!JMY8</f>
        <v>0</v>
      </c>
      <c r="JMZ1" s="17">
        <f>roh!JMZ8</f>
        <v>0</v>
      </c>
      <c r="JNA1" s="17">
        <f>roh!JNA8</f>
        <v>0</v>
      </c>
      <c r="JNB1" s="17">
        <f>roh!JNB8</f>
        <v>0</v>
      </c>
      <c r="JNC1" s="17">
        <f>roh!JNC8</f>
        <v>0</v>
      </c>
      <c r="JND1" s="17">
        <f>roh!JND8</f>
        <v>0</v>
      </c>
      <c r="JNE1" s="17">
        <f>roh!JNE8</f>
        <v>0</v>
      </c>
      <c r="JNF1" s="17">
        <f>roh!JNF8</f>
        <v>0</v>
      </c>
      <c r="JNG1" s="17">
        <f>roh!JNG8</f>
        <v>0</v>
      </c>
      <c r="JNH1" s="17">
        <f>roh!JNH8</f>
        <v>0</v>
      </c>
      <c r="JNI1" s="17">
        <f>roh!JNI8</f>
        <v>0</v>
      </c>
      <c r="JNJ1" s="17">
        <f>roh!JNJ8</f>
        <v>0</v>
      </c>
      <c r="JNK1" s="17">
        <f>roh!JNK8</f>
        <v>0</v>
      </c>
      <c r="JNL1" s="17">
        <f>roh!JNL8</f>
        <v>0</v>
      </c>
      <c r="JNM1" s="17">
        <f>roh!JNM8</f>
        <v>0</v>
      </c>
      <c r="JNN1" s="17">
        <f>roh!JNN8</f>
        <v>0</v>
      </c>
      <c r="JNO1" s="17">
        <f>roh!JNO8</f>
        <v>0</v>
      </c>
      <c r="JNP1" s="17">
        <f>roh!JNP8</f>
        <v>0</v>
      </c>
      <c r="JNQ1" s="17">
        <f>roh!JNQ8</f>
        <v>0</v>
      </c>
      <c r="JNR1" s="17">
        <f>roh!JNR8</f>
        <v>0</v>
      </c>
      <c r="JNS1" s="17">
        <f>roh!JNS8</f>
        <v>0</v>
      </c>
      <c r="JNT1" s="17">
        <f>roh!JNT8</f>
        <v>0</v>
      </c>
      <c r="JNU1" s="17">
        <f>roh!JNU8</f>
        <v>0</v>
      </c>
      <c r="JNV1" s="17">
        <f>roh!JNV8</f>
        <v>0</v>
      </c>
      <c r="JNW1" s="17">
        <f>roh!JNW8</f>
        <v>0</v>
      </c>
      <c r="JNX1" s="17">
        <f>roh!JNX8</f>
        <v>0</v>
      </c>
      <c r="JNY1" s="17">
        <f>roh!JNY8</f>
        <v>0</v>
      </c>
      <c r="JNZ1" s="17">
        <f>roh!JNZ8</f>
        <v>0</v>
      </c>
      <c r="JOA1" s="17">
        <f>roh!JOA8</f>
        <v>0</v>
      </c>
      <c r="JOB1" s="17">
        <f>roh!JOB8</f>
        <v>0</v>
      </c>
      <c r="JOC1" s="17">
        <f>roh!JOC8</f>
        <v>0</v>
      </c>
      <c r="JOD1" s="17">
        <f>roh!JOD8</f>
        <v>0</v>
      </c>
      <c r="JOE1" s="17">
        <f>roh!JOE8</f>
        <v>0</v>
      </c>
      <c r="JOF1" s="17">
        <f>roh!JOF8</f>
        <v>0</v>
      </c>
      <c r="JOG1" s="17">
        <f>roh!JOG8</f>
        <v>0</v>
      </c>
      <c r="JOH1" s="17">
        <f>roh!JOH8</f>
        <v>0</v>
      </c>
      <c r="JOI1" s="17">
        <f>roh!JOI8</f>
        <v>0</v>
      </c>
      <c r="JOJ1" s="17">
        <f>roh!JOJ8</f>
        <v>0</v>
      </c>
      <c r="JOK1" s="17">
        <f>roh!JOK8</f>
        <v>0</v>
      </c>
      <c r="JOL1" s="17">
        <f>roh!JOL8</f>
        <v>0</v>
      </c>
      <c r="JOM1" s="17">
        <f>roh!JOM8</f>
        <v>0</v>
      </c>
      <c r="JON1" s="17">
        <f>roh!JON8</f>
        <v>0</v>
      </c>
      <c r="JOO1" s="17">
        <f>roh!JOO8</f>
        <v>0</v>
      </c>
      <c r="JOP1" s="17">
        <f>roh!JOP8</f>
        <v>0</v>
      </c>
      <c r="JOQ1" s="17">
        <f>roh!JOQ8</f>
        <v>0</v>
      </c>
      <c r="JOR1" s="17">
        <f>roh!JOR8</f>
        <v>0</v>
      </c>
      <c r="JOS1" s="17">
        <f>roh!JOS8</f>
        <v>0</v>
      </c>
      <c r="JOT1" s="17">
        <f>roh!JOT8</f>
        <v>0</v>
      </c>
      <c r="JOU1" s="17">
        <f>roh!JOU8</f>
        <v>0</v>
      </c>
      <c r="JOV1" s="17">
        <f>roh!JOV8</f>
        <v>0</v>
      </c>
      <c r="JOW1" s="17">
        <f>roh!JOW8</f>
        <v>0</v>
      </c>
      <c r="JOX1" s="17">
        <f>roh!JOX8</f>
        <v>0</v>
      </c>
      <c r="JOY1" s="17">
        <f>roh!JOY8</f>
        <v>0</v>
      </c>
      <c r="JOZ1" s="17">
        <f>roh!JOZ8</f>
        <v>0</v>
      </c>
      <c r="JPA1" s="17">
        <f>roh!JPA8</f>
        <v>0</v>
      </c>
      <c r="JPB1" s="17">
        <f>roh!JPB8</f>
        <v>0</v>
      </c>
      <c r="JPC1" s="17">
        <f>roh!JPC8</f>
        <v>0</v>
      </c>
      <c r="JPD1" s="17">
        <f>roh!JPD8</f>
        <v>0</v>
      </c>
      <c r="JPE1" s="17">
        <f>roh!JPE8</f>
        <v>0</v>
      </c>
      <c r="JPF1" s="17">
        <f>roh!JPF8</f>
        <v>0</v>
      </c>
      <c r="JPG1" s="17">
        <f>roh!JPG8</f>
        <v>0</v>
      </c>
      <c r="JPH1" s="17">
        <f>roh!JPH8</f>
        <v>0</v>
      </c>
      <c r="JPI1" s="17">
        <f>roh!JPI8</f>
        <v>0</v>
      </c>
      <c r="JPJ1" s="17">
        <f>roh!JPJ8</f>
        <v>0</v>
      </c>
      <c r="JPK1" s="17">
        <f>roh!JPK8</f>
        <v>0</v>
      </c>
      <c r="JPL1" s="17">
        <f>roh!JPL8</f>
        <v>0</v>
      </c>
      <c r="JPM1" s="17">
        <f>roh!JPM8</f>
        <v>0</v>
      </c>
      <c r="JPN1" s="17">
        <f>roh!JPN8</f>
        <v>0</v>
      </c>
      <c r="JPO1" s="17">
        <f>roh!JPO8</f>
        <v>0</v>
      </c>
      <c r="JPP1" s="17">
        <f>roh!JPP8</f>
        <v>0</v>
      </c>
      <c r="JPQ1" s="17">
        <f>roh!JPQ8</f>
        <v>0</v>
      </c>
      <c r="JPR1" s="17">
        <f>roh!JPR8</f>
        <v>0</v>
      </c>
      <c r="JPS1" s="17">
        <f>roh!JPS8</f>
        <v>0</v>
      </c>
      <c r="JPT1" s="17">
        <f>roh!JPT8</f>
        <v>0</v>
      </c>
      <c r="JPU1" s="17">
        <f>roh!JPU8</f>
        <v>0</v>
      </c>
      <c r="JPV1" s="17">
        <f>roh!JPV8</f>
        <v>0</v>
      </c>
      <c r="JPW1" s="17">
        <f>roh!JPW8</f>
        <v>0</v>
      </c>
      <c r="JPX1" s="17">
        <f>roh!JPX8</f>
        <v>0</v>
      </c>
      <c r="JPY1" s="17">
        <f>roh!JPY8</f>
        <v>0</v>
      </c>
      <c r="JPZ1" s="17">
        <f>roh!JPZ8</f>
        <v>0</v>
      </c>
      <c r="JQA1" s="17">
        <f>roh!JQA8</f>
        <v>0</v>
      </c>
      <c r="JQB1" s="17">
        <f>roh!JQB8</f>
        <v>0</v>
      </c>
      <c r="JQC1" s="17">
        <f>roh!JQC8</f>
        <v>0</v>
      </c>
      <c r="JQD1" s="17">
        <f>roh!JQD8</f>
        <v>0</v>
      </c>
      <c r="JQE1" s="17">
        <f>roh!JQE8</f>
        <v>0</v>
      </c>
      <c r="JQF1" s="17">
        <f>roh!JQF8</f>
        <v>0</v>
      </c>
      <c r="JQG1" s="17">
        <f>roh!JQG8</f>
        <v>0</v>
      </c>
      <c r="JQH1" s="17">
        <f>roh!JQH8</f>
        <v>0</v>
      </c>
      <c r="JQI1" s="17">
        <f>roh!JQI8</f>
        <v>0</v>
      </c>
      <c r="JQJ1" s="17">
        <f>roh!JQJ8</f>
        <v>0</v>
      </c>
      <c r="JQK1" s="17">
        <f>roh!JQK8</f>
        <v>0</v>
      </c>
      <c r="JQL1" s="17">
        <f>roh!JQL8</f>
        <v>0</v>
      </c>
      <c r="JQM1" s="17">
        <f>roh!JQM8</f>
        <v>0</v>
      </c>
      <c r="JQN1" s="17">
        <f>roh!JQN8</f>
        <v>0</v>
      </c>
      <c r="JQO1" s="17">
        <f>roh!JQO8</f>
        <v>0</v>
      </c>
      <c r="JQP1" s="17">
        <f>roh!JQP8</f>
        <v>0</v>
      </c>
      <c r="JQQ1" s="17">
        <f>roh!JQQ8</f>
        <v>0</v>
      </c>
      <c r="JQR1" s="17">
        <f>roh!JQR8</f>
        <v>0</v>
      </c>
      <c r="JQS1" s="17">
        <f>roh!JQS8</f>
        <v>0</v>
      </c>
      <c r="JQT1" s="17">
        <f>roh!JQT8</f>
        <v>0</v>
      </c>
      <c r="JQU1" s="17">
        <f>roh!JQU8</f>
        <v>0</v>
      </c>
      <c r="JQV1" s="17">
        <f>roh!JQV8</f>
        <v>0</v>
      </c>
      <c r="JQW1" s="17">
        <f>roh!JQW8</f>
        <v>0</v>
      </c>
      <c r="JQX1" s="17">
        <f>roh!JQX8</f>
        <v>0</v>
      </c>
      <c r="JQY1" s="17">
        <f>roh!JQY8</f>
        <v>0</v>
      </c>
      <c r="JQZ1" s="17">
        <f>roh!JQZ8</f>
        <v>0</v>
      </c>
      <c r="JRA1" s="17">
        <f>roh!JRA8</f>
        <v>0</v>
      </c>
      <c r="JRB1" s="17">
        <f>roh!JRB8</f>
        <v>0</v>
      </c>
      <c r="JRC1" s="17">
        <f>roh!JRC8</f>
        <v>0</v>
      </c>
      <c r="JRD1" s="17">
        <f>roh!JRD8</f>
        <v>0</v>
      </c>
      <c r="JRE1" s="17">
        <f>roh!JRE8</f>
        <v>0</v>
      </c>
      <c r="JRF1" s="17">
        <f>roh!JRF8</f>
        <v>0</v>
      </c>
      <c r="JRG1" s="17">
        <f>roh!JRG8</f>
        <v>0</v>
      </c>
      <c r="JRH1" s="17">
        <f>roh!JRH8</f>
        <v>0</v>
      </c>
      <c r="JRI1" s="17">
        <f>roh!JRI8</f>
        <v>0</v>
      </c>
      <c r="JRJ1" s="17">
        <f>roh!JRJ8</f>
        <v>0</v>
      </c>
      <c r="JRK1" s="17">
        <f>roh!JRK8</f>
        <v>0</v>
      </c>
      <c r="JRL1" s="17">
        <f>roh!JRL8</f>
        <v>0</v>
      </c>
      <c r="JRM1" s="17">
        <f>roh!JRM8</f>
        <v>0</v>
      </c>
      <c r="JRN1" s="17">
        <f>roh!JRN8</f>
        <v>0</v>
      </c>
      <c r="JRO1" s="17">
        <f>roh!JRO8</f>
        <v>0</v>
      </c>
      <c r="JRP1" s="17">
        <f>roh!JRP8</f>
        <v>0</v>
      </c>
      <c r="JRQ1" s="17">
        <f>roh!JRQ8</f>
        <v>0</v>
      </c>
      <c r="JRR1" s="17">
        <f>roh!JRR8</f>
        <v>0</v>
      </c>
      <c r="JRS1" s="17">
        <f>roh!JRS8</f>
        <v>0</v>
      </c>
      <c r="JRT1" s="17">
        <f>roh!JRT8</f>
        <v>0</v>
      </c>
      <c r="JRU1" s="17">
        <f>roh!JRU8</f>
        <v>0</v>
      </c>
      <c r="JRV1" s="17">
        <f>roh!JRV8</f>
        <v>0</v>
      </c>
      <c r="JRW1" s="17">
        <f>roh!JRW8</f>
        <v>0</v>
      </c>
      <c r="JRX1" s="17">
        <f>roh!JRX8</f>
        <v>0</v>
      </c>
      <c r="JRY1" s="17">
        <f>roh!JRY8</f>
        <v>0</v>
      </c>
      <c r="JRZ1" s="17">
        <f>roh!JRZ8</f>
        <v>0</v>
      </c>
      <c r="JSA1" s="17">
        <f>roh!JSA8</f>
        <v>0</v>
      </c>
      <c r="JSB1" s="17">
        <f>roh!JSB8</f>
        <v>0</v>
      </c>
      <c r="JSC1" s="17">
        <f>roh!JSC8</f>
        <v>0</v>
      </c>
      <c r="JSD1" s="17">
        <f>roh!JSD8</f>
        <v>0</v>
      </c>
      <c r="JSE1" s="17">
        <f>roh!JSE8</f>
        <v>0</v>
      </c>
      <c r="JSF1" s="17">
        <f>roh!JSF8</f>
        <v>0</v>
      </c>
      <c r="JSG1" s="17">
        <f>roh!JSG8</f>
        <v>0</v>
      </c>
      <c r="JSH1" s="17">
        <f>roh!JSH8</f>
        <v>0</v>
      </c>
      <c r="JSI1" s="17">
        <f>roh!JSI8</f>
        <v>0</v>
      </c>
      <c r="JSJ1" s="17">
        <f>roh!JSJ8</f>
        <v>0</v>
      </c>
      <c r="JSK1" s="17">
        <f>roh!JSK8</f>
        <v>0</v>
      </c>
      <c r="JSL1" s="17">
        <f>roh!JSL8</f>
        <v>0</v>
      </c>
      <c r="JSM1" s="17">
        <f>roh!JSM8</f>
        <v>0</v>
      </c>
      <c r="JSN1" s="17">
        <f>roh!JSN8</f>
        <v>0</v>
      </c>
      <c r="JSO1" s="17">
        <f>roh!JSO8</f>
        <v>0</v>
      </c>
      <c r="JSP1" s="17">
        <f>roh!JSP8</f>
        <v>0</v>
      </c>
      <c r="JSQ1" s="17">
        <f>roh!JSQ8</f>
        <v>0</v>
      </c>
      <c r="JSR1" s="17">
        <f>roh!JSR8</f>
        <v>0</v>
      </c>
      <c r="JSS1" s="17">
        <f>roh!JSS8</f>
        <v>0</v>
      </c>
      <c r="JST1" s="17">
        <f>roh!JST8</f>
        <v>0</v>
      </c>
      <c r="JSU1" s="17">
        <f>roh!JSU8</f>
        <v>0</v>
      </c>
      <c r="JSV1" s="17">
        <f>roh!JSV8</f>
        <v>0</v>
      </c>
      <c r="JSW1" s="17">
        <f>roh!JSW8</f>
        <v>0</v>
      </c>
      <c r="JSX1" s="17">
        <f>roh!JSX8</f>
        <v>0</v>
      </c>
      <c r="JSY1" s="17">
        <f>roh!JSY8</f>
        <v>0</v>
      </c>
      <c r="JSZ1" s="17">
        <f>roh!JSZ8</f>
        <v>0</v>
      </c>
      <c r="JTA1" s="17">
        <f>roh!JTA8</f>
        <v>0</v>
      </c>
      <c r="JTB1" s="17">
        <f>roh!JTB8</f>
        <v>0</v>
      </c>
      <c r="JTC1" s="17">
        <f>roh!JTC8</f>
        <v>0</v>
      </c>
      <c r="JTD1" s="17">
        <f>roh!JTD8</f>
        <v>0</v>
      </c>
      <c r="JTE1" s="17">
        <f>roh!JTE8</f>
        <v>0</v>
      </c>
      <c r="JTF1" s="17">
        <f>roh!JTF8</f>
        <v>0</v>
      </c>
      <c r="JTG1" s="17">
        <f>roh!JTG8</f>
        <v>0</v>
      </c>
      <c r="JTH1" s="17">
        <f>roh!JTH8</f>
        <v>0</v>
      </c>
      <c r="JTI1" s="17">
        <f>roh!JTI8</f>
        <v>0</v>
      </c>
      <c r="JTJ1" s="17">
        <f>roh!JTJ8</f>
        <v>0</v>
      </c>
      <c r="JTK1" s="17">
        <f>roh!JTK8</f>
        <v>0</v>
      </c>
      <c r="JTL1" s="17">
        <f>roh!JTL8</f>
        <v>0</v>
      </c>
      <c r="JTM1" s="17">
        <f>roh!JTM8</f>
        <v>0</v>
      </c>
      <c r="JTN1" s="17">
        <f>roh!JTN8</f>
        <v>0</v>
      </c>
      <c r="JTO1" s="17">
        <f>roh!JTO8</f>
        <v>0</v>
      </c>
      <c r="JTP1" s="17">
        <f>roh!JTP8</f>
        <v>0</v>
      </c>
      <c r="JTQ1" s="17">
        <f>roh!JTQ8</f>
        <v>0</v>
      </c>
      <c r="JTR1" s="17">
        <f>roh!JTR8</f>
        <v>0</v>
      </c>
      <c r="JTS1" s="17">
        <f>roh!JTS8</f>
        <v>0</v>
      </c>
      <c r="JTT1" s="17">
        <f>roh!JTT8</f>
        <v>0</v>
      </c>
      <c r="JTU1" s="17">
        <f>roh!JTU8</f>
        <v>0</v>
      </c>
      <c r="JTV1" s="17">
        <f>roh!JTV8</f>
        <v>0</v>
      </c>
      <c r="JTW1" s="17">
        <f>roh!JTW8</f>
        <v>0</v>
      </c>
      <c r="JTX1" s="17">
        <f>roh!JTX8</f>
        <v>0</v>
      </c>
      <c r="JTY1" s="17">
        <f>roh!JTY8</f>
        <v>0</v>
      </c>
      <c r="JTZ1" s="17">
        <f>roh!JTZ8</f>
        <v>0</v>
      </c>
      <c r="JUA1" s="17">
        <f>roh!JUA8</f>
        <v>0</v>
      </c>
      <c r="JUB1" s="17">
        <f>roh!JUB8</f>
        <v>0</v>
      </c>
      <c r="JUC1" s="17">
        <f>roh!JUC8</f>
        <v>0</v>
      </c>
      <c r="JUD1" s="17">
        <f>roh!JUD8</f>
        <v>0</v>
      </c>
      <c r="JUE1" s="17">
        <f>roh!JUE8</f>
        <v>0</v>
      </c>
      <c r="JUF1" s="17">
        <f>roh!JUF8</f>
        <v>0</v>
      </c>
      <c r="JUG1" s="17">
        <f>roh!JUG8</f>
        <v>0</v>
      </c>
      <c r="JUH1" s="17">
        <f>roh!JUH8</f>
        <v>0</v>
      </c>
      <c r="JUI1" s="17">
        <f>roh!JUI8</f>
        <v>0</v>
      </c>
      <c r="JUJ1" s="17">
        <f>roh!JUJ8</f>
        <v>0</v>
      </c>
      <c r="JUK1" s="17">
        <f>roh!JUK8</f>
        <v>0</v>
      </c>
      <c r="JUL1" s="17">
        <f>roh!JUL8</f>
        <v>0</v>
      </c>
      <c r="JUM1" s="17">
        <f>roh!JUM8</f>
        <v>0</v>
      </c>
      <c r="JUN1" s="17">
        <f>roh!JUN8</f>
        <v>0</v>
      </c>
      <c r="JUO1" s="17">
        <f>roh!JUO8</f>
        <v>0</v>
      </c>
      <c r="JUP1" s="17">
        <f>roh!JUP8</f>
        <v>0</v>
      </c>
      <c r="JUQ1" s="17">
        <f>roh!JUQ8</f>
        <v>0</v>
      </c>
      <c r="JUR1" s="17">
        <f>roh!JUR8</f>
        <v>0</v>
      </c>
      <c r="JUS1" s="17">
        <f>roh!JUS8</f>
        <v>0</v>
      </c>
      <c r="JUT1" s="17">
        <f>roh!JUT8</f>
        <v>0</v>
      </c>
      <c r="JUU1" s="17">
        <f>roh!JUU8</f>
        <v>0</v>
      </c>
      <c r="JUV1" s="17">
        <f>roh!JUV8</f>
        <v>0</v>
      </c>
      <c r="JUW1" s="17">
        <f>roh!JUW8</f>
        <v>0</v>
      </c>
      <c r="JUX1" s="17">
        <f>roh!JUX8</f>
        <v>0</v>
      </c>
      <c r="JUY1" s="17">
        <f>roh!JUY8</f>
        <v>0</v>
      </c>
      <c r="JUZ1" s="17">
        <f>roh!JUZ8</f>
        <v>0</v>
      </c>
      <c r="JVA1" s="17">
        <f>roh!JVA8</f>
        <v>0</v>
      </c>
      <c r="JVB1" s="17">
        <f>roh!JVB8</f>
        <v>0</v>
      </c>
      <c r="JVC1" s="17">
        <f>roh!JVC8</f>
        <v>0</v>
      </c>
      <c r="JVD1" s="17">
        <f>roh!JVD8</f>
        <v>0</v>
      </c>
      <c r="JVE1" s="17">
        <f>roh!JVE8</f>
        <v>0</v>
      </c>
      <c r="JVF1" s="17">
        <f>roh!JVF8</f>
        <v>0</v>
      </c>
      <c r="JVG1" s="17">
        <f>roh!JVG8</f>
        <v>0</v>
      </c>
      <c r="JVH1" s="17">
        <f>roh!JVH8</f>
        <v>0</v>
      </c>
      <c r="JVI1" s="17">
        <f>roh!JVI8</f>
        <v>0</v>
      </c>
      <c r="JVJ1" s="17">
        <f>roh!JVJ8</f>
        <v>0</v>
      </c>
      <c r="JVK1" s="17">
        <f>roh!JVK8</f>
        <v>0</v>
      </c>
      <c r="JVL1" s="17">
        <f>roh!JVL8</f>
        <v>0</v>
      </c>
      <c r="JVM1" s="17">
        <f>roh!JVM8</f>
        <v>0</v>
      </c>
      <c r="JVN1" s="17">
        <f>roh!JVN8</f>
        <v>0</v>
      </c>
      <c r="JVO1" s="17">
        <f>roh!JVO8</f>
        <v>0</v>
      </c>
      <c r="JVP1" s="17">
        <f>roh!JVP8</f>
        <v>0</v>
      </c>
      <c r="JVQ1" s="17">
        <f>roh!JVQ8</f>
        <v>0</v>
      </c>
      <c r="JVR1" s="17">
        <f>roh!JVR8</f>
        <v>0</v>
      </c>
      <c r="JVS1" s="17">
        <f>roh!JVS8</f>
        <v>0</v>
      </c>
      <c r="JVT1" s="17">
        <f>roh!JVT8</f>
        <v>0</v>
      </c>
      <c r="JVU1" s="17">
        <f>roh!JVU8</f>
        <v>0</v>
      </c>
      <c r="JVV1" s="17">
        <f>roh!JVV8</f>
        <v>0</v>
      </c>
      <c r="JVW1" s="17">
        <f>roh!JVW8</f>
        <v>0</v>
      </c>
      <c r="JVX1" s="17">
        <f>roh!JVX8</f>
        <v>0</v>
      </c>
      <c r="JVY1" s="17">
        <f>roh!JVY8</f>
        <v>0</v>
      </c>
      <c r="JVZ1" s="17">
        <f>roh!JVZ8</f>
        <v>0</v>
      </c>
      <c r="JWA1" s="17">
        <f>roh!JWA8</f>
        <v>0</v>
      </c>
      <c r="JWB1" s="17">
        <f>roh!JWB8</f>
        <v>0</v>
      </c>
      <c r="JWC1" s="17">
        <f>roh!JWC8</f>
        <v>0</v>
      </c>
      <c r="JWD1" s="17">
        <f>roh!JWD8</f>
        <v>0</v>
      </c>
      <c r="JWE1" s="17">
        <f>roh!JWE8</f>
        <v>0</v>
      </c>
      <c r="JWF1" s="17">
        <f>roh!JWF8</f>
        <v>0</v>
      </c>
      <c r="JWG1" s="17">
        <f>roh!JWG8</f>
        <v>0</v>
      </c>
      <c r="JWH1" s="17">
        <f>roh!JWH8</f>
        <v>0</v>
      </c>
      <c r="JWI1" s="17">
        <f>roh!JWI8</f>
        <v>0</v>
      </c>
      <c r="JWJ1" s="17">
        <f>roh!JWJ8</f>
        <v>0</v>
      </c>
      <c r="JWK1" s="17">
        <f>roh!JWK8</f>
        <v>0</v>
      </c>
      <c r="JWL1" s="17">
        <f>roh!JWL8</f>
        <v>0</v>
      </c>
      <c r="JWM1" s="17">
        <f>roh!JWM8</f>
        <v>0</v>
      </c>
      <c r="JWN1" s="17">
        <f>roh!JWN8</f>
        <v>0</v>
      </c>
      <c r="JWO1" s="17">
        <f>roh!JWO8</f>
        <v>0</v>
      </c>
      <c r="JWP1" s="17">
        <f>roh!JWP8</f>
        <v>0</v>
      </c>
      <c r="JWQ1" s="17">
        <f>roh!JWQ8</f>
        <v>0</v>
      </c>
      <c r="JWR1" s="17">
        <f>roh!JWR8</f>
        <v>0</v>
      </c>
      <c r="JWS1" s="17">
        <f>roh!JWS8</f>
        <v>0</v>
      </c>
      <c r="JWT1" s="17">
        <f>roh!JWT8</f>
        <v>0</v>
      </c>
      <c r="JWU1" s="17">
        <f>roh!JWU8</f>
        <v>0</v>
      </c>
      <c r="JWV1" s="17">
        <f>roh!JWV8</f>
        <v>0</v>
      </c>
      <c r="JWW1" s="17">
        <f>roh!JWW8</f>
        <v>0</v>
      </c>
      <c r="JWX1" s="17">
        <f>roh!JWX8</f>
        <v>0</v>
      </c>
      <c r="JWY1" s="17">
        <f>roh!JWY8</f>
        <v>0</v>
      </c>
      <c r="JWZ1" s="17">
        <f>roh!JWZ8</f>
        <v>0</v>
      </c>
      <c r="JXA1" s="17">
        <f>roh!JXA8</f>
        <v>0</v>
      </c>
      <c r="JXB1" s="17">
        <f>roh!JXB8</f>
        <v>0</v>
      </c>
      <c r="JXC1" s="17">
        <f>roh!JXC8</f>
        <v>0</v>
      </c>
      <c r="JXD1" s="17">
        <f>roh!JXD8</f>
        <v>0</v>
      </c>
      <c r="JXE1" s="17">
        <f>roh!JXE8</f>
        <v>0</v>
      </c>
      <c r="JXF1" s="17">
        <f>roh!JXF8</f>
        <v>0</v>
      </c>
      <c r="JXG1" s="17">
        <f>roh!JXG8</f>
        <v>0</v>
      </c>
      <c r="JXH1" s="17">
        <f>roh!JXH8</f>
        <v>0</v>
      </c>
      <c r="JXI1" s="17">
        <f>roh!JXI8</f>
        <v>0</v>
      </c>
      <c r="JXJ1" s="17">
        <f>roh!JXJ8</f>
        <v>0</v>
      </c>
      <c r="JXK1" s="17">
        <f>roh!JXK8</f>
        <v>0</v>
      </c>
      <c r="JXL1" s="17">
        <f>roh!JXL8</f>
        <v>0</v>
      </c>
      <c r="JXM1" s="17">
        <f>roh!JXM8</f>
        <v>0</v>
      </c>
      <c r="JXN1" s="17">
        <f>roh!JXN8</f>
        <v>0</v>
      </c>
      <c r="JXO1" s="17">
        <f>roh!JXO8</f>
        <v>0</v>
      </c>
      <c r="JXP1" s="17">
        <f>roh!JXP8</f>
        <v>0</v>
      </c>
      <c r="JXQ1" s="17">
        <f>roh!JXQ8</f>
        <v>0</v>
      </c>
      <c r="JXR1" s="17">
        <f>roh!JXR8</f>
        <v>0</v>
      </c>
      <c r="JXS1" s="17">
        <f>roh!JXS8</f>
        <v>0</v>
      </c>
      <c r="JXT1" s="17">
        <f>roh!JXT8</f>
        <v>0</v>
      </c>
      <c r="JXU1" s="17">
        <f>roh!JXU8</f>
        <v>0</v>
      </c>
      <c r="JXV1" s="17">
        <f>roh!JXV8</f>
        <v>0</v>
      </c>
      <c r="JXW1" s="17">
        <f>roh!JXW8</f>
        <v>0</v>
      </c>
      <c r="JXX1" s="17">
        <f>roh!JXX8</f>
        <v>0</v>
      </c>
      <c r="JXY1" s="17">
        <f>roh!JXY8</f>
        <v>0</v>
      </c>
      <c r="JXZ1" s="17">
        <f>roh!JXZ8</f>
        <v>0</v>
      </c>
      <c r="JYA1" s="17">
        <f>roh!JYA8</f>
        <v>0</v>
      </c>
      <c r="JYB1" s="17">
        <f>roh!JYB8</f>
        <v>0</v>
      </c>
      <c r="JYC1" s="17">
        <f>roh!JYC8</f>
        <v>0</v>
      </c>
      <c r="JYD1" s="17">
        <f>roh!JYD8</f>
        <v>0</v>
      </c>
      <c r="JYE1" s="17">
        <f>roh!JYE8</f>
        <v>0</v>
      </c>
      <c r="JYF1" s="17">
        <f>roh!JYF8</f>
        <v>0</v>
      </c>
      <c r="JYG1" s="17">
        <f>roh!JYG8</f>
        <v>0</v>
      </c>
      <c r="JYH1" s="17">
        <f>roh!JYH8</f>
        <v>0</v>
      </c>
      <c r="JYI1" s="17">
        <f>roh!JYI8</f>
        <v>0</v>
      </c>
      <c r="JYJ1" s="17">
        <f>roh!JYJ8</f>
        <v>0</v>
      </c>
      <c r="JYK1" s="17">
        <f>roh!JYK8</f>
        <v>0</v>
      </c>
      <c r="JYL1" s="17">
        <f>roh!JYL8</f>
        <v>0</v>
      </c>
      <c r="JYM1" s="17">
        <f>roh!JYM8</f>
        <v>0</v>
      </c>
      <c r="JYN1" s="17">
        <f>roh!JYN8</f>
        <v>0</v>
      </c>
      <c r="JYO1" s="17">
        <f>roh!JYO8</f>
        <v>0</v>
      </c>
      <c r="JYP1" s="17">
        <f>roh!JYP8</f>
        <v>0</v>
      </c>
      <c r="JYQ1" s="17">
        <f>roh!JYQ8</f>
        <v>0</v>
      </c>
      <c r="JYR1" s="17">
        <f>roh!JYR8</f>
        <v>0</v>
      </c>
      <c r="JYS1" s="17">
        <f>roh!JYS8</f>
        <v>0</v>
      </c>
      <c r="JYT1" s="17">
        <f>roh!JYT8</f>
        <v>0</v>
      </c>
      <c r="JYU1" s="17">
        <f>roh!JYU8</f>
        <v>0</v>
      </c>
      <c r="JYV1" s="17">
        <f>roh!JYV8</f>
        <v>0</v>
      </c>
      <c r="JYW1" s="17">
        <f>roh!JYW8</f>
        <v>0</v>
      </c>
      <c r="JYX1" s="17">
        <f>roh!JYX8</f>
        <v>0</v>
      </c>
      <c r="JYY1" s="17">
        <f>roh!JYY8</f>
        <v>0</v>
      </c>
      <c r="JYZ1" s="17">
        <f>roh!JYZ8</f>
        <v>0</v>
      </c>
      <c r="JZA1" s="17">
        <f>roh!JZA8</f>
        <v>0</v>
      </c>
      <c r="JZB1" s="17">
        <f>roh!JZB8</f>
        <v>0</v>
      </c>
      <c r="JZC1" s="17">
        <f>roh!JZC8</f>
        <v>0</v>
      </c>
      <c r="JZD1" s="17">
        <f>roh!JZD8</f>
        <v>0</v>
      </c>
      <c r="JZE1" s="17">
        <f>roh!JZE8</f>
        <v>0</v>
      </c>
      <c r="JZF1" s="17">
        <f>roh!JZF8</f>
        <v>0</v>
      </c>
      <c r="JZG1" s="17">
        <f>roh!JZG8</f>
        <v>0</v>
      </c>
      <c r="JZH1" s="17">
        <f>roh!JZH8</f>
        <v>0</v>
      </c>
      <c r="JZI1" s="17">
        <f>roh!JZI8</f>
        <v>0</v>
      </c>
      <c r="JZJ1" s="17">
        <f>roh!JZJ8</f>
        <v>0</v>
      </c>
      <c r="JZK1" s="17">
        <f>roh!JZK8</f>
        <v>0</v>
      </c>
      <c r="JZL1" s="17">
        <f>roh!JZL8</f>
        <v>0</v>
      </c>
      <c r="JZM1" s="17">
        <f>roh!JZM8</f>
        <v>0</v>
      </c>
      <c r="JZN1" s="17">
        <f>roh!JZN8</f>
        <v>0</v>
      </c>
      <c r="JZO1" s="17">
        <f>roh!JZO8</f>
        <v>0</v>
      </c>
      <c r="JZP1" s="17">
        <f>roh!JZP8</f>
        <v>0</v>
      </c>
      <c r="JZQ1" s="17">
        <f>roh!JZQ8</f>
        <v>0</v>
      </c>
      <c r="JZR1" s="17">
        <f>roh!JZR8</f>
        <v>0</v>
      </c>
      <c r="JZS1" s="17">
        <f>roh!JZS8</f>
        <v>0</v>
      </c>
      <c r="JZT1" s="17">
        <f>roh!JZT8</f>
        <v>0</v>
      </c>
      <c r="JZU1" s="17">
        <f>roh!JZU8</f>
        <v>0</v>
      </c>
      <c r="JZV1" s="17">
        <f>roh!JZV8</f>
        <v>0</v>
      </c>
      <c r="JZW1" s="17">
        <f>roh!JZW8</f>
        <v>0</v>
      </c>
      <c r="JZX1" s="17">
        <f>roh!JZX8</f>
        <v>0</v>
      </c>
      <c r="JZY1" s="17">
        <f>roh!JZY8</f>
        <v>0</v>
      </c>
      <c r="JZZ1" s="17">
        <f>roh!JZZ8</f>
        <v>0</v>
      </c>
      <c r="KAA1" s="17">
        <f>roh!KAA8</f>
        <v>0</v>
      </c>
      <c r="KAB1" s="17">
        <f>roh!KAB8</f>
        <v>0</v>
      </c>
      <c r="KAC1" s="17">
        <f>roh!KAC8</f>
        <v>0</v>
      </c>
      <c r="KAD1" s="17">
        <f>roh!KAD8</f>
        <v>0</v>
      </c>
      <c r="KAE1" s="17">
        <f>roh!KAE8</f>
        <v>0</v>
      </c>
      <c r="KAF1" s="17">
        <f>roh!KAF8</f>
        <v>0</v>
      </c>
      <c r="KAG1" s="17">
        <f>roh!KAG8</f>
        <v>0</v>
      </c>
      <c r="KAH1" s="17">
        <f>roh!KAH8</f>
        <v>0</v>
      </c>
      <c r="KAI1" s="17">
        <f>roh!KAI8</f>
        <v>0</v>
      </c>
      <c r="KAJ1" s="17">
        <f>roh!KAJ8</f>
        <v>0</v>
      </c>
      <c r="KAK1" s="17">
        <f>roh!KAK8</f>
        <v>0</v>
      </c>
      <c r="KAL1" s="17">
        <f>roh!KAL8</f>
        <v>0</v>
      </c>
      <c r="KAM1" s="17">
        <f>roh!KAM8</f>
        <v>0</v>
      </c>
      <c r="KAN1" s="17">
        <f>roh!KAN8</f>
        <v>0</v>
      </c>
      <c r="KAO1" s="17">
        <f>roh!KAO8</f>
        <v>0</v>
      </c>
      <c r="KAP1" s="17">
        <f>roh!KAP8</f>
        <v>0</v>
      </c>
      <c r="KAQ1" s="17">
        <f>roh!KAQ8</f>
        <v>0</v>
      </c>
      <c r="KAR1" s="17">
        <f>roh!KAR8</f>
        <v>0</v>
      </c>
      <c r="KAS1" s="17">
        <f>roh!KAS8</f>
        <v>0</v>
      </c>
      <c r="KAT1" s="17">
        <f>roh!KAT8</f>
        <v>0</v>
      </c>
      <c r="KAU1" s="17">
        <f>roh!KAU8</f>
        <v>0</v>
      </c>
      <c r="KAV1" s="17">
        <f>roh!KAV8</f>
        <v>0</v>
      </c>
      <c r="KAW1" s="17">
        <f>roh!KAW8</f>
        <v>0</v>
      </c>
      <c r="KAX1" s="17">
        <f>roh!KAX8</f>
        <v>0</v>
      </c>
      <c r="KAY1" s="17">
        <f>roh!KAY8</f>
        <v>0</v>
      </c>
      <c r="KAZ1" s="17">
        <f>roh!KAZ8</f>
        <v>0</v>
      </c>
      <c r="KBA1" s="17">
        <f>roh!KBA8</f>
        <v>0</v>
      </c>
      <c r="KBB1" s="17">
        <f>roh!KBB8</f>
        <v>0</v>
      </c>
      <c r="KBC1" s="17">
        <f>roh!KBC8</f>
        <v>0</v>
      </c>
      <c r="KBD1" s="17">
        <f>roh!KBD8</f>
        <v>0</v>
      </c>
      <c r="KBE1" s="17">
        <f>roh!KBE8</f>
        <v>0</v>
      </c>
      <c r="KBF1" s="17">
        <f>roh!KBF8</f>
        <v>0</v>
      </c>
      <c r="KBG1" s="17">
        <f>roh!KBG8</f>
        <v>0</v>
      </c>
      <c r="KBH1" s="17">
        <f>roh!KBH8</f>
        <v>0</v>
      </c>
      <c r="KBI1" s="17">
        <f>roh!KBI8</f>
        <v>0</v>
      </c>
      <c r="KBJ1" s="17">
        <f>roh!KBJ8</f>
        <v>0</v>
      </c>
      <c r="KBK1" s="17">
        <f>roh!KBK8</f>
        <v>0</v>
      </c>
      <c r="KBL1" s="17">
        <f>roh!KBL8</f>
        <v>0</v>
      </c>
      <c r="KBM1" s="17">
        <f>roh!KBM8</f>
        <v>0</v>
      </c>
      <c r="KBN1" s="17">
        <f>roh!KBN8</f>
        <v>0</v>
      </c>
      <c r="KBO1" s="17">
        <f>roh!KBO8</f>
        <v>0</v>
      </c>
      <c r="KBP1" s="17">
        <f>roh!KBP8</f>
        <v>0</v>
      </c>
      <c r="KBQ1" s="17">
        <f>roh!KBQ8</f>
        <v>0</v>
      </c>
      <c r="KBR1" s="17">
        <f>roh!KBR8</f>
        <v>0</v>
      </c>
      <c r="KBS1" s="17">
        <f>roh!KBS8</f>
        <v>0</v>
      </c>
      <c r="KBT1" s="17">
        <f>roh!KBT8</f>
        <v>0</v>
      </c>
      <c r="KBU1" s="17">
        <f>roh!KBU8</f>
        <v>0</v>
      </c>
      <c r="KBV1" s="17">
        <f>roh!KBV8</f>
        <v>0</v>
      </c>
      <c r="KBW1" s="17">
        <f>roh!KBW8</f>
        <v>0</v>
      </c>
      <c r="KBX1" s="17">
        <f>roh!KBX8</f>
        <v>0</v>
      </c>
      <c r="KBY1" s="17">
        <f>roh!KBY8</f>
        <v>0</v>
      </c>
      <c r="KBZ1" s="17">
        <f>roh!KBZ8</f>
        <v>0</v>
      </c>
      <c r="KCA1" s="17">
        <f>roh!KCA8</f>
        <v>0</v>
      </c>
      <c r="KCB1" s="17">
        <f>roh!KCB8</f>
        <v>0</v>
      </c>
      <c r="KCC1" s="17">
        <f>roh!KCC8</f>
        <v>0</v>
      </c>
      <c r="KCD1" s="17">
        <f>roh!KCD8</f>
        <v>0</v>
      </c>
      <c r="KCE1" s="17">
        <f>roh!KCE8</f>
        <v>0</v>
      </c>
      <c r="KCF1" s="17">
        <f>roh!KCF8</f>
        <v>0</v>
      </c>
      <c r="KCG1" s="17">
        <f>roh!KCG8</f>
        <v>0</v>
      </c>
      <c r="KCH1" s="17">
        <f>roh!KCH8</f>
        <v>0</v>
      </c>
      <c r="KCI1" s="17">
        <f>roh!KCI8</f>
        <v>0</v>
      </c>
      <c r="KCJ1" s="17">
        <f>roh!KCJ8</f>
        <v>0</v>
      </c>
      <c r="KCK1" s="17">
        <f>roh!KCK8</f>
        <v>0</v>
      </c>
      <c r="KCL1" s="17">
        <f>roh!KCL8</f>
        <v>0</v>
      </c>
      <c r="KCM1" s="17">
        <f>roh!KCM8</f>
        <v>0</v>
      </c>
      <c r="KCN1" s="17">
        <f>roh!KCN8</f>
        <v>0</v>
      </c>
      <c r="KCO1" s="17">
        <f>roh!KCO8</f>
        <v>0</v>
      </c>
      <c r="KCP1" s="17">
        <f>roh!KCP8</f>
        <v>0</v>
      </c>
      <c r="KCQ1" s="17">
        <f>roh!KCQ8</f>
        <v>0</v>
      </c>
      <c r="KCR1" s="17">
        <f>roh!KCR8</f>
        <v>0</v>
      </c>
      <c r="KCS1" s="17">
        <f>roh!KCS8</f>
        <v>0</v>
      </c>
      <c r="KCT1" s="17">
        <f>roh!KCT8</f>
        <v>0</v>
      </c>
      <c r="KCU1" s="17">
        <f>roh!KCU8</f>
        <v>0</v>
      </c>
      <c r="KCV1" s="17">
        <f>roh!KCV8</f>
        <v>0</v>
      </c>
      <c r="KCW1" s="17">
        <f>roh!KCW8</f>
        <v>0</v>
      </c>
      <c r="KCX1" s="17">
        <f>roh!KCX8</f>
        <v>0</v>
      </c>
      <c r="KCY1" s="17">
        <f>roh!KCY8</f>
        <v>0</v>
      </c>
      <c r="KCZ1" s="17">
        <f>roh!KCZ8</f>
        <v>0</v>
      </c>
      <c r="KDA1" s="17">
        <f>roh!KDA8</f>
        <v>0</v>
      </c>
      <c r="KDB1" s="17">
        <f>roh!KDB8</f>
        <v>0</v>
      </c>
      <c r="KDC1" s="17">
        <f>roh!KDC8</f>
        <v>0</v>
      </c>
      <c r="KDD1" s="17">
        <f>roh!KDD8</f>
        <v>0</v>
      </c>
      <c r="KDE1" s="17">
        <f>roh!KDE8</f>
        <v>0</v>
      </c>
      <c r="KDF1" s="17">
        <f>roh!KDF8</f>
        <v>0</v>
      </c>
      <c r="KDG1" s="17">
        <f>roh!KDG8</f>
        <v>0</v>
      </c>
      <c r="KDH1" s="17">
        <f>roh!KDH8</f>
        <v>0</v>
      </c>
      <c r="KDI1" s="17">
        <f>roh!KDI8</f>
        <v>0</v>
      </c>
      <c r="KDJ1" s="17">
        <f>roh!KDJ8</f>
        <v>0</v>
      </c>
      <c r="KDK1" s="17">
        <f>roh!KDK8</f>
        <v>0</v>
      </c>
      <c r="KDL1" s="17">
        <f>roh!KDL8</f>
        <v>0</v>
      </c>
      <c r="KDM1" s="17">
        <f>roh!KDM8</f>
        <v>0</v>
      </c>
      <c r="KDN1" s="17">
        <f>roh!KDN8</f>
        <v>0</v>
      </c>
      <c r="KDO1" s="17">
        <f>roh!KDO8</f>
        <v>0</v>
      </c>
      <c r="KDP1" s="17">
        <f>roh!KDP8</f>
        <v>0</v>
      </c>
      <c r="KDQ1" s="17">
        <f>roh!KDQ8</f>
        <v>0</v>
      </c>
      <c r="KDR1" s="17">
        <f>roh!KDR8</f>
        <v>0</v>
      </c>
      <c r="KDS1" s="17">
        <f>roh!KDS8</f>
        <v>0</v>
      </c>
      <c r="KDT1" s="17">
        <f>roh!KDT8</f>
        <v>0</v>
      </c>
      <c r="KDU1" s="17">
        <f>roh!KDU8</f>
        <v>0</v>
      </c>
      <c r="KDV1" s="17">
        <f>roh!KDV8</f>
        <v>0</v>
      </c>
      <c r="KDW1" s="17">
        <f>roh!KDW8</f>
        <v>0</v>
      </c>
      <c r="KDX1" s="17">
        <f>roh!KDX8</f>
        <v>0</v>
      </c>
      <c r="KDY1" s="17">
        <f>roh!KDY8</f>
        <v>0</v>
      </c>
      <c r="KDZ1" s="17">
        <f>roh!KDZ8</f>
        <v>0</v>
      </c>
      <c r="KEA1" s="17">
        <f>roh!KEA8</f>
        <v>0</v>
      </c>
      <c r="KEB1" s="17">
        <f>roh!KEB8</f>
        <v>0</v>
      </c>
      <c r="KEC1" s="17">
        <f>roh!KEC8</f>
        <v>0</v>
      </c>
      <c r="KED1" s="17">
        <f>roh!KED8</f>
        <v>0</v>
      </c>
      <c r="KEE1" s="17">
        <f>roh!KEE8</f>
        <v>0</v>
      </c>
      <c r="KEF1" s="17">
        <f>roh!KEF8</f>
        <v>0</v>
      </c>
      <c r="KEG1" s="17">
        <f>roh!KEG8</f>
        <v>0</v>
      </c>
      <c r="KEH1" s="17">
        <f>roh!KEH8</f>
        <v>0</v>
      </c>
      <c r="KEI1" s="17">
        <f>roh!KEI8</f>
        <v>0</v>
      </c>
      <c r="KEJ1" s="17">
        <f>roh!KEJ8</f>
        <v>0</v>
      </c>
      <c r="KEK1" s="17">
        <f>roh!KEK8</f>
        <v>0</v>
      </c>
      <c r="KEL1" s="17">
        <f>roh!KEL8</f>
        <v>0</v>
      </c>
      <c r="KEM1" s="17">
        <f>roh!KEM8</f>
        <v>0</v>
      </c>
      <c r="KEN1" s="17">
        <f>roh!KEN8</f>
        <v>0</v>
      </c>
      <c r="KEO1" s="17">
        <f>roh!KEO8</f>
        <v>0</v>
      </c>
      <c r="KEP1" s="17">
        <f>roh!KEP8</f>
        <v>0</v>
      </c>
      <c r="KEQ1" s="17">
        <f>roh!KEQ8</f>
        <v>0</v>
      </c>
      <c r="KER1" s="17">
        <f>roh!KER8</f>
        <v>0</v>
      </c>
      <c r="KES1" s="17">
        <f>roh!KES8</f>
        <v>0</v>
      </c>
      <c r="KET1" s="17">
        <f>roh!KET8</f>
        <v>0</v>
      </c>
      <c r="KEU1" s="17">
        <f>roh!KEU8</f>
        <v>0</v>
      </c>
      <c r="KEV1" s="17">
        <f>roh!KEV8</f>
        <v>0</v>
      </c>
      <c r="KEW1" s="17">
        <f>roh!KEW8</f>
        <v>0</v>
      </c>
      <c r="KEX1" s="17">
        <f>roh!KEX8</f>
        <v>0</v>
      </c>
      <c r="KEY1" s="17">
        <f>roh!KEY8</f>
        <v>0</v>
      </c>
      <c r="KEZ1" s="17">
        <f>roh!KEZ8</f>
        <v>0</v>
      </c>
      <c r="KFA1" s="17">
        <f>roh!KFA8</f>
        <v>0</v>
      </c>
      <c r="KFB1" s="17">
        <f>roh!KFB8</f>
        <v>0</v>
      </c>
      <c r="KFC1" s="17">
        <f>roh!KFC8</f>
        <v>0</v>
      </c>
      <c r="KFD1" s="17">
        <f>roh!KFD8</f>
        <v>0</v>
      </c>
      <c r="KFE1" s="17">
        <f>roh!KFE8</f>
        <v>0</v>
      </c>
      <c r="KFF1" s="17">
        <f>roh!KFF8</f>
        <v>0</v>
      </c>
      <c r="KFG1" s="17">
        <f>roh!KFG8</f>
        <v>0</v>
      </c>
      <c r="KFH1" s="17">
        <f>roh!KFH8</f>
        <v>0</v>
      </c>
      <c r="KFI1" s="17">
        <f>roh!KFI8</f>
        <v>0</v>
      </c>
      <c r="KFJ1" s="17">
        <f>roh!KFJ8</f>
        <v>0</v>
      </c>
      <c r="KFK1" s="17">
        <f>roh!KFK8</f>
        <v>0</v>
      </c>
      <c r="KFL1" s="17">
        <f>roh!KFL8</f>
        <v>0</v>
      </c>
      <c r="KFM1" s="17">
        <f>roh!KFM8</f>
        <v>0</v>
      </c>
      <c r="KFN1" s="17">
        <f>roh!KFN8</f>
        <v>0</v>
      </c>
      <c r="KFO1" s="17">
        <f>roh!KFO8</f>
        <v>0</v>
      </c>
      <c r="KFP1" s="17">
        <f>roh!KFP8</f>
        <v>0</v>
      </c>
      <c r="KFQ1" s="17">
        <f>roh!KFQ8</f>
        <v>0</v>
      </c>
      <c r="KFR1" s="17">
        <f>roh!KFR8</f>
        <v>0</v>
      </c>
      <c r="KFS1" s="17">
        <f>roh!KFS8</f>
        <v>0</v>
      </c>
      <c r="KFT1" s="17">
        <f>roh!KFT8</f>
        <v>0</v>
      </c>
      <c r="KFU1" s="17">
        <f>roh!KFU8</f>
        <v>0</v>
      </c>
      <c r="KFV1" s="17">
        <f>roh!KFV8</f>
        <v>0</v>
      </c>
      <c r="KFW1" s="17">
        <f>roh!KFW8</f>
        <v>0</v>
      </c>
      <c r="KFX1" s="17">
        <f>roh!KFX8</f>
        <v>0</v>
      </c>
      <c r="KFY1" s="17">
        <f>roh!KFY8</f>
        <v>0</v>
      </c>
      <c r="KFZ1" s="17">
        <f>roh!KFZ8</f>
        <v>0</v>
      </c>
      <c r="KGA1" s="17">
        <f>roh!KGA8</f>
        <v>0</v>
      </c>
      <c r="KGB1" s="17">
        <f>roh!KGB8</f>
        <v>0</v>
      </c>
      <c r="KGC1" s="17">
        <f>roh!KGC8</f>
        <v>0</v>
      </c>
      <c r="KGD1" s="17">
        <f>roh!KGD8</f>
        <v>0</v>
      </c>
      <c r="KGE1" s="17">
        <f>roh!KGE8</f>
        <v>0</v>
      </c>
      <c r="KGF1" s="17">
        <f>roh!KGF8</f>
        <v>0</v>
      </c>
      <c r="KGG1" s="17">
        <f>roh!KGG8</f>
        <v>0</v>
      </c>
      <c r="KGH1" s="17">
        <f>roh!KGH8</f>
        <v>0</v>
      </c>
      <c r="KGI1" s="17">
        <f>roh!KGI8</f>
        <v>0</v>
      </c>
      <c r="KGJ1" s="17">
        <f>roh!KGJ8</f>
        <v>0</v>
      </c>
      <c r="KGK1" s="17">
        <f>roh!KGK8</f>
        <v>0</v>
      </c>
      <c r="KGL1" s="17">
        <f>roh!KGL8</f>
        <v>0</v>
      </c>
      <c r="KGM1" s="17">
        <f>roh!KGM8</f>
        <v>0</v>
      </c>
      <c r="KGN1" s="17">
        <f>roh!KGN8</f>
        <v>0</v>
      </c>
      <c r="KGO1" s="17">
        <f>roh!KGO8</f>
        <v>0</v>
      </c>
      <c r="KGP1" s="17">
        <f>roh!KGP8</f>
        <v>0</v>
      </c>
      <c r="KGQ1" s="17">
        <f>roh!KGQ8</f>
        <v>0</v>
      </c>
      <c r="KGR1" s="17">
        <f>roh!KGR8</f>
        <v>0</v>
      </c>
      <c r="KGS1" s="17">
        <f>roh!KGS8</f>
        <v>0</v>
      </c>
      <c r="KGT1" s="17">
        <f>roh!KGT8</f>
        <v>0</v>
      </c>
      <c r="KGU1" s="17">
        <f>roh!KGU8</f>
        <v>0</v>
      </c>
      <c r="KGV1" s="17">
        <f>roh!KGV8</f>
        <v>0</v>
      </c>
      <c r="KGW1" s="17">
        <f>roh!KGW8</f>
        <v>0</v>
      </c>
      <c r="KGX1" s="17">
        <f>roh!KGX8</f>
        <v>0</v>
      </c>
      <c r="KGY1" s="17">
        <f>roh!KGY8</f>
        <v>0</v>
      </c>
      <c r="KGZ1" s="17">
        <f>roh!KGZ8</f>
        <v>0</v>
      </c>
      <c r="KHA1" s="17">
        <f>roh!KHA8</f>
        <v>0</v>
      </c>
      <c r="KHB1" s="17">
        <f>roh!KHB8</f>
        <v>0</v>
      </c>
      <c r="KHC1" s="17">
        <f>roh!KHC8</f>
        <v>0</v>
      </c>
      <c r="KHD1" s="17">
        <f>roh!KHD8</f>
        <v>0</v>
      </c>
      <c r="KHE1" s="17">
        <f>roh!KHE8</f>
        <v>0</v>
      </c>
      <c r="KHF1" s="17">
        <f>roh!KHF8</f>
        <v>0</v>
      </c>
      <c r="KHG1" s="17">
        <f>roh!KHG8</f>
        <v>0</v>
      </c>
      <c r="KHH1" s="17">
        <f>roh!KHH8</f>
        <v>0</v>
      </c>
      <c r="KHI1" s="17">
        <f>roh!KHI8</f>
        <v>0</v>
      </c>
      <c r="KHJ1" s="17">
        <f>roh!KHJ8</f>
        <v>0</v>
      </c>
      <c r="KHK1" s="17">
        <f>roh!KHK8</f>
        <v>0</v>
      </c>
      <c r="KHL1" s="17">
        <f>roh!KHL8</f>
        <v>0</v>
      </c>
      <c r="KHM1" s="17">
        <f>roh!KHM8</f>
        <v>0</v>
      </c>
      <c r="KHN1" s="17">
        <f>roh!KHN8</f>
        <v>0</v>
      </c>
      <c r="KHO1" s="17">
        <f>roh!KHO8</f>
        <v>0</v>
      </c>
      <c r="KHP1" s="17">
        <f>roh!KHP8</f>
        <v>0</v>
      </c>
      <c r="KHQ1" s="17">
        <f>roh!KHQ8</f>
        <v>0</v>
      </c>
      <c r="KHR1" s="17">
        <f>roh!KHR8</f>
        <v>0</v>
      </c>
      <c r="KHS1" s="17">
        <f>roh!KHS8</f>
        <v>0</v>
      </c>
      <c r="KHT1" s="17">
        <f>roh!KHT8</f>
        <v>0</v>
      </c>
      <c r="KHU1" s="17">
        <f>roh!KHU8</f>
        <v>0</v>
      </c>
      <c r="KHV1" s="17">
        <f>roh!KHV8</f>
        <v>0</v>
      </c>
      <c r="KHW1" s="17">
        <f>roh!KHW8</f>
        <v>0</v>
      </c>
      <c r="KHX1" s="17">
        <f>roh!KHX8</f>
        <v>0</v>
      </c>
      <c r="KHY1" s="17">
        <f>roh!KHY8</f>
        <v>0</v>
      </c>
      <c r="KHZ1" s="17">
        <f>roh!KHZ8</f>
        <v>0</v>
      </c>
      <c r="KIA1" s="17">
        <f>roh!KIA8</f>
        <v>0</v>
      </c>
      <c r="KIB1" s="17">
        <f>roh!KIB8</f>
        <v>0</v>
      </c>
      <c r="KIC1" s="17">
        <f>roh!KIC8</f>
        <v>0</v>
      </c>
      <c r="KID1" s="17">
        <f>roh!KID8</f>
        <v>0</v>
      </c>
      <c r="KIE1" s="17">
        <f>roh!KIE8</f>
        <v>0</v>
      </c>
      <c r="KIF1" s="17">
        <f>roh!KIF8</f>
        <v>0</v>
      </c>
      <c r="KIG1" s="17">
        <f>roh!KIG8</f>
        <v>0</v>
      </c>
      <c r="KIH1" s="17">
        <f>roh!KIH8</f>
        <v>0</v>
      </c>
      <c r="KII1" s="17">
        <f>roh!KII8</f>
        <v>0</v>
      </c>
      <c r="KIJ1" s="17">
        <f>roh!KIJ8</f>
        <v>0</v>
      </c>
      <c r="KIK1" s="17">
        <f>roh!KIK8</f>
        <v>0</v>
      </c>
      <c r="KIL1" s="17">
        <f>roh!KIL8</f>
        <v>0</v>
      </c>
      <c r="KIM1" s="17">
        <f>roh!KIM8</f>
        <v>0</v>
      </c>
      <c r="KIN1" s="17">
        <f>roh!KIN8</f>
        <v>0</v>
      </c>
      <c r="KIO1" s="17">
        <f>roh!KIO8</f>
        <v>0</v>
      </c>
      <c r="KIP1" s="17">
        <f>roh!KIP8</f>
        <v>0</v>
      </c>
      <c r="KIQ1" s="17">
        <f>roh!KIQ8</f>
        <v>0</v>
      </c>
      <c r="KIR1" s="17">
        <f>roh!KIR8</f>
        <v>0</v>
      </c>
      <c r="KIS1" s="17">
        <f>roh!KIS8</f>
        <v>0</v>
      </c>
      <c r="KIT1" s="17">
        <f>roh!KIT8</f>
        <v>0</v>
      </c>
      <c r="KIU1" s="17">
        <f>roh!KIU8</f>
        <v>0</v>
      </c>
      <c r="KIV1" s="17">
        <f>roh!KIV8</f>
        <v>0</v>
      </c>
      <c r="KIW1" s="17">
        <f>roh!KIW8</f>
        <v>0</v>
      </c>
      <c r="KIX1" s="17">
        <f>roh!KIX8</f>
        <v>0</v>
      </c>
      <c r="KIY1" s="17">
        <f>roh!KIY8</f>
        <v>0</v>
      </c>
      <c r="KIZ1" s="17">
        <f>roh!KIZ8</f>
        <v>0</v>
      </c>
      <c r="KJA1" s="17">
        <f>roh!KJA8</f>
        <v>0</v>
      </c>
      <c r="KJB1" s="17">
        <f>roh!KJB8</f>
        <v>0</v>
      </c>
      <c r="KJC1" s="17">
        <f>roh!KJC8</f>
        <v>0</v>
      </c>
      <c r="KJD1" s="17">
        <f>roh!KJD8</f>
        <v>0</v>
      </c>
      <c r="KJE1" s="17">
        <f>roh!KJE8</f>
        <v>0</v>
      </c>
      <c r="KJF1" s="17">
        <f>roh!KJF8</f>
        <v>0</v>
      </c>
      <c r="KJG1" s="17">
        <f>roh!KJG8</f>
        <v>0</v>
      </c>
      <c r="KJH1" s="17">
        <f>roh!KJH8</f>
        <v>0</v>
      </c>
      <c r="KJI1" s="17">
        <f>roh!KJI8</f>
        <v>0</v>
      </c>
      <c r="KJJ1" s="17">
        <f>roh!KJJ8</f>
        <v>0</v>
      </c>
      <c r="KJK1" s="17">
        <f>roh!KJK8</f>
        <v>0</v>
      </c>
      <c r="KJL1" s="17">
        <f>roh!KJL8</f>
        <v>0</v>
      </c>
      <c r="KJM1" s="17">
        <f>roh!KJM8</f>
        <v>0</v>
      </c>
      <c r="KJN1" s="17">
        <f>roh!KJN8</f>
        <v>0</v>
      </c>
      <c r="KJO1" s="17">
        <f>roh!KJO8</f>
        <v>0</v>
      </c>
      <c r="KJP1" s="17">
        <f>roh!KJP8</f>
        <v>0</v>
      </c>
      <c r="KJQ1" s="17">
        <f>roh!KJQ8</f>
        <v>0</v>
      </c>
      <c r="KJR1" s="17">
        <f>roh!KJR8</f>
        <v>0</v>
      </c>
      <c r="KJS1" s="17">
        <f>roh!KJS8</f>
        <v>0</v>
      </c>
      <c r="KJT1" s="17">
        <f>roh!KJT8</f>
        <v>0</v>
      </c>
      <c r="KJU1" s="17">
        <f>roh!KJU8</f>
        <v>0</v>
      </c>
      <c r="KJV1" s="17">
        <f>roh!KJV8</f>
        <v>0</v>
      </c>
      <c r="KJW1" s="17">
        <f>roh!KJW8</f>
        <v>0</v>
      </c>
      <c r="KJX1" s="17">
        <f>roh!KJX8</f>
        <v>0</v>
      </c>
      <c r="KJY1" s="17">
        <f>roh!KJY8</f>
        <v>0</v>
      </c>
      <c r="KJZ1" s="17">
        <f>roh!KJZ8</f>
        <v>0</v>
      </c>
      <c r="KKA1" s="17">
        <f>roh!KKA8</f>
        <v>0</v>
      </c>
      <c r="KKB1" s="17">
        <f>roh!KKB8</f>
        <v>0</v>
      </c>
      <c r="KKC1" s="17">
        <f>roh!KKC8</f>
        <v>0</v>
      </c>
      <c r="KKD1" s="17">
        <f>roh!KKD8</f>
        <v>0</v>
      </c>
      <c r="KKE1" s="17">
        <f>roh!KKE8</f>
        <v>0</v>
      </c>
      <c r="KKF1" s="17">
        <f>roh!KKF8</f>
        <v>0</v>
      </c>
      <c r="KKG1" s="17">
        <f>roh!KKG8</f>
        <v>0</v>
      </c>
      <c r="KKH1" s="17">
        <f>roh!KKH8</f>
        <v>0</v>
      </c>
      <c r="KKI1" s="17">
        <f>roh!KKI8</f>
        <v>0</v>
      </c>
      <c r="KKJ1" s="17">
        <f>roh!KKJ8</f>
        <v>0</v>
      </c>
      <c r="KKK1" s="17">
        <f>roh!KKK8</f>
        <v>0</v>
      </c>
      <c r="KKL1" s="17">
        <f>roh!KKL8</f>
        <v>0</v>
      </c>
      <c r="KKM1" s="17">
        <f>roh!KKM8</f>
        <v>0</v>
      </c>
      <c r="KKN1" s="17">
        <f>roh!KKN8</f>
        <v>0</v>
      </c>
      <c r="KKO1" s="17">
        <f>roh!KKO8</f>
        <v>0</v>
      </c>
      <c r="KKP1" s="17">
        <f>roh!KKP8</f>
        <v>0</v>
      </c>
      <c r="KKQ1" s="17">
        <f>roh!KKQ8</f>
        <v>0</v>
      </c>
      <c r="KKR1" s="17">
        <f>roh!KKR8</f>
        <v>0</v>
      </c>
      <c r="KKS1" s="17">
        <f>roh!KKS8</f>
        <v>0</v>
      </c>
      <c r="KKT1" s="17">
        <f>roh!KKT8</f>
        <v>0</v>
      </c>
      <c r="KKU1" s="17">
        <f>roh!KKU8</f>
        <v>0</v>
      </c>
      <c r="KKV1" s="17">
        <f>roh!KKV8</f>
        <v>0</v>
      </c>
      <c r="KKW1" s="17">
        <f>roh!KKW8</f>
        <v>0</v>
      </c>
      <c r="KKX1" s="17">
        <f>roh!KKX8</f>
        <v>0</v>
      </c>
      <c r="KKY1" s="17">
        <f>roh!KKY8</f>
        <v>0</v>
      </c>
      <c r="KKZ1" s="17">
        <f>roh!KKZ8</f>
        <v>0</v>
      </c>
      <c r="KLA1" s="17">
        <f>roh!KLA8</f>
        <v>0</v>
      </c>
      <c r="KLB1" s="17">
        <f>roh!KLB8</f>
        <v>0</v>
      </c>
      <c r="KLC1" s="17">
        <f>roh!KLC8</f>
        <v>0</v>
      </c>
      <c r="KLD1" s="17">
        <f>roh!KLD8</f>
        <v>0</v>
      </c>
      <c r="KLE1" s="17">
        <f>roh!KLE8</f>
        <v>0</v>
      </c>
      <c r="KLF1" s="17">
        <f>roh!KLF8</f>
        <v>0</v>
      </c>
      <c r="KLG1" s="17">
        <f>roh!KLG8</f>
        <v>0</v>
      </c>
      <c r="KLH1" s="17">
        <f>roh!KLH8</f>
        <v>0</v>
      </c>
      <c r="KLI1" s="17">
        <f>roh!KLI8</f>
        <v>0</v>
      </c>
      <c r="KLJ1" s="17">
        <f>roh!KLJ8</f>
        <v>0</v>
      </c>
      <c r="KLK1" s="17">
        <f>roh!KLK8</f>
        <v>0</v>
      </c>
      <c r="KLL1" s="17">
        <f>roh!KLL8</f>
        <v>0</v>
      </c>
      <c r="KLM1" s="17">
        <f>roh!KLM8</f>
        <v>0</v>
      </c>
      <c r="KLN1" s="17">
        <f>roh!KLN8</f>
        <v>0</v>
      </c>
      <c r="KLO1" s="17">
        <f>roh!KLO8</f>
        <v>0</v>
      </c>
      <c r="KLP1" s="17">
        <f>roh!KLP8</f>
        <v>0</v>
      </c>
      <c r="KLQ1" s="17">
        <f>roh!KLQ8</f>
        <v>0</v>
      </c>
      <c r="KLR1" s="17">
        <f>roh!KLR8</f>
        <v>0</v>
      </c>
      <c r="KLS1" s="17">
        <f>roh!KLS8</f>
        <v>0</v>
      </c>
      <c r="KLT1" s="17">
        <f>roh!KLT8</f>
        <v>0</v>
      </c>
      <c r="KLU1" s="17">
        <f>roh!KLU8</f>
        <v>0</v>
      </c>
      <c r="KLV1" s="17">
        <f>roh!KLV8</f>
        <v>0</v>
      </c>
      <c r="KLW1" s="17">
        <f>roh!KLW8</f>
        <v>0</v>
      </c>
      <c r="KLX1" s="17">
        <f>roh!KLX8</f>
        <v>0</v>
      </c>
      <c r="KLY1" s="17">
        <f>roh!KLY8</f>
        <v>0</v>
      </c>
      <c r="KLZ1" s="17">
        <f>roh!KLZ8</f>
        <v>0</v>
      </c>
      <c r="KMA1" s="17">
        <f>roh!KMA8</f>
        <v>0</v>
      </c>
      <c r="KMB1" s="17">
        <f>roh!KMB8</f>
        <v>0</v>
      </c>
      <c r="KMC1" s="17">
        <f>roh!KMC8</f>
        <v>0</v>
      </c>
      <c r="KMD1" s="17">
        <f>roh!KMD8</f>
        <v>0</v>
      </c>
      <c r="KME1" s="17">
        <f>roh!KME8</f>
        <v>0</v>
      </c>
      <c r="KMF1" s="17">
        <f>roh!KMF8</f>
        <v>0</v>
      </c>
      <c r="KMG1" s="17">
        <f>roh!KMG8</f>
        <v>0</v>
      </c>
      <c r="KMH1" s="17">
        <f>roh!KMH8</f>
        <v>0</v>
      </c>
      <c r="KMI1" s="17">
        <f>roh!KMI8</f>
        <v>0</v>
      </c>
      <c r="KMJ1" s="17">
        <f>roh!KMJ8</f>
        <v>0</v>
      </c>
      <c r="KMK1" s="17">
        <f>roh!KMK8</f>
        <v>0</v>
      </c>
      <c r="KML1" s="17">
        <f>roh!KML8</f>
        <v>0</v>
      </c>
      <c r="KMM1" s="17">
        <f>roh!KMM8</f>
        <v>0</v>
      </c>
      <c r="KMN1" s="17">
        <f>roh!KMN8</f>
        <v>0</v>
      </c>
      <c r="KMO1" s="17">
        <f>roh!KMO8</f>
        <v>0</v>
      </c>
      <c r="KMP1" s="17">
        <f>roh!KMP8</f>
        <v>0</v>
      </c>
      <c r="KMQ1" s="17">
        <f>roh!KMQ8</f>
        <v>0</v>
      </c>
      <c r="KMR1" s="17">
        <f>roh!KMR8</f>
        <v>0</v>
      </c>
      <c r="KMS1" s="17">
        <f>roh!KMS8</f>
        <v>0</v>
      </c>
      <c r="KMT1" s="17">
        <f>roh!KMT8</f>
        <v>0</v>
      </c>
      <c r="KMU1" s="17">
        <f>roh!KMU8</f>
        <v>0</v>
      </c>
      <c r="KMV1" s="17">
        <f>roh!KMV8</f>
        <v>0</v>
      </c>
      <c r="KMW1" s="17">
        <f>roh!KMW8</f>
        <v>0</v>
      </c>
      <c r="KMX1" s="17">
        <f>roh!KMX8</f>
        <v>0</v>
      </c>
      <c r="KMY1" s="17">
        <f>roh!KMY8</f>
        <v>0</v>
      </c>
      <c r="KMZ1" s="17">
        <f>roh!KMZ8</f>
        <v>0</v>
      </c>
      <c r="KNA1" s="17">
        <f>roh!KNA8</f>
        <v>0</v>
      </c>
      <c r="KNB1" s="17">
        <f>roh!KNB8</f>
        <v>0</v>
      </c>
      <c r="KNC1" s="17">
        <f>roh!KNC8</f>
        <v>0</v>
      </c>
      <c r="KND1" s="17">
        <f>roh!KND8</f>
        <v>0</v>
      </c>
      <c r="KNE1" s="17">
        <f>roh!KNE8</f>
        <v>0</v>
      </c>
      <c r="KNF1" s="17">
        <f>roh!KNF8</f>
        <v>0</v>
      </c>
      <c r="KNG1" s="17">
        <f>roh!KNG8</f>
        <v>0</v>
      </c>
      <c r="KNH1" s="17">
        <f>roh!KNH8</f>
        <v>0</v>
      </c>
      <c r="KNI1" s="17">
        <f>roh!KNI8</f>
        <v>0</v>
      </c>
      <c r="KNJ1" s="17">
        <f>roh!KNJ8</f>
        <v>0</v>
      </c>
      <c r="KNK1" s="17">
        <f>roh!KNK8</f>
        <v>0</v>
      </c>
      <c r="KNL1" s="17">
        <f>roh!KNL8</f>
        <v>0</v>
      </c>
      <c r="KNM1" s="17">
        <f>roh!KNM8</f>
        <v>0</v>
      </c>
      <c r="KNN1" s="17">
        <f>roh!KNN8</f>
        <v>0</v>
      </c>
      <c r="KNO1" s="17">
        <f>roh!KNO8</f>
        <v>0</v>
      </c>
      <c r="KNP1" s="17">
        <f>roh!KNP8</f>
        <v>0</v>
      </c>
      <c r="KNQ1" s="17">
        <f>roh!KNQ8</f>
        <v>0</v>
      </c>
      <c r="KNR1" s="17">
        <f>roh!KNR8</f>
        <v>0</v>
      </c>
      <c r="KNS1" s="17">
        <f>roh!KNS8</f>
        <v>0</v>
      </c>
      <c r="KNT1" s="17">
        <f>roh!KNT8</f>
        <v>0</v>
      </c>
      <c r="KNU1" s="17">
        <f>roh!KNU8</f>
        <v>0</v>
      </c>
      <c r="KNV1" s="17">
        <f>roh!KNV8</f>
        <v>0</v>
      </c>
      <c r="KNW1" s="17">
        <f>roh!KNW8</f>
        <v>0</v>
      </c>
      <c r="KNX1" s="17">
        <f>roh!KNX8</f>
        <v>0</v>
      </c>
      <c r="KNY1" s="17">
        <f>roh!KNY8</f>
        <v>0</v>
      </c>
      <c r="KNZ1" s="17">
        <f>roh!KNZ8</f>
        <v>0</v>
      </c>
      <c r="KOA1" s="17">
        <f>roh!KOA8</f>
        <v>0</v>
      </c>
      <c r="KOB1" s="17">
        <f>roh!KOB8</f>
        <v>0</v>
      </c>
      <c r="KOC1" s="17">
        <f>roh!KOC8</f>
        <v>0</v>
      </c>
      <c r="KOD1" s="17">
        <f>roh!KOD8</f>
        <v>0</v>
      </c>
      <c r="KOE1" s="17">
        <f>roh!KOE8</f>
        <v>0</v>
      </c>
      <c r="KOF1" s="17">
        <f>roh!KOF8</f>
        <v>0</v>
      </c>
      <c r="KOG1" s="17">
        <f>roh!KOG8</f>
        <v>0</v>
      </c>
      <c r="KOH1" s="17">
        <f>roh!KOH8</f>
        <v>0</v>
      </c>
      <c r="KOI1" s="17">
        <f>roh!KOI8</f>
        <v>0</v>
      </c>
      <c r="KOJ1" s="17">
        <f>roh!KOJ8</f>
        <v>0</v>
      </c>
      <c r="KOK1" s="17">
        <f>roh!KOK8</f>
        <v>0</v>
      </c>
      <c r="KOL1" s="17">
        <f>roh!KOL8</f>
        <v>0</v>
      </c>
      <c r="KOM1" s="17">
        <f>roh!KOM8</f>
        <v>0</v>
      </c>
      <c r="KON1" s="17">
        <f>roh!KON8</f>
        <v>0</v>
      </c>
      <c r="KOO1" s="17">
        <f>roh!KOO8</f>
        <v>0</v>
      </c>
      <c r="KOP1" s="17">
        <f>roh!KOP8</f>
        <v>0</v>
      </c>
      <c r="KOQ1" s="17">
        <f>roh!KOQ8</f>
        <v>0</v>
      </c>
      <c r="KOR1" s="17">
        <f>roh!KOR8</f>
        <v>0</v>
      </c>
      <c r="KOS1" s="17">
        <f>roh!KOS8</f>
        <v>0</v>
      </c>
      <c r="KOT1" s="17">
        <f>roh!KOT8</f>
        <v>0</v>
      </c>
      <c r="KOU1" s="17">
        <f>roh!KOU8</f>
        <v>0</v>
      </c>
      <c r="KOV1" s="17">
        <f>roh!KOV8</f>
        <v>0</v>
      </c>
      <c r="KOW1" s="17">
        <f>roh!KOW8</f>
        <v>0</v>
      </c>
      <c r="KOX1" s="17">
        <f>roh!KOX8</f>
        <v>0</v>
      </c>
      <c r="KOY1" s="17">
        <f>roh!KOY8</f>
        <v>0</v>
      </c>
      <c r="KOZ1" s="17">
        <f>roh!KOZ8</f>
        <v>0</v>
      </c>
      <c r="KPA1" s="17">
        <f>roh!KPA8</f>
        <v>0</v>
      </c>
      <c r="KPB1" s="17">
        <f>roh!KPB8</f>
        <v>0</v>
      </c>
      <c r="KPC1" s="17">
        <f>roh!KPC8</f>
        <v>0</v>
      </c>
      <c r="KPD1" s="17">
        <f>roh!KPD8</f>
        <v>0</v>
      </c>
      <c r="KPE1" s="17">
        <f>roh!KPE8</f>
        <v>0</v>
      </c>
      <c r="KPF1" s="17">
        <f>roh!KPF8</f>
        <v>0</v>
      </c>
      <c r="KPG1" s="17">
        <f>roh!KPG8</f>
        <v>0</v>
      </c>
      <c r="KPH1" s="17">
        <f>roh!KPH8</f>
        <v>0</v>
      </c>
      <c r="KPI1" s="17">
        <f>roh!KPI8</f>
        <v>0</v>
      </c>
      <c r="KPJ1" s="17">
        <f>roh!KPJ8</f>
        <v>0</v>
      </c>
      <c r="KPK1" s="17">
        <f>roh!KPK8</f>
        <v>0</v>
      </c>
      <c r="KPL1" s="17">
        <f>roh!KPL8</f>
        <v>0</v>
      </c>
      <c r="KPM1" s="17">
        <f>roh!KPM8</f>
        <v>0</v>
      </c>
      <c r="KPN1" s="17">
        <f>roh!KPN8</f>
        <v>0</v>
      </c>
      <c r="KPO1" s="17">
        <f>roh!KPO8</f>
        <v>0</v>
      </c>
      <c r="KPP1" s="17">
        <f>roh!KPP8</f>
        <v>0</v>
      </c>
      <c r="KPQ1" s="17">
        <f>roh!KPQ8</f>
        <v>0</v>
      </c>
      <c r="KPR1" s="17">
        <f>roh!KPR8</f>
        <v>0</v>
      </c>
      <c r="KPS1" s="17">
        <f>roh!KPS8</f>
        <v>0</v>
      </c>
      <c r="KPT1" s="17">
        <f>roh!KPT8</f>
        <v>0</v>
      </c>
      <c r="KPU1" s="17">
        <f>roh!KPU8</f>
        <v>0</v>
      </c>
      <c r="KPV1" s="17">
        <f>roh!KPV8</f>
        <v>0</v>
      </c>
      <c r="KPW1" s="17">
        <f>roh!KPW8</f>
        <v>0</v>
      </c>
      <c r="KPX1" s="17">
        <f>roh!KPX8</f>
        <v>0</v>
      </c>
      <c r="KPY1" s="17">
        <f>roh!KPY8</f>
        <v>0</v>
      </c>
      <c r="KPZ1" s="17">
        <f>roh!KPZ8</f>
        <v>0</v>
      </c>
      <c r="KQA1" s="17">
        <f>roh!KQA8</f>
        <v>0</v>
      </c>
      <c r="KQB1" s="17">
        <f>roh!KQB8</f>
        <v>0</v>
      </c>
      <c r="KQC1" s="17">
        <f>roh!KQC8</f>
        <v>0</v>
      </c>
      <c r="KQD1" s="17">
        <f>roh!KQD8</f>
        <v>0</v>
      </c>
      <c r="KQE1" s="17">
        <f>roh!KQE8</f>
        <v>0</v>
      </c>
      <c r="KQF1" s="17">
        <f>roh!KQF8</f>
        <v>0</v>
      </c>
      <c r="KQG1" s="17">
        <f>roh!KQG8</f>
        <v>0</v>
      </c>
      <c r="KQH1" s="17">
        <f>roh!KQH8</f>
        <v>0</v>
      </c>
      <c r="KQI1" s="17">
        <f>roh!KQI8</f>
        <v>0</v>
      </c>
      <c r="KQJ1" s="17">
        <f>roh!KQJ8</f>
        <v>0</v>
      </c>
      <c r="KQK1" s="17">
        <f>roh!KQK8</f>
        <v>0</v>
      </c>
      <c r="KQL1" s="17">
        <f>roh!KQL8</f>
        <v>0</v>
      </c>
      <c r="KQM1" s="17">
        <f>roh!KQM8</f>
        <v>0</v>
      </c>
      <c r="KQN1" s="17">
        <f>roh!KQN8</f>
        <v>0</v>
      </c>
      <c r="KQO1" s="17">
        <f>roh!KQO8</f>
        <v>0</v>
      </c>
      <c r="KQP1" s="17">
        <f>roh!KQP8</f>
        <v>0</v>
      </c>
      <c r="KQQ1" s="17">
        <f>roh!KQQ8</f>
        <v>0</v>
      </c>
      <c r="KQR1" s="17">
        <f>roh!KQR8</f>
        <v>0</v>
      </c>
      <c r="KQS1" s="17">
        <f>roh!KQS8</f>
        <v>0</v>
      </c>
      <c r="KQT1" s="17">
        <f>roh!KQT8</f>
        <v>0</v>
      </c>
      <c r="KQU1" s="17">
        <f>roh!KQU8</f>
        <v>0</v>
      </c>
      <c r="KQV1" s="17">
        <f>roh!KQV8</f>
        <v>0</v>
      </c>
      <c r="KQW1" s="17">
        <f>roh!KQW8</f>
        <v>0</v>
      </c>
      <c r="KQX1" s="17">
        <f>roh!KQX8</f>
        <v>0</v>
      </c>
      <c r="KQY1" s="17">
        <f>roh!KQY8</f>
        <v>0</v>
      </c>
      <c r="KQZ1" s="17">
        <f>roh!KQZ8</f>
        <v>0</v>
      </c>
      <c r="KRA1" s="17">
        <f>roh!KRA8</f>
        <v>0</v>
      </c>
      <c r="KRB1" s="17">
        <f>roh!KRB8</f>
        <v>0</v>
      </c>
      <c r="KRC1" s="17">
        <f>roh!KRC8</f>
        <v>0</v>
      </c>
      <c r="KRD1" s="17">
        <f>roh!KRD8</f>
        <v>0</v>
      </c>
      <c r="KRE1" s="17">
        <f>roh!KRE8</f>
        <v>0</v>
      </c>
      <c r="KRF1" s="17">
        <f>roh!KRF8</f>
        <v>0</v>
      </c>
      <c r="KRG1" s="17">
        <f>roh!KRG8</f>
        <v>0</v>
      </c>
      <c r="KRH1" s="17">
        <f>roh!KRH8</f>
        <v>0</v>
      </c>
      <c r="KRI1" s="17">
        <f>roh!KRI8</f>
        <v>0</v>
      </c>
      <c r="KRJ1" s="17">
        <f>roh!KRJ8</f>
        <v>0</v>
      </c>
      <c r="KRK1" s="17">
        <f>roh!KRK8</f>
        <v>0</v>
      </c>
      <c r="KRL1" s="17">
        <f>roh!KRL8</f>
        <v>0</v>
      </c>
      <c r="KRM1" s="17">
        <f>roh!KRM8</f>
        <v>0</v>
      </c>
      <c r="KRN1" s="17">
        <f>roh!KRN8</f>
        <v>0</v>
      </c>
      <c r="KRO1" s="17">
        <f>roh!KRO8</f>
        <v>0</v>
      </c>
      <c r="KRP1" s="17">
        <f>roh!KRP8</f>
        <v>0</v>
      </c>
      <c r="KRQ1" s="17">
        <f>roh!KRQ8</f>
        <v>0</v>
      </c>
      <c r="KRR1" s="17">
        <f>roh!KRR8</f>
        <v>0</v>
      </c>
      <c r="KRS1" s="17">
        <f>roh!KRS8</f>
        <v>0</v>
      </c>
      <c r="KRT1" s="17">
        <f>roh!KRT8</f>
        <v>0</v>
      </c>
      <c r="KRU1" s="17">
        <f>roh!KRU8</f>
        <v>0</v>
      </c>
      <c r="KRV1" s="17">
        <f>roh!KRV8</f>
        <v>0</v>
      </c>
      <c r="KRW1" s="17">
        <f>roh!KRW8</f>
        <v>0</v>
      </c>
      <c r="KRX1" s="17">
        <f>roh!KRX8</f>
        <v>0</v>
      </c>
      <c r="KRY1" s="17">
        <f>roh!KRY8</f>
        <v>0</v>
      </c>
      <c r="KRZ1" s="17">
        <f>roh!KRZ8</f>
        <v>0</v>
      </c>
      <c r="KSA1" s="17">
        <f>roh!KSA8</f>
        <v>0</v>
      </c>
      <c r="KSB1" s="17">
        <f>roh!KSB8</f>
        <v>0</v>
      </c>
      <c r="KSC1" s="17">
        <f>roh!KSC8</f>
        <v>0</v>
      </c>
      <c r="KSD1" s="17">
        <f>roh!KSD8</f>
        <v>0</v>
      </c>
      <c r="KSE1" s="17">
        <f>roh!KSE8</f>
        <v>0</v>
      </c>
      <c r="KSF1" s="17">
        <f>roh!KSF8</f>
        <v>0</v>
      </c>
      <c r="KSG1" s="17">
        <f>roh!KSG8</f>
        <v>0</v>
      </c>
      <c r="KSH1" s="17">
        <f>roh!KSH8</f>
        <v>0</v>
      </c>
      <c r="KSI1" s="17">
        <f>roh!KSI8</f>
        <v>0</v>
      </c>
      <c r="KSJ1" s="17">
        <f>roh!KSJ8</f>
        <v>0</v>
      </c>
      <c r="KSK1" s="17">
        <f>roh!KSK8</f>
        <v>0</v>
      </c>
      <c r="KSL1" s="17">
        <f>roh!KSL8</f>
        <v>0</v>
      </c>
      <c r="KSM1" s="17">
        <f>roh!KSM8</f>
        <v>0</v>
      </c>
      <c r="KSN1" s="17">
        <f>roh!KSN8</f>
        <v>0</v>
      </c>
      <c r="KSO1" s="17">
        <f>roh!KSO8</f>
        <v>0</v>
      </c>
      <c r="KSP1" s="17">
        <f>roh!KSP8</f>
        <v>0</v>
      </c>
      <c r="KSQ1" s="17">
        <f>roh!KSQ8</f>
        <v>0</v>
      </c>
      <c r="KSR1" s="17">
        <f>roh!KSR8</f>
        <v>0</v>
      </c>
      <c r="KSS1" s="17">
        <f>roh!KSS8</f>
        <v>0</v>
      </c>
      <c r="KST1" s="17">
        <f>roh!KST8</f>
        <v>0</v>
      </c>
      <c r="KSU1" s="17">
        <f>roh!KSU8</f>
        <v>0</v>
      </c>
      <c r="KSV1" s="17">
        <f>roh!KSV8</f>
        <v>0</v>
      </c>
      <c r="KSW1" s="17">
        <f>roh!KSW8</f>
        <v>0</v>
      </c>
      <c r="KSX1" s="17">
        <f>roh!KSX8</f>
        <v>0</v>
      </c>
      <c r="KSY1" s="17">
        <f>roh!KSY8</f>
        <v>0</v>
      </c>
      <c r="KSZ1" s="17">
        <f>roh!KSZ8</f>
        <v>0</v>
      </c>
      <c r="KTA1" s="17">
        <f>roh!KTA8</f>
        <v>0</v>
      </c>
      <c r="KTB1" s="17">
        <f>roh!KTB8</f>
        <v>0</v>
      </c>
      <c r="KTC1" s="17">
        <f>roh!KTC8</f>
        <v>0</v>
      </c>
      <c r="KTD1" s="17">
        <f>roh!KTD8</f>
        <v>0</v>
      </c>
      <c r="KTE1" s="17">
        <f>roh!KTE8</f>
        <v>0</v>
      </c>
      <c r="KTF1" s="17">
        <f>roh!KTF8</f>
        <v>0</v>
      </c>
      <c r="KTG1" s="17">
        <f>roh!KTG8</f>
        <v>0</v>
      </c>
      <c r="KTH1" s="17">
        <f>roh!KTH8</f>
        <v>0</v>
      </c>
      <c r="KTI1" s="17">
        <f>roh!KTI8</f>
        <v>0</v>
      </c>
      <c r="KTJ1" s="17">
        <f>roh!KTJ8</f>
        <v>0</v>
      </c>
      <c r="KTK1" s="17">
        <f>roh!KTK8</f>
        <v>0</v>
      </c>
      <c r="KTL1" s="17">
        <f>roh!KTL8</f>
        <v>0</v>
      </c>
      <c r="KTM1" s="17">
        <f>roh!KTM8</f>
        <v>0</v>
      </c>
      <c r="KTN1" s="17">
        <f>roh!KTN8</f>
        <v>0</v>
      </c>
      <c r="KTO1" s="17">
        <f>roh!KTO8</f>
        <v>0</v>
      </c>
      <c r="KTP1" s="17">
        <f>roh!KTP8</f>
        <v>0</v>
      </c>
      <c r="KTQ1" s="17">
        <f>roh!KTQ8</f>
        <v>0</v>
      </c>
      <c r="KTR1" s="17">
        <f>roh!KTR8</f>
        <v>0</v>
      </c>
      <c r="KTS1" s="17">
        <f>roh!KTS8</f>
        <v>0</v>
      </c>
      <c r="KTT1" s="17">
        <f>roh!KTT8</f>
        <v>0</v>
      </c>
      <c r="KTU1" s="17">
        <f>roh!KTU8</f>
        <v>0</v>
      </c>
      <c r="KTV1" s="17">
        <f>roh!KTV8</f>
        <v>0</v>
      </c>
      <c r="KTW1" s="17">
        <f>roh!KTW8</f>
        <v>0</v>
      </c>
      <c r="KTX1" s="17">
        <f>roh!KTX8</f>
        <v>0</v>
      </c>
      <c r="KTY1" s="17">
        <f>roh!KTY8</f>
        <v>0</v>
      </c>
      <c r="KTZ1" s="17">
        <f>roh!KTZ8</f>
        <v>0</v>
      </c>
      <c r="KUA1" s="17">
        <f>roh!KUA8</f>
        <v>0</v>
      </c>
      <c r="KUB1" s="17">
        <f>roh!KUB8</f>
        <v>0</v>
      </c>
      <c r="KUC1" s="17">
        <f>roh!KUC8</f>
        <v>0</v>
      </c>
      <c r="KUD1" s="17">
        <f>roh!KUD8</f>
        <v>0</v>
      </c>
      <c r="KUE1" s="17">
        <f>roh!KUE8</f>
        <v>0</v>
      </c>
      <c r="KUF1" s="17">
        <f>roh!KUF8</f>
        <v>0</v>
      </c>
      <c r="KUG1" s="17">
        <f>roh!KUG8</f>
        <v>0</v>
      </c>
      <c r="KUH1" s="17">
        <f>roh!KUH8</f>
        <v>0</v>
      </c>
      <c r="KUI1" s="17">
        <f>roh!KUI8</f>
        <v>0</v>
      </c>
      <c r="KUJ1" s="17">
        <f>roh!KUJ8</f>
        <v>0</v>
      </c>
      <c r="KUK1" s="17">
        <f>roh!KUK8</f>
        <v>0</v>
      </c>
      <c r="KUL1" s="17">
        <f>roh!KUL8</f>
        <v>0</v>
      </c>
      <c r="KUM1" s="17">
        <f>roh!KUM8</f>
        <v>0</v>
      </c>
      <c r="KUN1" s="17">
        <f>roh!KUN8</f>
        <v>0</v>
      </c>
      <c r="KUO1" s="17">
        <f>roh!KUO8</f>
        <v>0</v>
      </c>
      <c r="KUP1" s="17">
        <f>roh!KUP8</f>
        <v>0</v>
      </c>
      <c r="KUQ1" s="17">
        <f>roh!KUQ8</f>
        <v>0</v>
      </c>
      <c r="KUR1" s="17">
        <f>roh!KUR8</f>
        <v>0</v>
      </c>
      <c r="KUS1" s="17">
        <f>roh!KUS8</f>
        <v>0</v>
      </c>
      <c r="KUT1" s="17">
        <f>roh!KUT8</f>
        <v>0</v>
      </c>
      <c r="KUU1" s="17">
        <f>roh!KUU8</f>
        <v>0</v>
      </c>
      <c r="KUV1" s="17">
        <f>roh!KUV8</f>
        <v>0</v>
      </c>
      <c r="KUW1" s="17">
        <f>roh!KUW8</f>
        <v>0</v>
      </c>
      <c r="KUX1" s="17">
        <f>roh!KUX8</f>
        <v>0</v>
      </c>
      <c r="KUY1" s="17">
        <f>roh!KUY8</f>
        <v>0</v>
      </c>
      <c r="KUZ1" s="17">
        <f>roh!KUZ8</f>
        <v>0</v>
      </c>
      <c r="KVA1" s="17">
        <f>roh!KVA8</f>
        <v>0</v>
      </c>
      <c r="KVB1" s="17">
        <f>roh!KVB8</f>
        <v>0</v>
      </c>
      <c r="KVC1" s="17">
        <f>roh!KVC8</f>
        <v>0</v>
      </c>
      <c r="KVD1" s="17">
        <f>roh!KVD8</f>
        <v>0</v>
      </c>
      <c r="KVE1" s="17">
        <f>roh!KVE8</f>
        <v>0</v>
      </c>
      <c r="KVF1" s="17">
        <f>roh!KVF8</f>
        <v>0</v>
      </c>
      <c r="KVG1" s="17">
        <f>roh!KVG8</f>
        <v>0</v>
      </c>
      <c r="KVH1" s="17">
        <f>roh!KVH8</f>
        <v>0</v>
      </c>
      <c r="KVI1" s="17">
        <f>roh!KVI8</f>
        <v>0</v>
      </c>
      <c r="KVJ1" s="17">
        <f>roh!KVJ8</f>
        <v>0</v>
      </c>
      <c r="KVK1" s="17">
        <f>roh!KVK8</f>
        <v>0</v>
      </c>
      <c r="KVL1" s="17">
        <f>roh!KVL8</f>
        <v>0</v>
      </c>
      <c r="KVM1" s="17">
        <f>roh!KVM8</f>
        <v>0</v>
      </c>
      <c r="KVN1" s="17">
        <f>roh!KVN8</f>
        <v>0</v>
      </c>
      <c r="KVO1" s="17">
        <f>roh!KVO8</f>
        <v>0</v>
      </c>
      <c r="KVP1" s="17">
        <f>roh!KVP8</f>
        <v>0</v>
      </c>
      <c r="KVQ1" s="17">
        <f>roh!KVQ8</f>
        <v>0</v>
      </c>
      <c r="KVR1" s="17">
        <f>roh!KVR8</f>
        <v>0</v>
      </c>
      <c r="KVS1" s="17">
        <f>roh!KVS8</f>
        <v>0</v>
      </c>
      <c r="KVT1" s="17">
        <f>roh!KVT8</f>
        <v>0</v>
      </c>
      <c r="KVU1" s="17">
        <f>roh!KVU8</f>
        <v>0</v>
      </c>
      <c r="KVV1" s="17">
        <f>roh!KVV8</f>
        <v>0</v>
      </c>
      <c r="KVW1" s="17">
        <f>roh!KVW8</f>
        <v>0</v>
      </c>
      <c r="KVX1" s="17">
        <f>roh!KVX8</f>
        <v>0</v>
      </c>
      <c r="KVY1" s="17">
        <f>roh!KVY8</f>
        <v>0</v>
      </c>
      <c r="KVZ1" s="17">
        <f>roh!KVZ8</f>
        <v>0</v>
      </c>
      <c r="KWA1" s="17">
        <f>roh!KWA8</f>
        <v>0</v>
      </c>
      <c r="KWB1" s="17">
        <f>roh!KWB8</f>
        <v>0</v>
      </c>
      <c r="KWC1" s="17">
        <f>roh!KWC8</f>
        <v>0</v>
      </c>
      <c r="KWD1" s="17">
        <f>roh!KWD8</f>
        <v>0</v>
      </c>
      <c r="KWE1" s="17">
        <f>roh!KWE8</f>
        <v>0</v>
      </c>
      <c r="KWF1" s="17">
        <f>roh!KWF8</f>
        <v>0</v>
      </c>
      <c r="KWG1" s="17">
        <f>roh!KWG8</f>
        <v>0</v>
      </c>
      <c r="KWH1" s="17">
        <f>roh!KWH8</f>
        <v>0</v>
      </c>
      <c r="KWI1" s="17">
        <f>roh!KWI8</f>
        <v>0</v>
      </c>
      <c r="KWJ1" s="17">
        <f>roh!KWJ8</f>
        <v>0</v>
      </c>
      <c r="KWK1" s="17">
        <f>roh!KWK8</f>
        <v>0</v>
      </c>
      <c r="KWL1" s="17">
        <f>roh!KWL8</f>
        <v>0</v>
      </c>
      <c r="KWM1" s="17">
        <f>roh!KWM8</f>
        <v>0</v>
      </c>
      <c r="KWN1" s="17">
        <f>roh!KWN8</f>
        <v>0</v>
      </c>
      <c r="KWO1" s="17">
        <f>roh!KWO8</f>
        <v>0</v>
      </c>
      <c r="KWP1" s="17">
        <f>roh!KWP8</f>
        <v>0</v>
      </c>
      <c r="KWQ1" s="17">
        <f>roh!KWQ8</f>
        <v>0</v>
      </c>
      <c r="KWR1" s="17">
        <f>roh!KWR8</f>
        <v>0</v>
      </c>
      <c r="KWS1" s="17">
        <f>roh!KWS8</f>
        <v>0</v>
      </c>
      <c r="KWT1" s="17">
        <f>roh!KWT8</f>
        <v>0</v>
      </c>
      <c r="KWU1" s="17">
        <f>roh!KWU8</f>
        <v>0</v>
      </c>
      <c r="KWV1" s="17">
        <f>roh!KWV8</f>
        <v>0</v>
      </c>
      <c r="KWW1" s="17">
        <f>roh!KWW8</f>
        <v>0</v>
      </c>
      <c r="KWX1" s="17">
        <f>roh!KWX8</f>
        <v>0</v>
      </c>
      <c r="KWY1" s="17">
        <f>roh!KWY8</f>
        <v>0</v>
      </c>
      <c r="KWZ1" s="17">
        <f>roh!KWZ8</f>
        <v>0</v>
      </c>
      <c r="KXA1" s="17">
        <f>roh!KXA8</f>
        <v>0</v>
      </c>
      <c r="KXB1" s="17">
        <f>roh!KXB8</f>
        <v>0</v>
      </c>
      <c r="KXC1" s="17">
        <f>roh!KXC8</f>
        <v>0</v>
      </c>
      <c r="KXD1" s="17">
        <f>roh!KXD8</f>
        <v>0</v>
      </c>
      <c r="KXE1" s="17">
        <f>roh!KXE8</f>
        <v>0</v>
      </c>
      <c r="KXF1" s="17">
        <f>roh!KXF8</f>
        <v>0</v>
      </c>
      <c r="KXG1" s="17">
        <f>roh!KXG8</f>
        <v>0</v>
      </c>
      <c r="KXH1" s="17">
        <f>roh!KXH8</f>
        <v>0</v>
      </c>
      <c r="KXI1" s="17">
        <f>roh!KXI8</f>
        <v>0</v>
      </c>
      <c r="KXJ1" s="17">
        <f>roh!KXJ8</f>
        <v>0</v>
      </c>
      <c r="KXK1" s="17">
        <f>roh!KXK8</f>
        <v>0</v>
      </c>
      <c r="KXL1" s="17">
        <f>roh!KXL8</f>
        <v>0</v>
      </c>
      <c r="KXM1" s="17">
        <f>roh!KXM8</f>
        <v>0</v>
      </c>
      <c r="KXN1" s="17">
        <f>roh!KXN8</f>
        <v>0</v>
      </c>
      <c r="KXO1" s="17">
        <f>roh!KXO8</f>
        <v>0</v>
      </c>
      <c r="KXP1" s="17">
        <f>roh!KXP8</f>
        <v>0</v>
      </c>
      <c r="KXQ1" s="17">
        <f>roh!KXQ8</f>
        <v>0</v>
      </c>
      <c r="KXR1" s="17">
        <f>roh!KXR8</f>
        <v>0</v>
      </c>
      <c r="KXS1" s="17">
        <f>roh!KXS8</f>
        <v>0</v>
      </c>
      <c r="KXT1" s="17">
        <f>roh!KXT8</f>
        <v>0</v>
      </c>
      <c r="KXU1" s="17">
        <f>roh!KXU8</f>
        <v>0</v>
      </c>
      <c r="KXV1" s="17">
        <f>roh!KXV8</f>
        <v>0</v>
      </c>
      <c r="KXW1" s="17">
        <f>roh!KXW8</f>
        <v>0</v>
      </c>
      <c r="KXX1" s="17">
        <f>roh!KXX8</f>
        <v>0</v>
      </c>
      <c r="KXY1" s="17">
        <f>roh!KXY8</f>
        <v>0</v>
      </c>
      <c r="KXZ1" s="17">
        <f>roh!KXZ8</f>
        <v>0</v>
      </c>
      <c r="KYA1" s="17">
        <f>roh!KYA8</f>
        <v>0</v>
      </c>
      <c r="KYB1" s="17">
        <f>roh!KYB8</f>
        <v>0</v>
      </c>
      <c r="KYC1" s="17">
        <f>roh!KYC8</f>
        <v>0</v>
      </c>
      <c r="KYD1" s="17">
        <f>roh!KYD8</f>
        <v>0</v>
      </c>
      <c r="KYE1" s="17">
        <f>roh!KYE8</f>
        <v>0</v>
      </c>
      <c r="KYF1" s="17">
        <f>roh!KYF8</f>
        <v>0</v>
      </c>
      <c r="KYG1" s="17">
        <f>roh!KYG8</f>
        <v>0</v>
      </c>
      <c r="KYH1" s="17">
        <f>roh!KYH8</f>
        <v>0</v>
      </c>
      <c r="KYI1" s="17">
        <f>roh!KYI8</f>
        <v>0</v>
      </c>
      <c r="KYJ1" s="17">
        <f>roh!KYJ8</f>
        <v>0</v>
      </c>
      <c r="KYK1" s="17">
        <f>roh!KYK8</f>
        <v>0</v>
      </c>
      <c r="KYL1" s="17">
        <f>roh!KYL8</f>
        <v>0</v>
      </c>
      <c r="KYM1" s="17">
        <f>roh!KYM8</f>
        <v>0</v>
      </c>
      <c r="KYN1" s="17">
        <f>roh!KYN8</f>
        <v>0</v>
      </c>
      <c r="KYO1" s="17">
        <f>roh!KYO8</f>
        <v>0</v>
      </c>
      <c r="KYP1" s="17">
        <f>roh!KYP8</f>
        <v>0</v>
      </c>
      <c r="KYQ1" s="17">
        <f>roh!KYQ8</f>
        <v>0</v>
      </c>
      <c r="KYR1" s="17">
        <f>roh!KYR8</f>
        <v>0</v>
      </c>
      <c r="KYS1" s="17">
        <f>roh!KYS8</f>
        <v>0</v>
      </c>
      <c r="KYT1" s="17">
        <f>roh!KYT8</f>
        <v>0</v>
      </c>
      <c r="KYU1" s="17">
        <f>roh!KYU8</f>
        <v>0</v>
      </c>
      <c r="KYV1" s="17">
        <f>roh!KYV8</f>
        <v>0</v>
      </c>
      <c r="KYW1" s="17">
        <f>roh!KYW8</f>
        <v>0</v>
      </c>
      <c r="KYX1" s="17">
        <f>roh!KYX8</f>
        <v>0</v>
      </c>
      <c r="KYY1" s="17">
        <f>roh!KYY8</f>
        <v>0</v>
      </c>
      <c r="KYZ1" s="17">
        <f>roh!KYZ8</f>
        <v>0</v>
      </c>
      <c r="KZA1" s="17">
        <f>roh!KZA8</f>
        <v>0</v>
      </c>
      <c r="KZB1" s="17">
        <f>roh!KZB8</f>
        <v>0</v>
      </c>
      <c r="KZC1" s="17">
        <f>roh!KZC8</f>
        <v>0</v>
      </c>
      <c r="KZD1" s="17">
        <f>roh!KZD8</f>
        <v>0</v>
      </c>
      <c r="KZE1" s="17">
        <f>roh!KZE8</f>
        <v>0</v>
      </c>
      <c r="KZF1" s="17">
        <f>roh!KZF8</f>
        <v>0</v>
      </c>
      <c r="KZG1" s="17">
        <f>roh!KZG8</f>
        <v>0</v>
      </c>
      <c r="KZH1" s="17">
        <f>roh!KZH8</f>
        <v>0</v>
      </c>
      <c r="KZI1" s="17">
        <f>roh!KZI8</f>
        <v>0</v>
      </c>
      <c r="KZJ1" s="17">
        <f>roh!KZJ8</f>
        <v>0</v>
      </c>
      <c r="KZK1" s="17">
        <f>roh!KZK8</f>
        <v>0</v>
      </c>
      <c r="KZL1" s="17">
        <f>roh!KZL8</f>
        <v>0</v>
      </c>
      <c r="KZM1" s="17">
        <f>roh!KZM8</f>
        <v>0</v>
      </c>
      <c r="KZN1" s="17">
        <f>roh!KZN8</f>
        <v>0</v>
      </c>
      <c r="KZO1" s="17">
        <f>roh!KZO8</f>
        <v>0</v>
      </c>
      <c r="KZP1" s="17">
        <f>roh!KZP8</f>
        <v>0</v>
      </c>
      <c r="KZQ1" s="17">
        <f>roh!KZQ8</f>
        <v>0</v>
      </c>
      <c r="KZR1" s="17">
        <f>roh!KZR8</f>
        <v>0</v>
      </c>
      <c r="KZS1" s="17">
        <f>roh!KZS8</f>
        <v>0</v>
      </c>
      <c r="KZT1" s="17">
        <f>roh!KZT8</f>
        <v>0</v>
      </c>
      <c r="KZU1" s="17">
        <f>roh!KZU8</f>
        <v>0</v>
      </c>
      <c r="KZV1" s="17">
        <f>roh!KZV8</f>
        <v>0</v>
      </c>
      <c r="KZW1" s="17">
        <f>roh!KZW8</f>
        <v>0</v>
      </c>
      <c r="KZX1" s="17">
        <f>roh!KZX8</f>
        <v>0</v>
      </c>
      <c r="KZY1" s="17">
        <f>roh!KZY8</f>
        <v>0</v>
      </c>
      <c r="KZZ1" s="17">
        <f>roh!KZZ8</f>
        <v>0</v>
      </c>
      <c r="LAA1" s="17">
        <f>roh!LAA8</f>
        <v>0</v>
      </c>
      <c r="LAB1" s="17">
        <f>roh!LAB8</f>
        <v>0</v>
      </c>
      <c r="LAC1" s="17">
        <f>roh!LAC8</f>
        <v>0</v>
      </c>
      <c r="LAD1" s="17">
        <f>roh!LAD8</f>
        <v>0</v>
      </c>
      <c r="LAE1" s="17">
        <f>roh!LAE8</f>
        <v>0</v>
      </c>
      <c r="LAF1" s="17">
        <f>roh!LAF8</f>
        <v>0</v>
      </c>
      <c r="LAG1" s="17">
        <f>roh!LAG8</f>
        <v>0</v>
      </c>
      <c r="LAH1" s="17">
        <f>roh!LAH8</f>
        <v>0</v>
      </c>
      <c r="LAI1" s="17">
        <f>roh!LAI8</f>
        <v>0</v>
      </c>
      <c r="LAJ1" s="17">
        <f>roh!LAJ8</f>
        <v>0</v>
      </c>
      <c r="LAK1" s="17">
        <f>roh!LAK8</f>
        <v>0</v>
      </c>
      <c r="LAL1" s="17">
        <f>roh!LAL8</f>
        <v>0</v>
      </c>
      <c r="LAM1" s="17">
        <f>roh!LAM8</f>
        <v>0</v>
      </c>
      <c r="LAN1" s="17">
        <f>roh!LAN8</f>
        <v>0</v>
      </c>
      <c r="LAO1" s="17">
        <f>roh!LAO8</f>
        <v>0</v>
      </c>
      <c r="LAP1" s="17">
        <f>roh!LAP8</f>
        <v>0</v>
      </c>
      <c r="LAQ1" s="17">
        <f>roh!LAQ8</f>
        <v>0</v>
      </c>
      <c r="LAR1" s="17">
        <f>roh!LAR8</f>
        <v>0</v>
      </c>
      <c r="LAS1" s="17">
        <f>roh!LAS8</f>
        <v>0</v>
      </c>
      <c r="LAT1" s="17">
        <f>roh!LAT8</f>
        <v>0</v>
      </c>
      <c r="LAU1" s="17">
        <f>roh!LAU8</f>
        <v>0</v>
      </c>
      <c r="LAV1" s="17">
        <f>roh!LAV8</f>
        <v>0</v>
      </c>
      <c r="LAW1" s="17">
        <f>roh!LAW8</f>
        <v>0</v>
      </c>
      <c r="LAX1" s="17">
        <f>roh!LAX8</f>
        <v>0</v>
      </c>
      <c r="LAY1" s="17">
        <f>roh!LAY8</f>
        <v>0</v>
      </c>
      <c r="LAZ1" s="17">
        <f>roh!LAZ8</f>
        <v>0</v>
      </c>
      <c r="LBA1" s="17">
        <f>roh!LBA8</f>
        <v>0</v>
      </c>
      <c r="LBB1" s="17">
        <f>roh!LBB8</f>
        <v>0</v>
      </c>
      <c r="LBC1" s="17">
        <f>roh!LBC8</f>
        <v>0</v>
      </c>
      <c r="LBD1" s="17">
        <f>roh!LBD8</f>
        <v>0</v>
      </c>
      <c r="LBE1" s="17">
        <f>roh!LBE8</f>
        <v>0</v>
      </c>
      <c r="LBF1" s="17">
        <f>roh!LBF8</f>
        <v>0</v>
      </c>
      <c r="LBG1" s="17">
        <f>roh!LBG8</f>
        <v>0</v>
      </c>
      <c r="LBH1" s="17">
        <f>roh!LBH8</f>
        <v>0</v>
      </c>
      <c r="LBI1" s="17">
        <f>roh!LBI8</f>
        <v>0</v>
      </c>
      <c r="LBJ1" s="17">
        <f>roh!LBJ8</f>
        <v>0</v>
      </c>
      <c r="LBK1" s="17">
        <f>roh!LBK8</f>
        <v>0</v>
      </c>
      <c r="LBL1" s="17">
        <f>roh!LBL8</f>
        <v>0</v>
      </c>
      <c r="LBM1" s="17">
        <f>roh!LBM8</f>
        <v>0</v>
      </c>
      <c r="LBN1" s="17">
        <f>roh!LBN8</f>
        <v>0</v>
      </c>
      <c r="LBO1" s="17">
        <f>roh!LBO8</f>
        <v>0</v>
      </c>
      <c r="LBP1" s="17">
        <f>roh!LBP8</f>
        <v>0</v>
      </c>
      <c r="LBQ1" s="17">
        <f>roh!LBQ8</f>
        <v>0</v>
      </c>
      <c r="LBR1" s="17">
        <f>roh!LBR8</f>
        <v>0</v>
      </c>
      <c r="LBS1" s="17">
        <f>roh!LBS8</f>
        <v>0</v>
      </c>
      <c r="LBT1" s="17">
        <f>roh!LBT8</f>
        <v>0</v>
      </c>
      <c r="LBU1" s="17">
        <f>roh!LBU8</f>
        <v>0</v>
      </c>
      <c r="LBV1" s="17">
        <f>roh!LBV8</f>
        <v>0</v>
      </c>
      <c r="LBW1" s="17">
        <f>roh!LBW8</f>
        <v>0</v>
      </c>
      <c r="LBX1" s="17">
        <f>roh!LBX8</f>
        <v>0</v>
      </c>
      <c r="LBY1" s="17">
        <f>roh!LBY8</f>
        <v>0</v>
      </c>
      <c r="LBZ1" s="17">
        <f>roh!LBZ8</f>
        <v>0</v>
      </c>
      <c r="LCA1" s="17">
        <f>roh!LCA8</f>
        <v>0</v>
      </c>
      <c r="LCB1" s="17">
        <f>roh!LCB8</f>
        <v>0</v>
      </c>
      <c r="LCC1" s="17">
        <f>roh!LCC8</f>
        <v>0</v>
      </c>
      <c r="LCD1" s="17">
        <f>roh!LCD8</f>
        <v>0</v>
      </c>
      <c r="LCE1" s="17">
        <f>roh!LCE8</f>
        <v>0</v>
      </c>
      <c r="LCF1" s="17">
        <f>roh!LCF8</f>
        <v>0</v>
      </c>
      <c r="LCG1" s="17">
        <f>roh!LCG8</f>
        <v>0</v>
      </c>
      <c r="LCH1" s="17">
        <f>roh!LCH8</f>
        <v>0</v>
      </c>
      <c r="LCI1" s="17">
        <f>roh!LCI8</f>
        <v>0</v>
      </c>
      <c r="LCJ1" s="17">
        <f>roh!LCJ8</f>
        <v>0</v>
      </c>
      <c r="LCK1" s="17">
        <f>roh!LCK8</f>
        <v>0</v>
      </c>
      <c r="LCL1" s="17">
        <f>roh!LCL8</f>
        <v>0</v>
      </c>
      <c r="LCM1" s="17">
        <f>roh!LCM8</f>
        <v>0</v>
      </c>
      <c r="LCN1" s="17">
        <f>roh!LCN8</f>
        <v>0</v>
      </c>
      <c r="LCO1" s="17">
        <f>roh!LCO8</f>
        <v>0</v>
      </c>
      <c r="LCP1" s="17">
        <f>roh!LCP8</f>
        <v>0</v>
      </c>
      <c r="LCQ1" s="17">
        <f>roh!LCQ8</f>
        <v>0</v>
      </c>
      <c r="LCR1" s="17">
        <f>roh!LCR8</f>
        <v>0</v>
      </c>
      <c r="LCS1" s="17">
        <f>roh!LCS8</f>
        <v>0</v>
      </c>
      <c r="LCT1" s="17">
        <f>roh!LCT8</f>
        <v>0</v>
      </c>
      <c r="LCU1" s="17">
        <f>roh!LCU8</f>
        <v>0</v>
      </c>
      <c r="LCV1" s="17">
        <f>roh!LCV8</f>
        <v>0</v>
      </c>
      <c r="LCW1" s="17">
        <f>roh!LCW8</f>
        <v>0</v>
      </c>
      <c r="LCX1" s="17">
        <f>roh!LCX8</f>
        <v>0</v>
      </c>
      <c r="LCY1" s="17">
        <f>roh!LCY8</f>
        <v>0</v>
      </c>
      <c r="LCZ1" s="17">
        <f>roh!LCZ8</f>
        <v>0</v>
      </c>
      <c r="LDA1" s="17">
        <f>roh!LDA8</f>
        <v>0</v>
      </c>
      <c r="LDB1" s="17">
        <f>roh!LDB8</f>
        <v>0</v>
      </c>
      <c r="LDC1" s="17">
        <f>roh!LDC8</f>
        <v>0</v>
      </c>
      <c r="LDD1" s="17">
        <f>roh!LDD8</f>
        <v>0</v>
      </c>
      <c r="LDE1" s="17">
        <f>roh!LDE8</f>
        <v>0</v>
      </c>
      <c r="LDF1" s="17">
        <f>roh!LDF8</f>
        <v>0</v>
      </c>
      <c r="LDG1" s="17">
        <f>roh!LDG8</f>
        <v>0</v>
      </c>
      <c r="LDH1" s="17">
        <f>roh!LDH8</f>
        <v>0</v>
      </c>
      <c r="LDI1" s="17">
        <f>roh!LDI8</f>
        <v>0</v>
      </c>
      <c r="LDJ1" s="17">
        <f>roh!LDJ8</f>
        <v>0</v>
      </c>
      <c r="LDK1" s="17">
        <f>roh!LDK8</f>
        <v>0</v>
      </c>
      <c r="LDL1" s="17">
        <f>roh!LDL8</f>
        <v>0</v>
      </c>
      <c r="LDM1" s="17">
        <f>roh!LDM8</f>
        <v>0</v>
      </c>
      <c r="LDN1" s="17">
        <f>roh!LDN8</f>
        <v>0</v>
      </c>
      <c r="LDO1" s="17">
        <f>roh!LDO8</f>
        <v>0</v>
      </c>
      <c r="LDP1" s="17">
        <f>roh!LDP8</f>
        <v>0</v>
      </c>
      <c r="LDQ1" s="17">
        <f>roh!LDQ8</f>
        <v>0</v>
      </c>
      <c r="LDR1" s="17">
        <f>roh!LDR8</f>
        <v>0</v>
      </c>
      <c r="LDS1" s="17">
        <f>roh!LDS8</f>
        <v>0</v>
      </c>
      <c r="LDT1" s="17">
        <f>roh!LDT8</f>
        <v>0</v>
      </c>
      <c r="LDU1" s="17">
        <f>roh!LDU8</f>
        <v>0</v>
      </c>
      <c r="LDV1" s="17">
        <f>roh!LDV8</f>
        <v>0</v>
      </c>
      <c r="LDW1" s="17">
        <f>roh!LDW8</f>
        <v>0</v>
      </c>
      <c r="LDX1" s="17">
        <f>roh!LDX8</f>
        <v>0</v>
      </c>
      <c r="LDY1" s="17">
        <f>roh!LDY8</f>
        <v>0</v>
      </c>
      <c r="LDZ1" s="17">
        <f>roh!LDZ8</f>
        <v>0</v>
      </c>
      <c r="LEA1" s="17">
        <f>roh!LEA8</f>
        <v>0</v>
      </c>
      <c r="LEB1" s="17">
        <f>roh!LEB8</f>
        <v>0</v>
      </c>
      <c r="LEC1" s="17">
        <f>roh!LEC8</f>
        <v>0</v>
      </c>
      <c r="LED1" s="17">
        <f>roh!LED8</f>
        <v>0</v>
      </c>
      <c r="LEE1" s="17">
        <f>roh!LEE8</f>
        <v>0</v>
      </c>
      <c r="LEF1" s="17">
        <f>roh!LEF8</f>
        <v>0</v>
      </c>
      <c r="LEG1" s="17">
        <f>roh!LEG8</f>
        <v>0</v>
      </c>
      <c r="LEH1" s="17">
        <f>roh!LEH8</f>
        <v>0</v>
      </c>
      <c r="LEI1" s="17">
        <f>roh!LEI8</f>
        <v>0</v>
      </c>
      <c r="LEJ1" s="17">
        <f>roh!LEJ8</f>
        <v>0</v>
      </c>
      <c r="LEK1" s="17">
        <f>roh!LEK8</f>
        <v>0</v>
      </c>
      <c r="LEL1" s="17">
        <f>roh!LEL8</f>
        <v>0</v>
      </c>
      <c r="LEM1" s="17">
        <f>roh!LEM8</f>
        <v>0</v>
      </c>
      <c r="LEN1" s="17">
        <f>roh!LEN8</f>
        <v>0</v>
      </c>
      <c r="LEO1" s="17">
        <f>roh!LEO8</f>
        <v>0</v>
      </c>
      <c r="LEP1" s="17">
        <f>roh!LEP8</f>
        <v>0</v>
      </c>
      <c r="LEQ1" s="17">
        <f>roh!LEQ8</f>
        <v>0</v>
      </c>
      <c r="LER1" s="17">
        <f>roh!LER8</f>
        <v>0</v>
      </c>
      <c r="LES1" s="17">
        <f>roh!LES8</f>
        <v>0</v>
      </c>
      <c r="LET1" s="17">
        <f>roh!LET8</f>
        <v>0</v>
      </c>
      <c r="LEU1" s="17">
        <f>roh!LEU8</f>
        <v>0</v>
      </c>
      <c r="LEV1" s="17">
        <f>roh!LEV8</f>
        <v>0</v>
      </c>
      <c r="LEW1" s="17">
        <f>roh!LEW8</f>
        <v>0</v>
      </c>
      <c r="LEX1" s="17">
        <f>roh!LEX8</f>
        <v>0</v>
      </c>
      <c r="LEY1" s="17">
        <f>roh!LEY8</f>
        <v>0</v>
      </c>
      <c r="LEZ1" s="17">
        <f>roh!LEZ8</f>
        <v>0</v>
      </c>
      <c r="LFA1" s="17">
        <f>roh!LFA8</f>
        <v>0</v>
      </c>
      <c r="LFB1" s="17">
        <f>roh!LFB8</f>
        <v>0</v>
      </c>
      <c r="LFC1" s="17">
        <f>roh!LFC8</f>
        <v>0</v>
      </c>
      <c r="LFD1" s="17">
        <f>roh!LFD8</f>
        <v>0</v>
      </c>
      <c r="LFE1" s="17">
        <f>roh!LFE8</f>
        <v>0</v>
      </c>
      <c r="LFF1" s="17">
        <f>roh!LFF8</f>
        <v>0</v>
      </c>
      <c r="LFG1" s="17">
        <f>roh!LFG8</f>
        <v>0</v>
      </c>
      <c r="LFH1" s="17">
        <f>roh!LFH8</f>
        <v>0</v>
      </c>
      <c r="LFI1" s="17">
        <f>roh!LFI8</f>
        <v>0</v>
      </c>
      <c r="LFJ1" s="17">
        <f>roh!LFJ8</f>
        <v>0</v>
      </c>
      <c r="LFK1" s="17">
        <f>roh!LFK8</f>
        <v>0</v>
      </c>
      <c r="LFL1" s="17">
        <f>roh!LFL8</f>
        <v>0</v>
      </c>
      <c r="LFM1" s="17">
        <f>roh!LFM8</f>
        <v>0</v>
      </c>
      <c r="LFN1" s="17">
        <f>roh!LFN8</f>
        <v>0</v>
      </c>
      <c r="LFO1" s="17">
        <f>roh!LFO8</f>
        <v>0</v>
      </c>
      <c r="LFP1" s="17">
        <f>roh!LFP8</f>
        <v>0</v>
      </c>
      <c r="LFQ1" s="17">
        <f>roh!LFQ8</f>
        <v>0</v>
      </c>
      <c r="LFR1" s="17">
        <f>roh!LFR8</f>
        <v>0</v>
      </c>
      <c r="LFS1" s="17">
        <f>roh!LFS8</f>
        <v>0</v>
      </c>
      <c r="LFT1" s="17">
        <f>roh!LFT8</f>
        <v>0</v>
      </c>
      <c r="LFU1" s="17">
        <f>roh!LFU8</f>
        <v>0</v>
      </c>
      <c r="LFV1" s="17">
        <f>roh!LFV8</f>
        <v>0</v>
      </c>
      <c r="LFW1" s="17">
        <f>roh!LFW8</f>
        <v>0</v>
      </c>
      <c r="LFX1" s="17">
        <f>roh!LFX8</f>
        <v>0</v>
      </c>
      <c r="LFY1" s="17">
        <f>roh!LFY8</f>
        <v>0</v>
      </c>
      <c r="LFZ1" s="17">
        <f>roh!LFZ8</f>
        <v>0</v>
      </c>
      <c r="LGA1" s="17">
        <f>roh!LGA8</f>
        <v>0</v>
      </c>
      <c r="LGB1" s="17">
        <f>roh!LGB8</f>
        <v>0</v>
      </c>
      <c r="LGC1" s="17">
        <f>roh!LGC8</f>
        <v>0</v>
      </c>
      <c r="LGD1" s="17">
        <f>roh!LGD8</f>
        <v>0</v>
      </c>
      <c r="LGE1" s="17">
        <f>roh!LGE8</f>
        <v>0</v>
      </c>
      <c r="LGF1" s="17">
        <f>roh!LGF8</f>
        <v>0</v>
      </c>
      <c r="LGG1" s="17">
        <f>roh!LGG8</f>
        <v>0</v>
      </c>
      <c r="LGH1" s="17">
        <f>roh!LGH8</f>
        <v>0</v>
      </c>
      <c r="LGI1" s="17">
        <f>roh!LGI8</f>
        <v>0</v>
      </c>
      <c r="LGJ1" s="17">
        <f>roh!LGJ8</f>
        <v>0</v>
      </c>
      <c r="LGK1" s="17">
        <f>roh!LGK8</f>
        <v>0</v>
      </c>
      <c r="LGL1" s="17">
        <f>roh!LGL8</f>
        <v>0</v>
      </c>
      <c r="LGM1" s="17">
        <f>roh!LGM8</f>
        <v>0</v>
      </c>
      <c r="LGN1" s="17">
        <f>roh!LGN8</f>
        <v>0</v>
      </c>
      <c r="LGO1" s="17">
        <f>roh!LGO8</f>
        <v>0</v>
      </c>
      <c r="LGP1" s="17">
        <f>roh!LGP8</f>
        <v>0</v>
      </c>
      <c r="LGQ1" s="17">
        <f>roh!LGQ8</f>
        <v>0</v>
      </c>
      <c r="LGR1" s="17">
        <f>roh!LGR8</f>
        <v>0</v>
      </c>
      <c r="LGS1" s="17">
        <f>roh!LGS8</f>
        <v>0</v>
      </c>
      <c r="LGT1" s="17">
        <f>roh!LGT8</f>
        <v>0</v>
      </c>
      <c r="LGU1" s="17">
        <f>roh!LGU8</f>
        <v>0</v>
      </c>
      <c r="LGV1" s="17">
        <f>roh!LGV8</f>
        <v>0</v>
      </c>
      <c r="LGW1" s="17">
        <f>roh!LGW8</f>
        <v>0</v>
      </c>
      <c r="LGX1" s="17">
        <f>roh!LGX8</f>
        <v>0</v>
      </c>
      <c r="LGY1" s="17">
        <f>roh!LGY8</f>
        <v>0</v>
      </c>
      <c r="LGZ1" s="17">
        <f>roh!LGZ8</f>
        <v>0</v>
      </c>
      <c r="LHA1" s="17">
        <f>roh!LHA8</f>
        <v>0</v>
      </c>
      <c r="LHB1" s="17">
        <f>roh!LHB8</f>
        <v>0</v>
      </c>
      <c r="LHC1" s="17">
        <f>roh!LHC8</f>
        <v>0</v>
      </c>
      <c r="LHD1" s="17">
        <f>roh!LHD8</f>
        <v>0</v>
      </c>
      <c r="LHE1" s="17">
        <f>roh!LHE8</f>
        <v>0</v>
      </c>
      <c r="LHF1" s="17">
        <f>roh!LHF8</f>
        <v>0</v>
      </c>
      <c r="LHG1" s="17">
        <f>roh!LHG8</f>
        <v>0</v>
      </c>
      <c r="LHH1" s="17">
        <f>roh!LHH8</f>
        <v>0</v>
      </c>
      <c r="LHI1" s="17">
        <f>roh!LHI8</f>
        <v>0</v>
      </c>
      <c r="LHJ1" s="17">
        <f>roh!LHJ8</f>
        <v>0</v>
      </c>
      <c r="LHK1" s="17">
        <f>roh!LHK8</f>
        <v>0</v>
      </c>
      <c r="LHL1" s="17">
        <f>roh!LHL8</f>
        <v>0</v>
      </c>
      <c r="LHM1" s="17">
        <f>roh!LHM8</f>
        <v>0</v>
      </c>
      <c r="LHN1" s="17">
        <f>roh!LHN8</f>
        <v>0</v>
      </c>
      <c r="LHO1" s="17">
        <f>roh!LHO8</f>
        <v>0</v>
      </c>
      <c r="LHP1" s="17">
        <f>roh!LHP8</f>
        <v>0</v>
      </c>
      <c r="LHQ1" s="17">
        <f>roh!LHQ8</f>
        <v>0</v>
      </c>
      <c r="LHR1" s="17">
        <f>roh!LHR8</f>
        <v>0</v>
      </c>
      <c r="LHS1" s="17">
        <f>roh!LHS8</f>
        <v>0</v>
      </c>
      <c r="LHT1" s="17">
        <f>roh!LHT8</f>
        <v>0</v>
      </c>
      <c r="LHU1" s="17">
        <f>roh!LHU8</f>
        <v>0</v>
      </c>
      <c r="LHV1" s="17">
        <f>roh!LHV8</f>
        <v>0</v>
      </c>
      <c r="LHW1" s="17">
        <f>roh!LHW8</f>
        <v>0</v>
      </c>
      <c r="LHX1" s="17">
        <f>roh!LHX8</f>
        <v>0</v>
      </c>
      <c r="LHY1" s="17">
        <f>roh!LHY8</f>
        <v>0</v>
      </c>
      <c r="LHZ1" s="17">
        <f>roh!LHZ8</f>
        <v>0</v>
      </c>
      <c r="LIA1" s="17">
        <f>roh!LIA8</f>
        <v>0</v>
      </c>
      <c r="LIB1" s="17">
        <f>roh!LIB8</f>
        <v>0</v>
      </c>
      <c r="LIC1" s="17">
        <f>roh!LIC8</f>
        <v>0</v>
      </c>
      <c r="LID1" s="17">
        <f>roh!LID8</f>
        <v>0</v>
      </c>
      <c r="LIE1" s="17">
        <f>roh!LIE8</f>
        <v>0</v>
      </c>
      <c r="LIF1" s="17">
        <f>roh!LIF8</f>
        <v>0</v>
      </c>
      <c r="LIG1" s="17">
        <f>roh!LIG8</f>
        <v>0</v>
      </c>
      <c r="LIH1" s="17">
        <f>roh!LIH8</f>
        <v>0</v>
      </c>
      <c r="LII1" s="17">
        <f>roh!LII8</f>
        <v>0</v>
      </c>
      <c r="LIJ1" s="17">
        <f>roh!LIJ8</f>
        <v>0</v>
      </c>
      <c r="LIK1" s="17">
        <f>roh!LIK8</f>
        <v>0</v>
      </c>
      <c r="LIL1" s="17">
        <f>roh!LIL8</f>
        <v>0</v>
      </c>
      <c r="LIM1" s="17">
        <f>roh!LIM8</f>
        <v>0</v>
      </c>
      <c r="LIN1" s="17">
        <f>roh!LIN8</f>
        <v>0</v>
      </c>
      <c r="LIO1" s="17">
        <f>roh!LIO8</f>
        <v>0</v>
      </c>
      <c r="LIP1" s="17">
        <f>roh!LIP8</f>
        <v>0</v>
      </c>
      <c r="LIQ1" s="17">
        <f>roh!LIQ8</f>
        <v>0</v>
      </c>
      <c r="LIR1" s="17">
        <f>roh!LIR8</f>
        <v>0</v>
      </c>
      <c r="LIS1" s="17">
        <f>roh!LIS8</f>
        <v>0</v>
      </c>
      <c r="LIT1" s="17">
        <f>roh!LIT8</f>
        <v>0</v>
      </c>
      <c r="LIU1" s="17">
        <f>roh!LIU8</f>
        <v>0</v>
      </c>
      <c r="LIV1" s="17">
        <f>roh!LIV8</f>
        <v>0</v>
      </c>
      <c r="LIW1" s="17">
        <f>roh!LIW8</f>
        <v>0</v>
      </c>
      <c r="LIX1" s="17">
        <f>roh!LIX8</f>
        <v>0</v>
      </c>
      <c r="LIY1" s="17">
        <f>roh!LIY8</f>
        <v>0</v>
      </c>
      <c r="LIZ1" s="17">
        <f>roh!LIZ8</f>
        <v>0</v>
      </c>
      <c r="LJA1" s="17">
        <f>roh!LJA8</f>
        <v>0</v>
      </c>
      <c r="LJB1" s="17">
        <f>roh!LJB8</f>
        <v>0</v>
      </c>
      <c r="LJC1" s="17">
        <f>roh!LJC8</f>
        <v>0</v>
      </c>
      <c r="LJD1" s="17">
        <f>roh!LJD8</f>
        <v>0</v>
      </c>
      <c r="LJE1" s="17">
        <f>roh!LJE8</f>
        <v>0</v>
      </c>
      <c r="LJF1" s="17">
        <f>roh!LJF8</f>
        <v>0</v>
      </c>
      <c r="LJG1" s="17">
        <f>roh!LJG8</f>
        <v>0</v>
      </c>
      <c r="LJH1" s="17">
        <f>roh!LJH8</f>
        <v>0</v>
      </c>
      <c r="LJI1" s="17">
        <f>roh!LJI8</f>
        <v>0</v>
      </c>
      <c r="LJJ1" s="17">
        <f>roh!LJJ8</f>
        <v>0</v>
      </c>
      <c r="LJK1" s="17">
        <f>roh!LJK8</f>
        <v>0</v>
      </c>
      <c r="LJL1" s="17">
        <f>roh!LJL8</f>
        <v>0</v>
      </c>
      <c r="LJM1" s="17">
        <f>roh!LJM8</f>
        <v>0</v>
      </c>
      <c r="LJN1" s="17">
        <f>roh!LJN8</f>
        <v>0</v>
      </c>
      <c r="LJO1" s="17">
        <f>roh!LJO8</f>
        <v>0</v>
      </c>
      <c r="LJP1" s="17">
        <f>roh!LJP8</f>
        <v>0</v>
      </c>
      <c r="LJQ1" s="17">
        <f>roh!LJQ8</f>
        <v>0</v>
      </c>
      <c r="LJR1" s="17">
        <f>roh!LJR8</f>
        <v>0</v>
      </c>
      <c r="LJS1" s="17">
        <f>roh!LJS8</f>
        <v>0</v>
      </c>
      <c r="LJT1" s="17">
        <f>roh!LJT8</f>
        <v>0</v>
      </c>
      <c r="LJU1" s="17">
        <f>roh!LJU8</f>
        <v>0</v>
      </c>
      <c r="LJV1" s="17">
        <f>roh!LJV8</f>
        <v>0</v>
      </c>
      <c r="LJW1" s="17">
        <f>roh!LJW8</f>
        <v>0</v>
      </c>
      <c r="LJX1" s="17">
        <f>roh!LJX8</f>
        <v>0</v>
      </c>
      <c r="LJY1" s="17">
        <f>roh!LJY8</f>
        <v>0</v>
      </c>
      <c r="LJZ1" s="17">
        <f>roh!LJZ8</f>
        <v>0</v>
      </c>
      <c r="LKA1" s="17">
        <f>roh!LKA8</f>
        <v>0</v>
      </c>
      <c r="LKB1" s="17">
        <f>roh!LKB8</f>
        <v>0</v>
      </c>
      <c r="LKC1" s="17">
        <f>roh!LKC8</f>
        <v>0</v>
      </c>
      <c r="LKD1" s="17">
        <f>roh!LKD8</f>
        <v>0</v>
      </c>
      <c r="LKE1" s="17">
        <f>roh!LKE8</f>
        <v>0</v>
      </c>
      <c r="LKF1" s="17">
        <f>roh!LKF8</f>
        <v>0</v>
      </c>
      <c r="LKG1" s="17">
        <f>roh!LKG8</f>
        <v>0</v>
      </c>
      <c r="LKH1" s="17">
        <f>roh!LKH8</f>
        <v>0</v>
      </c>
      <c r="LKI1" s="17">
        <f>roh!LKI8</f>
        <v>0</v>
      </c>
      <c r="LKJ1" s="17">
        <f>roh!LKJ8</f>
        <v>0</v>
      </c>
      <c r="LKK1" s="17">
        <f>roh!LKK8</f>
        <v>0</v>
      </c>
      <c r="LKL1" s="17">
        <f>roh!LKL8</f>
        <v>0</v>
      </c>
      <c r="LKM1" s="17">
        <f>roh!LKM8</f>
        <v>0</v>
      </c>
      <c r="LKN1" s="17">
        <f>roh!LKN8</f>
        <v>0</v>
      </c>
      <c r="LKO1" s="17">
        <f>roh!LKO8</f>
        <v>0</v>
      </c>
      <c r="LKP1" s="17">
        <f>roh!LKP8</f>
        <v>0</v>
      </c>
      <c r="LKQ1" s="17">
        <f>roh!LKQ8</f>
        <v>0</v>
      </c>
      <c r="LKR1" s="17">
        <f>roh!LKR8</f>
        <v>0</v>
      </c>
      <c r="LKS1" s="17">
        <f>roh!LKS8</f>
        <v>0</v>
      </c>
      <c r="LKT1" s="17">
        <f>roh!LKT8</f>
        <v>0</v>
      </c>
      <c r="LKU1" s="17">
        <f>roh!LKU8</f>
        <v>0</v>
      </c>
      <c r="LKV1" s="17">
        <f>roh!LKV8</f>
        <v>0</v>
      </c>
      <c r="LKW1" s="17">
        <f>roh!LKW8</f>
        <v>0</v>
      </c>
      <c r="LKX1" s="17">
        <f>roh!LKX8</f>
        <v>0</v>
      </c>
      <c r="LKY1" s="17">
        <f>roh!LKY8</f>
        <v>0</v>
      </c>
      <c r="LKZ1" s="17">
        <f>roh!LKZ8</f>
        <v>0</v>
      </c>
      <c r="LLA1" s="17">
        <f>roh!LLA8</f>
        <v>0</v>
      </c>
      <c r="LLB1" s="17">
        <f>roh!LLB8</f>
        <v>0</v>
      </c>
      <c r="LLC1" s="17">
        <f>roh!LLC8</f>
        <v>0</v>
      </c>
      <c r="LLD1" s="17">
        <f>roh!LLD8</f>
        <v>0</v>
      </c>
      <c r="LLE1" s="17">
        <f>roh!LLE8</f>
        <v>0</v>
      </c>
      <c r="LLF1" s="17">
        <f>roh!LLF8</f>
        <v>0</v>
      </c>
      <c r="LLG1" s="17">
        <f>roh!LLG8</f>
        <v>0</v>
      </c>
      <c r="LLH1" s="17">
        <f>roh!LLH8</f>
        <v>0</v>
      </c>
      <c r="LLI1" s="17">
        <f>roh!LLI8</f>
        <v>0</v>
      </c>
      <c r="LLJ1" s="17">
        <f>roh!LLJ8</f>
        <v>0</v>
      </c>
      <c r="LLK1" s="17">
        <f>roh!LLK8</f>
        <v>0</v>
      </c>
      <c r="LLL1" s="17">
        <f>roh!LLL8</f>
        <v>0</v>
      </c>
      <c r="LLM1" s="17">
        <f>roh!LLM8</f>
        <v>0</v>
      </c>
      <c r="LLN1" s="17">
        <f>roh!LLN8</f>
        <v>0</v>
      </c>
      <c r="LLO1" s="17">
        <f>roh!LLO8</f>
        <v>0</v>
      </c>
      <c r="LLP1" s="17">
        <f>roh!LLP8</f>
        <v>0</v>
      </c>
      <c r="LLQ1" s="17">
        <f>roh!LLQ8</f>
        <v>0</v>
      </c>
      <c r="LLR1" s="17">
        <f>roh!LLR8</f>
        <v>0</v>
      </c>
      <c r="LLS1" s="17">
        <f>roh!LLS8</f>
        <v>0</v>
      </c>
      <c r="LLT1" s="17">
        <f>roh!LLT8</f>
        <v>0</v>
      </c>
      <c r="LLU1" s="17">
        <f>roh!LLU8</f>
        <v>0</v>
      </c>
      <c r="LLV1" s="17">
        <f>roh!LLV8</f>
        <v>0</v>
      </c>
      <c r="LLW1" s="17">
        <f>roh!LLW8</f>
        <v>0</v>
      </c>
      <c r="LLX1" s="17">
        <f>roh!LLX8</f>
        <v>0</v>
      </c>
      <c r="LLY1" s="17">
        <f>roh!LLY8</f>
        <v>0</v>
      </c>
      <c r="LLZ1" s="17">
        <f>roh!LLZ8</f>
        <v>0</v>
      </c>
      <c r="LMA1" s="17">
        <f>roh!LMA8</f>
        <v>0</v>
      </c>
      <c r="LMB1" s="17">
        <f>roh!LMB8</f>
        <v>0</v>
      </c>
      <c r="LMC1" s="17">
        <f>roh!LMC8</f>
        <v>0</v>
      </c>
      <c r="LMD1" s="17">
        <f>roh!LMD8</f>
        <v>0</v>
      </c>
      <c r="LME1" s="17">
        <f>roh!LME8</f>
        <v>0</v>
      </c>
      <c r="LMF1" s="17">
        <f>roh!LMF8</f>
        <v>0</v>
      </c>
      <c r="LMG1" s="17">
        <f>roh!LMG8</f>
        <v>0</v>
      </c>
      <c r="LMH1" s="17">
        <f>roh!LMH8</f>
        <v>0</v>
      </c>
      <c r="LMI1" s="17">
        <f>roh!LMI8</f>
        <v>0</v>
      </c>
      <c r="LMJ1" s="17">
        <f>roh!LMJ8</f>
        <v>0</v>
      </c>
      <c r="LMK1" s="17">
        <f>roh!LMK8</f>
        <v>0</v>
      </c>
      <c r="LML1" s="17">
        <f>roh!LML8</f>
        <v>0</v>
      </c>
      <c r="LMM1" s="17">
        <f>roh!LMM8</f>
        <v>0</v>
      </c>
      <c r="LMN1" s="17">
        <f>roh!LMN8</f>
        <v>0</v>
      </c>
      <c r="LMO1" s="17">
        <f>roh!LMO8</f>
        <v>0</v>
      </c>
      <c r="LMP1" s="17">
        <f>roh!LMP8</f>
        <v>0</v>
      </c>
      <c r="LMQ1" s="17">
        <f>roh!LMQ8</f>
        <v>0</v>
      </c>
      <c r="LMR1" s="17">
        <f>roh!LMR8</f>
        <v>0</v>
      </c>
      <c r="LMS1" s="17">
        <f>roh!LMS8</f>
        <v>0</v>
      </c>
      <c r="LMT1" s="17">
        <f>roh!LMT8</f>
        <v>0</v>
      </c>
      <c r="LMU1" s="17">
        <f>roh!LMU8</f>
        <v>0</v>
      </c>
      <c r="LMV1" s="17">
        <f>roh!LMV8</f>
        <v>0</v>
      </c>
      <c r="LMW1" s="17">
        <f>roh!LMW8</f>
        <v>0</v>
      </c>
      <c r="LMX1" s="17">
        <f>roh!LMX8</f>
        <v>0</v>
      </c>
      <c r="LMY1" s="17">
        <f>roh!LMY8</f>
        <v>0</v>
      </c>
      <c r="LMZ1" s="17">
        <f>roh!LMZ8</f>
        <v>0</v>
      </c>
      <c r="LNA1" s="17">
        <f>roh!LNA8</f>
        <v>0</v>
      </c>
      <c r="LNB1" s="17">
        <f>roh!LNB8</f>
        <v>0</v>
      </c>
      <c r="LNC1" s="17">
        <f>roh!LNC8</f>
        <v>0</v>
      </c>
      <c r="LND1" s="17">
        <f>roh!LND8</f>
        <v>0</v>
      </c>
      <c r="LNE1" s="17">
        <f>roh!LNE8</f>
        <v>0</v>
      </c>
      <c r="LNF1" s="17">
        <f>roh!LNF8</f>
        <v>0</v>
      </c>
      <c r="LNG1" s="17">
        <f>roh!LNG8</f>
        <v>0</v>
      </c>
      <c r="LNH1" s="17">
        <f>roh!LNH8</f>
        <v>0</v>
      </c>
      <c r="LNI1" s="17">
        <f>roh!LNI8</f>
        <v>0</v>
      </c>
      <c r="LNJ1" s="17">
        <f>roh!LNJ8</f>
        <v>0</v>
      </c>
      <c r="LNK1" s="17">
        <f>roh!LNK8</f>
        <v>0</v>
      </c>
      <c r="LNL1" s="17">
        <f>roh!LNL8</f>
        <v>0</v>
      </c>
      <c r="LNM1" s="17">
        <f>roh!LNM8</f>
        <v>0</v>
      </c>
      <c r="LNN1" s="17">
        <f>roh!LNN8</f>
        <v>0</v>
      </c>
      <c r="LNO1" s="17">
        <f>roh!LNO8</f>
        <v>0</v>
      </c>
      <c r="LNP1" s="17">
        <f>roh!LNP8</f>
        <v>0</v>
      </c>
      <c r="LNQ1" s="17">
        <f>roh!LNQ8</f>
        <v>0</v>
      </c>
      <c r="LNR1" s="17">
        <f>roh!LNR8</f>
        <v>0</v>
      </c>
      <c r="LNS1" s="17">
        <f>roh!LNS8</f>
        <v>0</v>
      </c>
      <c r="LNT1" s="17">
        <f>roh!LNT8</f>
        <v>0</v>
      </c>
      <c r="LNU1" s="17">
        <f>roh!LNU8</f>
        <v>0</v>
      </c>
      <c r="LNV1" s="17">
        <f>roh!LNV8</f>
        <v>0</v>
      </c>
      <c r="LNW1" s="17">
        <f>roh!LNW8</f>
        <v>0</v>
      </c>
      <c r="LNX1" s="17">
        <f>roh!LNX8</f>
        <v>0</v>
      </c>
      <c r="LNY1" s="17">
        <f>roh!LNY8</f>
        <v>0</v>
      </c>
      <c r="LNZ1" s="17">
        <f>roh!LNZ8</f>
        <v>0</v>
      </c>
      <c r="LOA1" s="17">
        <f>roh!LOA8</f>
        <v>0</v>
      </c>
      <c r="LOB1" s="17">
        <f>roh!LOB8</f>
        <v>0</v>
      </c>
      <c r="LOC1" s="17">
        <f>roh!LOC8</f>
        <v>0</v>
      </c>
      <c r="LOD1" s="17">
        <f>roh!LOD8</f>
        <v>0</v>
      </c>
      <c r="LOE1" s="17">
        <f>roh!LOE8</f>
        <v>0</v>
      </c>
      <c r="LOF1" s="17">
        <f>roh!LOF8</f>
        <v>0</v>
      </c>
      <c r="LOG1" s="17">
        <f>roh!LOG8</f>
        <v>0</v>
      </c>
      <c r="LOH1" s="17">
        <f>roh!LOH8</f>
        <v>0</v>
      </c>
      <c r="LOI1" s="17">
        <f>roh!LOI8</f>
        <v>0</v>
      </c>
      <c r="LOJ1" s="17">
        <f>roh!LOJ8</f>
        <v>0</v>
      </c>
      <c r="LOK1" s="17">
        <f>roh!LOK8</f>
        <v>0</v>
      </c>
      <c r="LOL1" s="17">
        <f>roh!LOL8</f>
        <v>0</v>
      </c>
      <c r="LOM1" s="17">
        <f>roh!LOM8</f>
        <v>0</v>
      </c>
      <c r="LON1" s="17">
        <f>roh!LON8</f>
        <v>0</v>
      </c>
      <c r="LOO1" s="17">
        <f>roh!LOO8</f>
        <v>0</v>
      </c>
      <c r="LOP1" s="17">
        <f>roh!LOP8</f>
        <v>0</v>
      </c>
      <c r="LOQ1" s="17">
        <f>roh!LOQ8</f>
        <v>0</v>
      </c>
      <c r="LOR1" s="17">
        <f>roh!LOR8</f>
        <v>0</v>
      </c>
      <c r="LOS1" s="17">
        <f>roh!LOS8</f>
        <v>0</v>
      </c>
      <c r="LOT1" s="17">
        <f>roh!LOT8</f>
        <v>0</v>
      </c>
      <c r="LOU1" s="17">
        <f>roh!LOU8</f>
        <v>0</v>
      </c>
      <c r="LOV1" s="17">
        <f>roh!LOV8</f>
        <v>0</v>
      </c>
      <c r="LOW1" s="17">
        <f>roh!LOW8</f>
        <v>0</v>
      </c>
      <c r="LOX1" s="17">
        <f>roh!LOX8</f>
        <v>0</v>
      </c>
      <c r="LOY1" s="17">
        <f>roh!LOY8</f>
        <v>0</v>
      </c>
      <c r="LOZ1" s="17">
        <f>roh!LOZ8</f>
        <v>0</v>
      </c>
      <c r="LPA1" s="17">
        <f>roh!LPA8</f>
        <v>0</v>
      </c>
      <c r="LPB1" s="17">
        <f>roh!LPB8</f>
        <v>0</v>
      </c>
      <c r="LPC1" s="17">
        <f>roh!LPC8</f>
        <v>0</v>
      </c>
      <c r="LPD1" s="17">
        <f>roh!LPD8</f>
        <v>0</v>
      </c>
      <c r="LPE1" s="17">
        <f>roh!LPE8</f>
        <v>0</v>
      </c>
      <c r="LPF1" s="17">
        <f>roh!LPF8</f>
        <v>0</v>
      </c>
      <c r="LPG1" s="17">
        <f>roh!LPG8</f>
        <v>0</v>
      </c>
      <c r="LPH1" s="17">
        <f>roh!LPH8</f>
        <v>0</v>
      </c>
      <c r="LPI1" s="17">
        <f>roh!LPI8</f>
        <v>0</v>
      </c>
      <c r="LPJ1" s="17">
        <f>roh!LPJ8</f>
        <v>0</v>
      </c>
      <c r="LPK1" s="17">
        <f>roh!LPK8</f>
        <v>0</v>
      </c>
      <c r="LPL1" s="17">
        <f>roh!LPL8</f>
        <v>0</v>
      </c>
      <c r="LPM1" s="17">
        <f>roh!LPM8</f>
        <v>0</v>
      </c>
      <c r="LPN1" s="17">
        <f>roh!LPN8</f>
        <v>0</v>
      </c>
      <c r="LPO1" s="17">
        <f>roh!LPO8</f>
        <v>0</v>
      </c>
      <c r="LPP1" s="17">
        <f>roh!LPP8</f>
        <v>0</v>
      </c>
      <c r="LPQ1" s="17">
        <f>roh!LPQ8</f>
        <v>0</v>
      </c>
      <c r="LPR1" s="17">
        <f>roh!LPR8</f>
        <v>0</v>
      </c>
      <c r="LPS1" s="17">
        <f>roh!LPS8</f>
        <v>0</v>
      </c>
      <c r="LPT1" s="17">
        <f>roh!LPT8</f>
        <v>0</v>
      </c>
      <c r="LPU1" s="17">
        <f>roh!LPU8</f>
        <v>0</v>
      </c>
      <c r="LPV1" s="17">
        <f>roh!LPV8</f>
        <v>0</v>
      </c>
      <c r="LPW1" s="17">
        <f>roh!LPW8</f>
        <v>0</v>
      </c>
      <c r="LPX1" s="17">
        <f>roh!LPX8</f>
        <v>0</v>
      </c>
      <c r="LPY1" s="17">
        <f>roh!LPY8</f>
        <v>0</v>
      </c>
      <c r="LPZ1" s="17">
        <f>roh!LPZ8</f>
        <v>0</v>
      </c>
      <c r="LQA1" s="17">
        <f>roh!LQA8</f>
        <v>0</v>
      </c>
      <c r="LQB1" s="17">
        <f>roh!LQB8</f>
        <v>0</v>
      </c>
      <c r="LQC1" s="17">
        <f>roh!LQC8</f>
        <v>0</v>
      </c>
      <c r="LQD1" s="17">
        <f>roh!LQD8</f>
        <v>0</v>
      </c>
      <c r="LQE1" s="17">
        <f>roh!LQE8</f>
        <v>0</v>
      </c>
      <c r="LQF1" s="17">
        <f>roh!LQF8</f>
        <v>0</v>
      </c>
      <c r="LQG1" s="17">
        <f>roh!LQG8</f>
        <v>0</v>
      </c>
      <c r="LQH1" s="17">
        <f>roh!LQH8</f>
        <v>0</v>
      </c>
      <c r="LQI1" s="17">
        <f>roh!LQI8</f>
        <v>0</v>
      </c>
      <c r="LQJ1" s="17">
        <f>roh!LQJ8</f>
        <v>0</v>
      </c>
      <c r="LQK1" s="17">
        <f>roh!LQK8</f>
        <v>0</v>
      </c>
      <c r="LQL1" s="17">
        <f>roh!LQL8</f>
        <v>0</v>
      </c>
      <c r="LQM1" s="17">
        <f>roh!LQM8</f>
        <v>0</v>
      </c>
      <c r="LQN1" s="17">
        <f>roh!LQN8</f>
        <v>0</v>
      </c>
      <c r="LQO1" s="17">
        <f>roh!LQO8</f>
        <v>0</v>
      </c>
      <c r="LQP1" s="17">
        <f>roh!LQP8</f>
        <v>0</v>
      </c>
      <c r="LQQ1" s="17">
        <f>roh!LQQ8</f>
        <v>0</v>
      </c>
      <c r="LQR1" s="17">
        <f>roh!LQR8</f>
        <v>0</v>
      </c>
      <c r="LQS1" s="17">
        <f>roh!LQS8</f>
        <v>0</v>
      </c>
      <c r="LQT1" s="17">
        <f>roh!LQT8</f>
        <v>0</v>
      </c>
      <c r="LQU1" s="17">
        <f>roh!LQU8</f>
        <v>0</v>
      </c>
      <c r="LQV1" s="17">
        <f>roh!LQV8</f>
        <v>0</v>
      </c>
      <c r="LQW1" s="17">
        <f>roh!LQW8</f>
        <v>0</v>
      </c>
      <c r="LQX1" s="17">
        <f>roh!LQX8</f>
        <v>0</v>
      </c>
      <c r="LQY1" s="17">
        <f>roh!LQY8</f>
        <v>0</v>
      </c>
      <c r="LQZ1" s="17">
        <f>roh!LQZ8</f>
        <v>0</v>
      </c>
      <c r="LRA1" s="17">
        <f>roh!LRA8</f>
        <v>0</v>
      </c>
      <c r="LRB1" s="17">
        <f>roh!LRB8</f>
        <v>0</v>
      </c>
      <c r="LRC1" s="17">
        <f>roh!LRC8</f>
        <v>0</v>
      </c>
      <c r="LRD1" s="17">
        <f>roh!LRD8</f>
        <v>0</v>
      </c>
      <c r="LRE1" s="17">
        <f>roh!LRE8</f>
        <v>0</v>
      </c>
      <c r="LRF1" s="17">
        <f>roh!LRF8</f>
        <v>0</v>
      </c>
      <c r="LRG1" s="17">
        <f>roh!LRG8</f>
        <v>0</v>
      </c>
      <c r="LRH1" s="17">
        <f>roh!LRH8</f>
        <v>0</v>
      </c>
      <c r="LRI1" s="17">
        <f>roh!LRI8</f>
        <v>0</v>
      </c>
      <c r="LRJ1" s="17">
        <f>roh!LRJ8</f>
        <v>0</v>
      </c>
      <c r="LRK1" s="17">
        <f>roh!LRK8</f>
        <v>0</v>
      </c>
      <c r="LRL1" s="17">
        <f>roh!LRL8</f>
        <v>0</v>
      </c>
      <c r="LRM1" s="17">
        <f>roh!LRM8</f>
        <v>0</v>
      </c>
      <c r="LRN1" s="17">
        <f>roh!LRN8</f>
        <v>0</v>
      </c>
      <c r="LRO1" s="17">
        <f>roh!LRO8</f>
        <v>0</v>
      </c>
      <c r="LRP1" s="17">
        <f>roh!LRP8</f>
        <v>0</v>
      </c>
      <c r="LRQ1" s="17">
        <f>roh!LRQ8</f>
        <v>0</v>
      </c>
      <c r="LRR1" s="17">
        <f>roh!LRR8</f>
        <v>0</v>
      </c>
      <c r="LRS1" s="17">
        <f>roh!LRS8</f>
        <v>0</v>
      </c>
      <c r="LRT1" s="17">
        <f>roh!LRT8</f>
        <v>0</v>
      </c>
      <c r="LRU1" s="17">
        <f>roh!LRU8</f>
        <v>0</v>
      </c>
      <c r="LRV1" s="17">
        <f>roh!LRV8</f>
        <v>0</v>
      </c>
      <c r="LRW1" s="17">
        <f>roh!LRW8</f>
        <v>0</v>
      </c>
      <c r="LRX1" s="17">
        <f>roh!LRX8</f>
        <v>0</v>
      </c>
      <c r="LRY1" s="17">
        <f>roh!LRY8</f>
        <v>0</v>
      </c>
      <c r="LRZ1" s="17">
        <f>roh!LRZ8</f>
        <v>0</v>
      </c>
      <c r="LSA1" s="17">
        <f>roh!LSA8</f>
        <v>0</v>
      </c>
      <c r="LSB1" s="17">
        <f>roh!LSB8</f>
        <v>0</v>
      </c>
      <c r="LSC1" s="17">
        <f>roh!LSC8</f>
        <v>0</v>
      </c>
      <c r="LSD1" s="17">
        <f>roh!LSD8</f>
        <v>0</v>
      </c>
      <c r="LSE1" s="17">
        <f>roh!LSE8</f>
        <v>0</v>
      </c>
      <c r="LSF1" s="17">
        <f>roh!LSF8</f>
        <v>0</v>
      </c>
      <c r="LSG1" s="17">
        <f>roh!LSG8</f>
        <v>0</v>
      </c>
      <c r="LSH1" s="17">
        <f>roh!LSH8</f>
        <v>0</v>
      </c>
      <c r="LSI1" s="17">
        <f>roh!LSI8</f>
        <v>0</v>
      </c>
      <c r="LSJ1" s="17">
        <f>roh!LSJ8</f>
        <v>0</v>
      </c>
      <c r="LSK1" s="17">
        <f>roh!LSK8</f>
        <v>0</v>
      </c>
      <c r="LSL1" s="17">
        <f>roh!LSL8</f>
        <v>0</v>
      </c>
      <c r="LSM1" s="17">
        <f>roh!LSM8</f>
        <v>0</v>
      </c>
      <c r="LSN1" s="17">
        <f>roh!LSN8</f>
        <v>0</v>
      </c>
      <c r="LSO1" s="17">
        <f>roh!LSO8</f>
        <v>0</v>
      </c>
      <c r="LSP1" s="17">
        <f>roh!LSP8</f>
        <v>0</v>
      </c>
      <c r="LSQ1" s="17">
        <f>roh!LSQ8</f>
        <v>0</v>
      </c>
      <c r="LSR1" s="17">
        <f>roh!LSR8</f>
        <v>0</v>
      </c>
      <c r="LSS1" s="17">
        <f>roh!LSS8</f>
        <v>0</v>
      </c>
      <c r="LST1" s="17">
        <f>roh!LST8</f>
        <v>0</v>
      </c>
      <c r="LSU1" s="17">
        <f>roh!LSU8</f>
        <v>0</v>
      </c>
      <c r="LSV1" s="17">
        <f>roh!LSV8</f>
        <v>0</v>
      </c>
      <c r="LSW1" s="17">
        <f>roh!LSW8</f>
        <v>0</v>
      </c>
      <c r="LSX1" s="17">
        <f>roh!LSX8</f>
        <v>0</v>
      </c>
      <c r="LSY1" s="17">
        <f>roh!LSY8</f>
        <v>0</v>
      </c>
      <c r="LSZ1" s="17">
        <f>roh!LSZ8</f>
        <v>0</v>
      </c>
      <c r="LTA1" s="17">
        <f>roh!LTA8</f>
        <v>0</v>
      </c>
      <c r="LTB1" s="17">
        <f>roh!LTB8</f>
        <v>0</v>
      </c>
      <c r="LTC1" s="17">
        <f>roh!LTC8</f>
        <v>0</v>
      </c>
      <c r="LTD1" s="17">
        <f>roh!LTD8</f>
        <v>0</v>
      </c>
      <c r="LTE1" s="17">
        <f>roh!LTE8</f>
        <v>0</v>
      </c>
      <c r="LTF1" s="17">
        <f>roh!LTF8</f>
        <v>0</v>
      </c>
      <c r="LTG1" s="17">
        <f>roh!LTG8</f>
        <v>0</v>
      </c>
      <c r="LTH1" s="17">
        <f>roh!LTH8</f>
        <v>0</v>
      </c>
      <c r="LTI1" s="17">
        <f>roh!LTI8</f>
        <v>0</v>
      </c>
      <c r="LTJ1" s="17">
        <f>roh!LTJ8</f>
        <v>0</v>
      </c>
      <c r="LTK1" s="17">
        <f>roh!LTK8</f>
        <v>0</v>
      </c>
      <c r="LTL1" s="17">
        <f>roh!LTL8</f>
        <v>0</v>
      </c>
      <c r="LTM1" s="17">
        <f>roh!LTM8</f>
        <v>0</v>
      </c>
      <c r="LTN1" s="17">
        <f>roh!LTN8</f>
        <v>0</v>
      </c>
      <c r="LTO1" s="17">
        <f>roh!LTO8</f>
        <v>0</v>
      </c>
      <c r="LTP1" s="17">
        <f>roh!LTP8</f>
        <v>0</v>
      </c>
      <c r="LTQ1" s="17">
        <f>roh!LTQ8</f>
        <v>0</v>
      </c>
      <c r="LTR1" s="17">
        <f>roh!LTR8</f>
        <v>0</v>
      </c>
      <c r="LTS1" s="17">
        <f>roh!LTS8</f>
        <v>0</v>
      </c>
      <c r="LTT1" s="17">
        <f>roh!LTT8</f>
        <v>0</v>
      </c>
      <c r="LTU1" s="17">
        <f>roh!LTU8</f>
        <v>0</v>
      </c>
      <c r="LTV1" s="17">
        <f>roh!LTV8</f>
        <v>0</v>
      </c>
      <c r="LTW1" s="17">
        <f>roh!LTW8</f>
        <v>0</v>
      </c>
      <c r="LTX1" s="17">
        <f>roh!LTX8</f>
        <v>0</v>
      </c>
      <c r="LTY1" s="17">
        <f>roh!LTY8</f>
        <v>0</v>
      </c>
      <c r="LTZ1" s="17">
        <f>roh!LTZ8</f>
        <v>0</v>
      </c>
      <c r="LUA1" s="17">
        <f>roh!LUA8</f>
        <v>0</v>
      </c>
      <c r="LUB1" s="17">
        <f>roh!LUB8</f>
        <v>0</v>
      </c>
      <c r="LUC1" s="17">
        <f>roh!LUC8</f>
        <v>0</v>
      </c>
      <c r="LUD1" s="17">
        <f>roh!LUD8</f>
        <v>0</v>
      </c>
      <c r="LUE1" s="17">
        <f>roh!LUE8</f>
        <v>0</v>
      </c>
      <c r="LUF1" s="17">
        <f>roh!LUF8</f>
        <v>0</v>
      </c>
      <c r="LUG1" s="17">
        <f>roh!LUG8</f>
        <v>0</v>
      </c>
      <c r="LUH1" s="17">
        <f>roh!LUH8</f>
        <v>0</v>
      </c>
      <c r="LUI1" s="17">
        <f>roh!LUI8</f>
        <v>0</v>
      </c>
      <c r="LUJ1" s="17">
        <f>roh!LUJ8</f>
        <v>0</v>
      </c>
      <c r="LUK1" s="17">
        <f>roh!LUK8</f>
        <v>0</v>
      </c>
      <c r="LUL1" s="17">
        <f>roh!LUL8</f>
        <v>0</v>
      </c>
      <c r="LUM1" s="17">
        <f>roh!LUM8</f>
        <v>0</v>
      </c>
      <c r="LUN1" s="17">
        <f>roh!LUN8</f>
        <v>0</v>
      </c>
      <c r="LUO1" s="17">
        <f>roh!LUO8</f>
        <v>0</v>
      </c>
      <c r="LUP1" s="17">
        <f>roh!LUP8</f>
        <v>0</v>
      </c>
      <c r="LUQ1" s="17">
        <f>roh!LUQ8</f>
        <v>0</v>
      </c>
      <c r="LUR1" s="17">
        <f>roh!LUR8</f>
        <v>0</v>
      </c>
      <c r="LUS1" s="17">
        <f>roh!LUS8</f>
        <v>0</v>
      </c>
      <c r="LUT1" s="17">
        <f>roh!LUT8</f>
        <v>0</v>
      </c>
      <c r="LUU1" s="17">
        <f>roh!LUU8</f>
        <v>0</v>
      </c>
      <c r="LUV1" s="17">
        <f>roh!LUV8</f>
        <v>0</v>
      </c>
      <c r="LUW1" s="17">
        <f>roh!LUW8</f>
        <v>0</v>
      </c>
      <c r="LUX1" s="17">
        <f>roh!LUX8</f>
        <v>0</v>
      </c>
      <c r="LUY1" s="17">
        <f>roh!LUY8</f>
        <v>0</v>
      </c>
      <c r="LUZ1" s="17">
        <f>roh!LUZ8</f>
        <v>0</v>
      </c>
      <c r="LVA1" s="17">
        <f>roh!LVA8</f>
        <v>0</v>
      </c>
      <c r="LVB1" s="17">
        <f>roh!LVB8</f>
        <v>0</v>
      </c>
      <c r="LVC1" s="17">
        <f>roh!LVC8</f>
        <v>0</v>
      </c>
      <c r="LVD1" s="17">
        <f>roh!LVD8</f>
        <v>0</v>
      </c>
      <c r="LVE1" s="17">
        <f>roh!LVE8</f>
        <v>0</v>
      </c>
      <c r="LVF1" s="17">
        <f>roh!LVF8</f>
        <v>0</v>
      </c>
      <c r="LVG1" s="17">
        <f>roh!LVG8</f>
        <v>0</v>
      </c>
      <c r="LVH1" s="17">
        <f>roh!LVH8</f>
        <v>0</v>
      </c>
      <c r="LVI1" s="17">
        <f>roh!LVI8</f>
        <v>0</v>
      </c>
      <c r="LVJ1" s="17">
        <f>roh!LVJ8</f>
        <v>0</v>
      </c>
      <c r="LVK1" s="17">
        <f>roh!LVK8</f>
        <v>0</v>
      </c>
      <c r="LVL1" s="17">
        <f>roh!LVL8</f>
        <v>0</v>
      </c>
      <c r="LVM1" s="17">
        <f>roh!LVM8</f>
        <v>0</v>
      </c>
      <c r="LVN1" s="17">
        <f>roh!LVN8</f>
        <v>0</v>
      </c>
      <c r="LVO1" s="17">
        <f>roh!LVO8</f>
        <v>0</v>
      </c>
      <c r="LVP1" s="17">
        <f>roh!LVP8</f>
        <v>0</v>
      </c>
      <c r="LVQ1" s="17">
        <f>roh!LVQ8</f>
        <v>0</v>
      </c>
      <c r="LVR1" s="17">
        <f>roh!LVR8</f>
        <v>0</v>
      </c>
      <c r="LVS1" s="17">
        <f>roh!LVS8</f>
        <v>0</v>
      </c>
      <c r="LVT1" s="17">
        <f>roh!LVT8</f>
        <v>0</v>
      </c>
      <c r="LVU1" s="17">
        <f>roh!LVU8</f>
        <v>0</v>
      </c>
      <c r="LVV1" s="17">
        <f>roh!LVV8</f>
        <v>0</v>
      </c>
      <c r="LVW1" s="17">
        <f>roh!LVW8</f>
        <v>0</v>
      </c>
      <c r="LVX1" s="17">
        <f>roh!LVX8</f>
        <v>0</v>
      </c>
      <c r="LVY1" s="17">
        <f>roh!LVY8</f>
        <v>0</v>
      </c>
      <c r="LVZ1" s="17">
        <f>roh!LVZ8</f>
        <v>0</v>
      </c>
      <c r="LWA1" s="17">
        <f>roh!LWA8</f>
        <v>0</v>
      </c>
      <c r="LWB1" s="17">
        <f>roh!LWB8</f>
        <v>0</v>
      </c>
      <c r="LWC1" s="17">
        <f>roh!LWC8</f>
        <v>0</v>
      </c>
      <c r="LWD1" s="17">
        <f>roh!LWD8</f>
        <v>0</v>
      </c>
      <c r="LWE1" s="17">
        <f>roh!LWE8</f>
        <v>0</v>
      </c>
      <c r="LWF1" s="17">
        <f>roh!LWF8</f>
        <v>0</v>
      </c>
      <c r="LWG1" s="17">
        <f>roh!LWG8</f>
        <v>0</v>
      </c>
      <c r="LWH1" s="17">
        <f>roh!LWH8</f>
        <v>0</v>
      </c>
      <c r="LWI1" s="17">
        <f>roh!LWI8</f>
        <v>0</v>
      </c>
      <c r="LWJ1" s="17">
        <f>roh!LWJ8</f>
        <v>0</v>
      </c>
      <c r="LWK1" s="17">
        <f>roh!LWK8</f>
        <v>0</v>
      </c>
      <c r="LWL1" s="17">
        <f>roh!LWL8</f>
        <v>0</v>
      </c>
      <c r="LWM1" s="17">
        <f>roh!LWM8</f>
        <v>0</v>
      </c>
      <c r="LWN1" s="17">
        <f>roh!LWN8</f>
        <v>0</v>
      </c>
      <c r="LWO1" s="17">
        <f>roh!LWO8</f>
        <v>0</v>
      </c>
      <c r="LWP1" s="17">
        <f>roh!LWP8</f>
        <v>0</v>
      </c>
      <c r="LWQ1" s="17">
        <f>roh!LWQ8</f>
        <v>0</v>
      </c>
      <c r="LWR1" s="17">
        <f>roh!LWR8</f>
        <v>0</v>
      </c>
      <c r="LWS1" s="17">
        <f>roh!LWS8</f>
        <v>0</v>
      </c>
      <c r="LWT1" s="17">
        <f>roh!LWT8</f>
        <v>0</v>
      </c>
      <c r="LWU1" s="17">
        <f>roh!LWU8</f>
        <v>0</v>
      </c>
      <c r="LWV1" s="17">
        <f>roh!LWV8</f>
        <v>0</v>
      </c>
      <c r="LWW1" s="17">
        <f>roh!LWW8</f>
        <v>0</v>
      </c>
      <c r="LWX1" s="17">
        <f>roh!LWX8</f>
        <v>0</v>
      </c>
      <c r="LWY1" s="17">
        <f>roh!LWY8</f>
        <v>0</v>
      </c>
      <c r="LWZ1" s="17">
        <f>roh!LWZ8</f>
        <v>0</v>
      </c>
      <c r="LXA1" s="17">
        <f>roh!LXA8</f>
        <v>0</v>
      </c>
      <c r="LXB1" s="17">
        <f>roh!LXB8</f>
        <v>0</v>
      </c>
      <c r="LXC1" s="17">
        <f>roh!LXC8</f>
        <v>0</v>
      </c>
      <c r="LXD1" s="17">
        <f>roh!LXD8</f>
        <v>0</v>
      </c>
      <c r="LXE1" s="17">
        <f>roh!LXE8</f>
        <v>0</v>
      </c>
      <c r="LXF1" s="17">
        <f>roh!LXF8</f>
        <v>0</v>
      </c>
      <c r="LXG1" s="17">
        <f>roh!LXG8</f>
        <v>0</v>
      </c>
      <c r="LXH1" s="17">
        <f>roh!LXH8</f>
        <v>0</v>
      </c>
      <c r="LXI1" s="17">
        <f>roh!LXI8</f>
        <v>0</v>
      </c>
      <c r="LXJ1" s="17">
        <f>roh!LXJ8</f>
        <v>0</v>
      </c>
      <c r="LXK1" s="17">
        <f>roh!LXK8</f>
        <v>0</v>
      </c>
      <c r="LXL1" s="17">
        <f>roh!LXL8</f>
        <v>0</v>
      </c>
      <c r="LXM1" s="17">
        <f>roh!LXM8</f>
        <v>0</v>
      </c>
      <c r="LXN1" s="17">
        <f>roh!LXN8</f>
        <v>0</v>
      </c>
      <c r="LXO1" s="17">
        <f>roh!LXO8</f>
        <v>0</v>
      </c>
      <c r="LXP1" s="17">
        <f>roh!LXP8</f>
        <v>0</v>
      </c>
      <c r="LXQ1" s="17">
        <f>roh!LXQ8</f>
        <v>0</v>
      </c>
      <c r="LXR1" s="17">
        <f>roh!LXR8</f>
        <v>0</v>
      </c>
      <c r="LXS1" s="17">
        <f>roh!LXS8</f>
        <v>0</v>
      </c>
      <c r="LXT1" s="17">
        <f>roh!LXT8</f>
        <v>0</v>
      </c>
      <c r="LXU1" s="17">
        <f>roh!LXU8</f>
        <v>0</v>
      </c>
      <c r="LXV1" s="17">
        <f>roh!LXV8</f>
        <v>0</v>
      </c>
      <c r="LXW1" s="17">
        <f>roh!LXW8</f>
        <v>0</v>
      </c>
      <c r="LXX1" s="17">
        <f>roh!LXX8</f>
        <v>0</v>
      </c>
      <c r="LXY1" s="17">
        <f>roh!LXY8</f>
        <v>0</v>
      </c>
      <c r="LXZ1" s="17">
        <f>roh!LXZ8</f>
        <v>0</v>
      </c>
      <c r="LYA1" s="17">
        <f>roh!LYA8</f>
        <v>0</v>
      </c>
      <c r="LYB1" s="17">
        <f>roh!LYB8</f>
        <v>0</v>
      </c>
      <c r="LYC1" s="17">
        <f>roh!LYC8</f>
        <v>0</v>
      </c>
      <c r="LYD1" s="17">
        <f>roh!LYD8</f>
        <v>0</v>
      </c>
      <c r="LYE1" s="17">
        <f>roh!LYE8</f>
        <v>0</v>
      </c>
      <c r="LYF1" s="17">
        <f>roh!LYF8</f>
        <v>0</v>
      </c>
      <c r="LYG1" s="17">
        <f>roh!LYG8</f>
        <v>0</v>
      </c>
      <c r="LYH1" s="17">
        <f>roh!LYH8</f>
        <v>0</v>
      </c>
      <c r="LYI1" s="17">
        <f>roh!LYI8</f>
        <v>0</v>
      </c>
      <c r="LYJ1" s="17">
        <f>roh!LYJ8</f>
        <v>0</v>
      </c>
      <c r="LYK1" s="17">
        <f>roh!LYK8</f>
        <v>0</v>
      </c>
      <c r="LYL1" s="17">
        <f>roh!LYL8</f>
        <v>0</v>
      </c>
      <c r="LYM1" s="17">
        <f>roh!LYM8</f>
        <v>0</v>
      </c>
      <c r="LYN1" s="17">
        <f>roh!LYN8</f>
        <v>0</v>
      </c>
      <c r="LYO1" s="17">
        <f>roh!LYO8</f>
        <v>0</v>
      </c>
      <c r="LYP1" s="17">
        <f>roh!LYP8</f>
        <v>0</v>
      </c>
      <c r="LYQ1" s="17">
        <f>roh!LYQ8</f>
        <v>0</v>
      </c>
      <c r="LYR1" s="17">
        <f>roh!LYR8</f>
        <v>0</v>
      </c>
      <c r="LYS1" s="17">
        <f>roh!LYS8</f>
        <v>0</v>
      </c>
      <c r="LYT1" s="17">
        <f>roh!LYT8</f>
        <v>0</v>
      </c>
      <c r="LYU1" s="17">
        <f>roh!LYU8</f>
        <v>0</v>
      </c>
      <c r="LYV1" s="17">
        <f>roh!LYV8</f>
        <v>0</v>
      </c>
      <c r="LYW1" s="17">
        <f>roh!LYW8</f>
        <v>0</v>
      </c>
      <c r="LYX1" s="17">
        <f>roh!LYX8</f>
        <v>0</v>
      </c>
      <c r="LYY1" s="17">
        <f>roh!LYY8</f>
        <v>0</v>
      </c>
      <c r="LYZ1" s="17">
        <f>roh!LYZ8</f>
        <v>0</v>
      </c>
      <c r="LZA1" s="17">
        <f>roh!LZA8</f>
        <v>0</v>
      </c>
      <c r="LZB1" s="17">
        <f>roh!LZB8</f>
        <v>0</v>
      </c>
      <c r="LZC1" s="17">
        <f>roh!LZC8</f>
        <v>0</v>
      </c>
      <c r="LZD1" s="17">
        <f>roh!LZD8</f>
        <v>0</v>
      </c>
      <c r="LZE1" s="17">
        <f>roh!LZE8</f>
        <v>0</v>
      </c>
      <c r="LZF1" s="17">
        <f>roh!LZF8</f>
        <v>0</v>
      </c>
      <c r="LZG1" s="17">
        <f>roh!LZG8</f>
        <v>0</v>
      </c>
      <c r="LZH1" s="17">
        <f>roh!LZH8</f>
        <v>0</v>
      </c>
      <c r="LZI1" s="17">
        <f>roh!LZI8</f>
        <v>0</v>
      </c>
      <c r="LZJ1" s="17">
        <f>roh!LZJ8</f>
        <v>0</v>
      </c>
      <c r="LZK1" s="17">
        <f>roh!LZK8</f>
        <v>0</v>
      </c>
      <c r="LZL1" s="17">
        <f>roh!LZL8</f>
        <v>0</v>
      </c>
      <c r="LZM1" s="17">
        <f>roh!LZM8</f>
        <v>0</v>
      </c>
      <c r="LZN1" s="17">
        <f>roh!LZN8</f>
        <v>0</v>
      </c>
      <c r="LZO1" s="17">
        <f>roh!LZO8</f>
        <v>0</v>
      </c>
      <c r="LZP1" s="17">
        <f>roh!LZP8</f>
        <v>0</v>
      </c>
      <c r="LZQ1" s="17">
        <f>roh!LZQ8</f>
        <v>0</v>
      </c>
      <c r="LZR1" s="17">
        <f>roh!LZR8</f>
        <v>0</v>
      </c>
      <c r="LZS1" s="17">
        <f>roh!LZS8</f>
        <v>0</v>
      </c>
      <c r="LZT1" s="17">
        <f>roh!LZT8</f>
        <v>0</v>
      </c>
      <c r="LZU1" s="17">
        <f>roh!LZU8</f>
        <v>0</v>
      </c>
      <c r="LZV1" s="17">
        <f>roh!LZV8</f>
        <v>0</v>
      </c>
      <c r="LZW1" s="17">
        <f>roh!LZW8</f>
        <v>0</v>
      </c>
      <c r="LZX1" s="17">
        <f>roh!LZX8</f>
        <v>0</v>
      </c>
      <c r="LZY1" s="17">
        <f>roh!LZY8</f>
        <v>0</v>
      </c>
      <c r="LZZ1" s="17">
        <f>roh!LZZ8</f>
        <v>0</v>
      </c>
      <c r="MAA1" s="17">
        <f>roh!MAA8</f>
        <v>0</v>
      </c>
      <c r="MAB1" s="17">
        <f>roh!MAB8</f>
        <v>0</v>
      </c>
      <c r="MAC1" s="17">
        <f>roh!MAC8</f>
        <v>0</v>
      </c>
      <c r="MAD1" s="17">
        <f>roh!MAD8</f>
        <v>0</v>
      </c>
      <c r="MAE1" s="17">
        <f>roh!MAE8</f>
        <v>0</v>
      </c>
      <c r="MAF1" s="17">
        <f>roh!MAF8</f>
        <v>0</v>
      </c>
      <c r="MAG1" s="17">
        <f>roh!MAG8</f>
        <v>0</v>
      </c>
      <c r="MAH1" s="17">
        <f>roh!MAH8</f>
        <v>0</v>
      </c>
      <c r="MAI1" s="17">
        <f>roh!MAI8</f>
        <v>0</v>
      </c>
      <c r="MAJ1" s="17">
        <f>roh!MAJ8</f>
        <v>0</v>
      </c>
      <c r="MAK1" s="17">
        <f>roh!MAK8</f>
        <v>0</v>
      </c>
      <c r="MAL1" s="17">
        <f>roh!MAL8</f>
        <v>0</v>
      </c>
      <c r="MAM1" s="17">
        <f>roh!MAM8</f>
        <v>0</v>
      </c>
      <c r="MAN1" s="17">
        <f>roh!MAN8</f>
        <v>0</v>
      </c>
      <c r="MAO1" s="17">
        <f>roh!MAO8</f>
        <v>0</v>
      </c>
      <c r="MAP1" s="17">
        <f>roh!MAP8</f>
        <v>0</v>
      </c>
      <c r="MAQ1" s="17">
        <f>roh!MAQ8</f>
        <v>0</v>
      </c>
      <c r="MAR1" s="17">
        <f>roh!MAR8</f>
        <v>0</v>
      </c>
      <c r="MAS1" s="17">
        <f>roh!MAS8</f>
        <v>0</v>
      </c>
      <c r="MAT1" s="17">
        <f>roh!MAT8</f>
        <v>0</v>
      </c>
      <c r="MAU1" s="17">
        <f>roh!MAU8</f>
        <v>0</v>
      </c>
      <c r="MAV1" s="17">
        <f>roh!MAV8</f>
        <v>0</v>
      </c>
      <c r="MAW1" s="17">
        <f>roh!MAW8</f>
        <v>0</v>
      </c>
      <c r="MAX1" s="17">
        <f>roh!MAX8</f>
        <v>0</v>
      </c>
      <c r="MAY1" s="17">
        <f>roh!MAY8</f>
        <v>0</v>
      </c>
      <c r="MAZ1" s="17">
        <f>roh!MAZ8</f>
        <v>0</v>
      </c>
      <c r="MBA1" s="17">
        <f>roh!MBA8</f>
        <v>0</v>
      </c>
      <c r="MBB1" s="17">
        <f>roh!MBB8</f>
        <v>0</v>
      </c>
      <c r="MBC1" s="17">
        <f>roh!MBC8</f>
        <v>0</v>
      </c>
      <c r="MBD1" s="17">
        <f>roh!MBD8</f>
        <v>0</v>
      </c>
      <c r="MBE1" s="17">
        <f>roh!MBE8</f>
        <v>0</v>
      </c>
      <c r="MBF1" s="17">
        <f>roh!MBF8</f>
        <v>0</v>
      </c>
      <c r="MBG1" s="17">
        <f>roh!MBG8</f>
        <v>0</v>
      </c>
      <c r="MBH1" s="17">
        <f>roh!MBH8</f>
        <v>0</v>
      </c>
      <c r="MBI1" s="17">
        <f>roh!MBI8</f>
        <v>0</v>
      </c>
      <c r="MBJ1" s="17">
        <f>roh!MBJ8</f>
        <v>0</v>
      </c>
      <c r="MBK1" s="17">
        <f>roh!MBK8</f>
        <v>0</v>
      </c>
      <c r="MBL1" s="17">
        <f>roh!MBL8</f>
        <v>0</v>
      </c>
      <c r="MBM1" s="17">
        <f>roh!MBM8</f>
        <v>0</v>
      </c>
      <c r="MBN1" s="17">
        <f>roh!MBN8</f>
        <v>0</v>
      </c>
      <c r="MBO1" s="17">
        <f>roh!MBO8</f>
        <v>0</v>
      </c>
      <c r="MBP1" s="17">
        <f>roh!MBP8</f>
        <v>0</v>
      </c>
      <c r="MBQ1" s="17">
        <f>roh!MBQ8</f>
        <v>0</v>
      </c>
      <c r="MBR1" s="17">
        <f>roh!MBR8</f>
        <v>0</v>
      </c>
      <c r="MBS1" s="17">
        <f>roh!MBS8</f>
        <v>0</v>
      </c>
      <c r="MBT1" s="17">
        <f>roh!MBT8</f>
        <v>0</v>
      </c>
      <c r="MBU1" s="17">
        <f>roh!MBU8</f>
        <v>0</v>
      </c>
      <c r="MBV1" s="17">
        <f>roh!MBV8</f>
        <v>0</v>
      </c>
      <c r="MBW1" s="17">
        <f>roh!MBW8</f>
        <v>0</v>
      </c>
      <c r="MBX1" s="17">
        <f>roh!MBX8</f>
        <v>0</v>
      </c>
      <c r="MBY1" s="17">
        <f>roh!MBY8</f>
        <v>0</v>
      </c>
      <c r="MBZ1" s="17">
        <f>roh!MBZ8</f>
        <v>0</v>
      </c>
      <c r="MCA1" s="17">
        <f>roh!MCA8</f>
        <v>0</v>
      </c>
      <c r="MCB1" s="17">
        <f>roh!MCB8</f>
        <v>0</v>
      </c>
      <c r="MCC1" s="17">
        <f>roh!MCC8</f>
        <v>0</v>
      </c>
      <c r="MCD1" s="17">
        <f>roh!MCD8</f>
        <v>0</v>
      </c>
      <c r="MCE1" s="17">
        <f>roh!MCE8</f>
        <v>0</v>
      </c>
      <c r="MCF1" s="17">
        <f>roh!MCF8</f>
        <v>0</v>
      </c>
      <c r="MCG1" s="17">
        <f>roh!MCG8</f>
        <v>0</v>
      </c>
      <c r="MCH1" s="17">
        <f>roh!MCH8</f>
        <v>0</v>
      </c>
      <c r="MCI1" s="17">
        <f>roh!MCI8</f>
        <v>0</v>
      </c>
      <c r="MCJ1" s="17">
        <f>roh!MCJ8</f>
        <v>0</v>
      </c>
      <c r="MCK1" s="17">
        <f>roh!MCK8</f>
        <v>0</v>
      </c>
      <c r="MCL1" s="17">
        <f>roh!MCL8</f>
        <v>0</v>
      </c>
      <c r="MCM1" s="17">
        <f>roh!MCM8</f>
        <v>0</v>
      </c>
      <c r="MCN1" s="17">
        <f>roh!MCN8</f>
        <v>0</v>
      </c>
      <c r="MCO1" s="17">
        <f>roh!MCO8</f>
        <v>0</v>
      </c>
      <c r="MCP1" s="17">
        <f>roh!MCP8</f>
        <v>0</v>
      </c>
      <c r="MCQ1" s="17">
        <f>roh!MCQ8</f>
        <v>0</v>
      </c>
      <c r="MCR1" s="17">
        <f>roh!MCR8</f>
        <v>0</v>
      </c>
      <c r="MCS1" s="17">
        <f>roh!MCS8</f>
        <v>0</v>
      </c>
      <c r="MCT1" s="17">
        <f>roh!MCT8</f>
        <v>0</v>
      </c>
      <c r="MCU1" s="17">
        <f>roh!MCU8</f>
        <v>0</v>
      </c>
      <c r="MCV1" s="17">
        <f>roh!MCV8</f>
        <v>0</v>
      </c>
      <c r="MCW1" s="17">
        <f>roh!MCW8</f>
        <v>0</v>
      </c>
      <c r="MCX1" s="17">
        <f>roh!MCX8</f>
        <v>0</v>
      </c>
      <c r="MCY1" s="17">
        <f>roh!MCY8</f>
        <v>0</v>
      </c>
      <c r="MCZ1" s="17">
        <f>roh!MCZ8</f>
        <v>0</v>
      </c>
      <c r="MDA1" s="17">
        <f>roh!MDA8</f>
        <v>0</v>
      </c>
      <c r="MDB1" s="17">
        <f>roh!MDB8</f>
        <v>0</v>
      </c>
      <c r="MDC1" s="17">
        <f>roh!MDC8</f>
        <v>0</v>
      </c>
      <c r="MDD1" s="17">
        <f>roh!MDD8</f>
        <v>0</v>
      </c>
      <c r="MDE1" s="17">
        <f>roh!MDE8</f>
        <v>0</v>
      </c>
      <c r="MDF1" s="17">
        <f>roh!MDF8</f>
        <v>0</v>
      </c>
      <c r="MDG1" s="17">
        <f>roh!MDG8</f>
        <v>0</v>
      </c>
      <c r="MDH1" s="17">
        <f>roh!MDH8</f>
        <v>0</v>
      </c>
      <c r="MDI1" s="17">
        <f>roh!MDI8</f>
        <v>0</v>
      </c>
      <c r="MDJ1" s="17">
        <f>roh!MDJ8</f>
        <v>0</v>
      </c>
      <c r="MDK1" s="17">
        <f>roh!MDK8</f>
        <v>0</v>
      </c>
      <c r="MDL1" s="17">
        <f>roh!MDL8</f>
        <v>0</v>
      </c>
      <c r="MDM1" s="17">
        <f>roh!MDM8</f>
        <v>0</v>
      </c>
      <c r="MDN1" s="17">
        <f>roh!MDN8</f>
        <v>0</v>
      </c>
      <c r="MDO1" s="17">
        <f>roh!MDO8</f>
        <v>0</v>
      </c>
      <c r="MDP1" s="17">
        <f>roh!MDP8</f>
        <v>0</v>
      </c>
      <c r="MDQ1" s="17">
        <f>roh!MDQ8</f>
        <v>0</v>
      </c>
      <c r="MDR1" s="17">
        <f>roh!MDR8</f>
        <v>0</v>
      </c>
      <c r="MDS1" s="17">
        <f>roh!MDS8</f>
        <v>0</v>
      </c>
      <c r="MDT1" s="17">
        <f>roh!MDT8</f>
        <v>0</v>
      </c>
      <c r="MDU1" s="17">
        <f>roh!MDU8</f>
        <v>0</v>
      </c>
      <c r="MDV1" s="17">
        <f>roh!MDV8</f>
        <v>0</v>
      </c>
      <c r="MDW1" s="17">
        <f>roh!MDW8</f>
        <v>0</v>
      </c>
      <c r="MDX1" s="17">
        <f>roh!MDX8</f>
        <v>0</v>
      </c>
      <c r="MDY1" s="17">
        <f>roh!MDY8</f>
        <v>0</v>
      </c>
      <c r="MDZ1" s="17">
        <f>roh!MDZ8</f>
        <v>0</v>
      </c>
      <c r="MEA1" s="17">
        <f>roh!MEA8</f>
        <v>0</v>
      </c>
      <c r="MEB1" s="17">
        <f>roh!MEB8</f>
        <v>0</v>
      </c>
      <c r="MEC1" s="17">
        <f>roh!MEC8</f>
        <v>0</v>
      </c>
      <c r="MED1" s="17">
        <f>roh!MED8</f>
        <v>0</v>
      </c>
      <c r="MEE1" s="17">
        <f>roh!MEE8</f>
        <v>0</v>
      </c>
      <c r="MEF1" s="17">
        <f>roh!MEF8</f>
        <v>0</v>
      </c>
      <c r="MEG1" s="17">
        <f>roh!MEG8</f>
        <v>0</v>
      </c>
      <c r="MEH1" s="17">
        <f>roh!MEH8</f>
        <v>0</v>
      </c>
      <c r="MEI1" s="17">
        <f>roh!MEI8</f>
        <v>0</v>
      </c>
      <c r="MEJ1" s="17">
        <f>roh!MEJ8</f>
        <v>0</v>
      </c>
      <c r="MEK1" s="17">
        <f>roh!MEK8</f>
        <v>0</v>
      </c>
      <c r="MEL1" s="17">
        <f>roh!MEL8</f>
        <v>0</v>
      </c>
      <c r="MEM1" s="17">
        <f>roh!MEM8</f>
        <v>0</v>
      </c>
      <c r="MEN1" s="17">
        <f>roh!MEN8</f>
        <v>0</v>
      </c>
      <c r="MEO1" s="17">
        <f>roh!MEO8</f>
        <v>0</v>
      </c>
      <c r="MEP1" s="17">
        <f>roh!MEP8</f>
        <v>0</v>
      </c>
      <c r="MEQ1" s="17">
        <f>roh!MEQ8</f>
        <v>0</v>
      </c>
      <c r="MER1" s="17">
        <f>roh!MER8</f>
        <v>0</v>
      </c>
      <c r="MES1" s="17">
        <f>roh!MES8</f>
        <v>0</v>
      </c>
      <c r="MET1" s="17">
        <f>roh!MET8</f>
        <v>0</v>
      </c>
      <c r="MEU1" s="17">
        <f>roh!MEU8</f>
        <v>0</v>
      </c>
      <c r="MEV1" s="17">
        <f>roh!MEV8</f>
        <v>0</v>
      </c>
      <c r="MEW1" s="17">
        <f>roh!MEW8</f>
        <v>0</v>
      </c>
      <c r="MEX1" s="17">
        <f>roh!MEX8</f>
        <v>0</v>
      </c>
      <c r="MEY1" s="17">
        <f>roh!MEY8</f>
        <v>0</v>
      </c>
      <c r="MEZ1" s="17">
        <f>roh!MEZ8</f>
        <v>0</v>
      </c>
      <c r="MFA1" s="17">
        <f>roh!MFA8</f>
        <v>0</v>
      </c>
      <c r="MFB1" s="17">
        <f>roh!MFB8</f>
        <v>0</v>
      </c>
      <c r="MFC1" s="17">
        <f>roh!MFC8</f>
        <v>0</v>
      </c>
      <c r="MFD1" s="17">
        <f>roh!MFD8</f>
        <v>0</v>
      </c>
      <c r="MFE1" s="17">
        <f>roh!MFE8</f>
        <v>0</v>
      </c>
      <c r="MFF1" s="17">
        <f>roh!MFF8</f>
        <v>0</v>
      </c>
      <c r="MFG1" s="17">
        <f>roh!MFG8</f>
        <v>0</v>
      </c>
      <c r="MFH1" s="17">
        <f>roh!MFH8</f>
        <v>0</v>
      </c>
      <c r="MFI1" s="17">
        <f>roh!MFI8</f>
        <v>0</v>
      </c>
      <c r="MFJ1" s="17">
        <f>roh!MFJ8</f>
        <v>0</v>
      </c>
      <c r="MFK1" s="17">
        <f>roh!MFK8</f>
        <v>0</v>
      </c>
      <c r="MFL1" s="17">
        <f>roh!MFL8</f>
        <v>0</v>
      </c>
      <c r="MFM1" s="17">
        <f>roh!MFM8</f>
        <v>0</v>
      </c>
      <c r="MFN1" s="17">
        <f>roh!MFN8</f>
        <v>0</v>
      </c>
      <c r="MFO1" s="17">
        <f>roh!MFO8</f>
        <v>0</v>
      </c>
      <c r="MFP1" s="17">
        <f>roh!MFP8</f>
        <v>0</v>
      </c>
      <c r="MFQ1" s="17">
        <f>roh!MFQ8</f>
        <v>0</v>
      </c>
      <c r="MFR1" s="17">
        <f>roh!MFR8</f>
        <v>0</v>
      </c>
      <c r="MFS1" s="17">
        <f>roh!MFS8</f>
        <v>0</v>
      </c>
      <c r="MFT1" s="17">
        <f>roh!MFT8</f>
        <v>0</v>
      </c>
      <c r="MFU1" s="17">
        <f>roh!MFU8</f>
        <v>0</v>
      </c>
      <c r="MFV1" s="17">
        <f>roh!MFV8</f>
        <v>0</v>
      </c>
      <c r="MFW1" s="17">
        <f>roh!MFW8</f>
        <v>0</v>
      </c>
      <c r="MFX1" s="17">
        <f>roh!MFX8</f>
        <v>0</v>
      </c>
      <c r="MFY1" s="17">
        <f>roh!MFY8</f>
        <v>0</v>
      </c>
      <c r="MFZ1" s="17">
        <f>roh!MFZ8</f>
        <v>0</v>
      </c>
      <c r="MGA1" s="17">
        <f>roh!MGA8</f>
        <v>0</v>
      </c>
      <c r="MGB1" s="17">
        <f>roh!MGB8</f>
        <v>0</v>
      </c>
      <c r="MGC1" s="17">
        <f>roh!MGC8</f>
        <v>0</v>
      </c>
      <c r="MGD1" s="17">
        <f>roh!MGD8</f>
        <v>0</v>
      </c>
      <c r="MGE1" s="17">
        <f>roh!MGE8</f>
        <v>0</v>
      </c>
      <c r="MGF1" s="17">
        <f>roh!MGF8</f>
        <v>0</v>
      </c>
      <c r="MGG1" s="17">
        <f>roh!MGG8</f>
        <v>0</v>
      </c>
      <c r="MGH1" s="17">
        <f>roh!MGH8</f>
        <v>0</v>
      </c>
      <c r="MGI1" s="17">
        <f>roh!MGI8</f>
        <v>0</v>
      </c>
      <c r="MGJ1" s="17">
        <f>roh!MGJ8</f>
        <v>0</v>
      </c>
      <c r="MGK1" s="17">
        <f>roh!MGK8</f>
        <v>0</v>
      </c>
      <c r="MGL1" s="17">
        <f>roh!MGL8</f>
        <v>0</v>
      </c>
      <c r="MGM1" s="17">
        <f>roh!MGM8</f>
        <v>0</v>
      </c>
      <c r="MGN1" s="17">
        <f>roh!MGN8</f>
        <v>0</v>
      </c>
      <c r="MGO1" s="17">
        <f>roh!MGO8</f>
        <v>0</v>
      </c>
      <c r="MGP1" s="17">
        <f>roh!MGP8</f>
        <v>0</v>
      </c>
      <c r="MGQ1" s="17">
        <f>roh!MGQ8</f>
        <v>0</v>
      </c>
      <c r="MGR1" s="17">
        <f>roh!MGR8</f>
        <v>0</v>
      </c>
      <c r="MGS1" s="17">
        <f>roh!MGS8</f>
        <v>0</v>
      </c>
      <c r="MGT1" s="17">
        <f>roh!MGT8</f>
        <v>0</v>
      </c>
      <c r="MGU1" s="17">
        <f>roh!MGU8</f>
        <v>0</v>
      </c>
      <c r="MGV1" s="17">
        <f>roh!MGV8</f>
        <v>0</v>
      </c>
      <c r="MGW1" s="17">
        <f>roh!MGW8</f>
        <v>0</v>
      </c>
      <c r="MGX1" s="17">
        <f>roh!MGX8</f>
        <v>0</v>
      </c>
      <c r="MGY1" s="17">
        <f>roh!MGY8</f>
        <v>0</v>
      </c>
      <c r="MGZ1" s="17">
        <f>roh!MGZ8</f>
        <v>0</v>
      </c>
      <c r="MHA1" s="17">
        <f>roh!MHA8</f>
        <v>0</v>
      </c>
      <c r="MHB1" s="17">
        <f>roh!MHB8</f>
        <v>0</v>
      </c>
      <c r="MHC1" s="17">
        <f>roh!MHC8</f>
        <v>0</v>
      </c>
      <c r="MHD1" s="17">
        <f>roh!MHD8</f>
        <v>0</v>
      </c>
      <c r="MHE1" s="17">
        <f>roh!MHE8</f>
        <v>0</v>
      </c>
      <c r="MHF1" s="17">
        <f>roh!MHF8</f>
        <v>0</v>
      </c>
      <c r="MHG1" s="17">
        <f>roh!MHG8</f>
        <v>0</v>
      </c>
      <c r="MHH1" s="17">
        <f>roh!MHH8</f>
        <v>0</v>
      </c>
      <c r="MHI1" s="17">
        <f>roh!MHI8</f>
        <v>0</v>
      </c>
      <c r="MHJ1" s="17">
        <f>roh!MHJ8</f>
        <v>0</v>
      </c>
      <c r="MHK1" s="17">
        <f>roh!MHK8</f>
        <v>0</v>
      </c>
      <c r="MHL1" s="17">
        <f>roh!MHL8</f>
        <v>0</v>
      </c>
      <c r="MHM1" s="17">
        <f>roh!MHM8</f>
        <v>0</v>
      </c>
      <c r="MHN1" s="17">
        <f>roh!MHN8</f>
        <v>0</v>
      </c>
      <c r="MHO1" s="17">
        <f>roh!MHO8</f>
        <v>0</v>
      </c>
      <c r="MHP1" s="17">
        <f>roh!MHP8</f>
        <v>0</v>
      </c>
      <c r="MHQ1" s="17">
        <f>roh!MHQ8</f>
        <v>0</v>
      </c>
      <c r="MHR1" s="17">
        <f>roh!MHR8</f>
        <v>0</v>
      </c>
      <c r="MHS1" s="17">
        <f>roh!MHS8</f>
        <v>0</v>
      </c>
      <c r="MHT1" s="17">
        <f>roh!MHT8</f>
        <v>0</v>
      </c>
      <c r="MHU1" s="17">
        <f>roh!MHU8</f>
        <v>0</v>
      </c>
      <c r="MHV1" s="17">
        <f>roh!MHV8</f>
        <v>0</v>
      </c>
      <c r="MHW1" s="17">
        <f>roh!MHW8</f>
        <v>0</v>
      </c>
      <c r="MHX1" s="17">
        <f>roh!MHX8</f>
        <v>0</v>
      </c>
      <c r="MHY1" s="17">
        <f>roh!MHY8</f>
        <v>0</v>
      </c>
      <c r="MHZ1" s="17">
        <f>roh!MHZ8</f>
        <v>0</v>
      </c>
      <c r="MIA1" s="17">
        <f>roh!MIA8</f>
        <v>0</v>
      </c>
      <c r="MIB1" s="17">
        <f>roh!MIB8</f>
        <v>0</v>
      </c>
      <c r="MIC1" s="17">
        <f>roh!MIC8</f>
        <v>0</v>
      </c>
      <c r="MID1" s="17">
        <f>roh!MID8</f>
        <v>0</v>
      </c>
      <c r="MIE1" s="17">
        <f>roh!MIE8</f>
        <v>0</v>
      </c>
      <c r="MIF1" s="17">
        <f>roh!MIF8</f>
        <v>0</v>
      </c>
      <c r="MIG1" s="17">
        <f>roh!MIG8</f>
        <v>0</v>
      </c>
      <c r="MIH1" s="17">
        <f>roh!MIH8</f>
        <v>0</v>
      </c>
      <c r="MII1" s="17">
        <f>roh!MII8</f>
        <v>0</v>
      </c>
      <c r="MIJ1" s="17">
        <f>roh!MIJ8</f>
        <v>0</v>
      </c>
      <c r="MIK1" s="17">
        <f>roh!MIK8</f>
        <v>0</v>
      </c>
      <c r="MIL1" s="17">
        <f>roh!MIL8</f>
        <v>0</v>
      </c>
      <c r="MIM1" s="17">
        <f>roh!MIM8</f>
        <v>0</v>
      </c>
      <c r="MIN1" s="17">
        <f>roh!MIN8</f>
        <v>0</v>
      </c>
      <c r="MIO1" s="17">
        <f>roh!MIO8</f>
        <v>0</v>
      </c>
      <c r="MIP1" s="17">
        <f>roh!MIP8</f>
        <v>0</v>
      </c>
      <c r="MIQ1" s="17">
        <f>roh!MIQ8</f>
        <v>0</v>
      </c>
      <c r="MIR1" s="17">
        <f>roh!MIR8</f>
        <v>0</v>
      </c>
      <c r="MIS1" s="17">
        <f>roh!MIS8</f>
        <v>0</v>
      </c>
      <c r="MIT1" s="17">
        <f>roh!MIT8</f>
        <v>0</v>
      </c>
      <c r="MIU1" s="17">
        <f>roh!MIU8</f>
        <v>0</v>
      </c>
      <c r="MIV1" s="17">
        <f>roh!MIV8</f>
        <v>0</v>
      </c>
      <c r="MIW1" s="17">
        <f>roh!MIW8</f>
        <v>0</v>
      </c>
      <c r="MIX1" s="17">
        <f>roh!MIX8</f>
        <v>0</v>
      </c>
      <c r="MIY1" s="17">
        <f>roh!MIY8</f>
        <v>0</v>
      </c>
      <c r="MIZ1" s="17">
        <f>roh!MIZ8</f>
        <v>0</v>
      </c>
      <c r="MJA1" s="17">
        <f>roh!MJA8</f>
        <v>0</v>
      </c>
      <c r="MJB1" s="17">
        <f>roh!MJB8</f>
        <v>0</v>
      </c>
      <c r="MJC1" s="17">
        <f>roh!MJC8</f>
        <v>0</v>
      </c>
      <c r="MJD1" s="17">
        <f>roh!MJD8</f>
        <v>0</v>
      </c>
      <c r="MJE1" s="17">
        <f>roh!MJE8</f>
        <v>0</v>
      </c>
      <c r="MJF1" s="17">
        <f>roh!MJF8</f>
        <v>0</v>
      </c>
      <c r="MJG1" s="17">
        <f>roh!MJG8</f>
        <v>0</v>
      </c>
      <c r="MJH1" s="17">
        <f>roh!MJH8</f>
        <v>0</v>
      </c>
      <c r="MJI1" s="17">
        <f>roh!MJI8</f>
        <v>0</v>
      </c>
      <c r="MJJ1" s="17">
        <f>roh!MJJ8</f>
        <v>0</v>
      </c>
      <c r="MJK1" s="17">
        <f>roh!MJK8</f>
        <v>0</v>
      </c>
      <c r="MJL1" s="17">
        <f>roh!MJL8</f>
        <v>0</v>
      </c>
      <c r="MJM1" s="17">
        <f>roh!MJM8</f>
        <v>0</v>
      </c>
      <c r="MJN1" s="17">
        <f>roh!MJN8</f>
        <v>0</v>
      </c>
      <c r="MJO1" s="17">
        <f>roh!MJO8</f>
        <v>0</v>
      </c>
      <c r="MJP1" s="17">
        <f>roh!MJP8</f>
        <v>0</v>
      </c>
      <c r="MJQ1" s="17">
        <f>roh!MJQ8</f>
        <v>0</v>
      </c>
      <c r="MJR1" s="17">
        <f>roh!MJR8</f>
        <v>0</v>
      </c>
      <c r="MJS1" s="17">
        <f>roh!MJS8</f>
        <v>0</v>
      </c>
      <c r="MJT1" s="17">
        <f>roh!MJT8</f>
        <v>0</v>
      </c>
      <c r="MJU1" s="17">
        <f>roh!MJU8</f>
        <v>0</v>
      </c>
      <c r="MJV1" s="17">
        <f>roh!MJV8</f>
        <v>0</v>
      </c>
      <c r="MJW1" s="17">
        <f>roh!MJW8</f>
        <v>0</v>
      </c>
      <c r="MJX1" s="17">
        <f>roh!MJX8</f>
        <v>0</v>
      </c>
      <c r="MJY1" s="17">
        <f>roh!MJY8</f>
        <v>0</v>
      </c>
      <c r="MJZ1" s="17">
        <f>roh!MJZ8</f>
        <v>0</v>
      </c>
      <c r="MKA1" s="17">
        <f>roh!MKA8</f>
        <v>0</v>
      </c>
      <c r="MKB1" s="17">
        <f>roh!MKB8</f>
        <v>0</v>
      </c>
      <c r="MKC1" s="17">
        <f>roh!MKC8</f>
        <v>0</v>
      </c>
      <c r="MKD1" s="17">
        <f>roh!MKD8</f>
        <v>0</v>
      </c>
      <c r="MKE1" s="17">
        <f>roh!MKE8</f>
        <v>0</v>
      </c>
      <c r="MKF1" s="17">
        <f>roh!MKF8</f>
        <v>0</v>
      </c>
      <c r="MKG1" s="17">
        <f>roh!MKG8</f>
        <v>0</v>
      </c>
      <c r="MKH1" s="17">
        <f>roh!MKH8</f>
        <v>0</v>
      </c>
      <c r="MKI1" s="17">
        <f>roh!MKI8</f>
        <v>0</v>
      </c>
      <c r="MKJ1" s="17">
        <f>roh!MKJ8</f>
        <v>0</v>
      </c>
      <c r="MKK1" s="17">
        <f>roh!MKK8</f>
        <v>0</v>
      </c>
      <c r="MKL1" s="17">
        <f>roh!MKL8</f>
        <v>0</v>
      </c>
      <c r="MKM1" s="17">
        <f>roh!MKM8</f>
        <v>0</v>
      </c>
      <c r="MKN1" s="17">
        <f>roh!MKN8</f>
        <v>0</v>
      </c>
      <c r="MKO1" s="17">
        <f>roh!MKO8</f>
        <v>0</v>
      </c>
      <c r="MKP1" s="17">
        <f>roh!MKP8</f>
        <v>0</v>
      </c>
      <c r="MKQ1" s="17">
        <f>roh!MKQ8</f>
        <v>0</v>
      </c>
      <c r="MKR1" s="17">
        <f>roh!MKR8</f>
        <v>0</v>
      </c>
      <c r="MKS1" s="17">
        <f>roh!MKS8</f>
        <v>0</v>
      </c>
      <c r="MKT1" s="17">
        <f>roh!MKT8</f>
        <v>0</v>
      </c>
      <c r="MKU1" s="17">
        <f>roh!MKU8</f>
        <v>0</v>
      </c>
      <c r="MKV1" s="17">
        <f>roh!MKV8</f>
        <v>0</v>
      </c>
      <c r="MKW1" s="17">
        <f>roh!MKW8</f>
        <v>0</v>
      </c>
      <c r="MKX1" s="17">
        <f>roh!MKX8</f>
        <v>0</v>
      </c>
      <c r="MKY1" s="17">
        <f>roh!MKY8</f>
        <v>0</v>
      </c>
      <c r="MKZ1" s="17">
        <f>roh!MKZ8</f>
        <v>0</v>
      </c>
      <c r="MLA1" s="17">
        <f>roh!MLA8</f>
        <v>0</v>
      </c>
      <c r="MLB1" s="17">
        <f>roh!MLB8</f>
        <v>0</v>
      </c>
      <c r="MLC1" s="17">
        <f>roh!MLC8</f>
        <v>0</v>
      </c>
      <c r="MLD1" s="17">
        <f>roh!MLD8</f>
        <v>0</v>
      </c>
      <c r="MLE1" s="17">
        <f>roh!MLE8</f>
        <v>0</v>
      </c>
      <c r="MLF1" s="17">
        <f>roh!MLF8</f>
        <v>0</v>
      </c>
      <c r="MLG1" s="17">
        <f>roh!MLG8</f>
        <v>0</v>
      </c>
      <c r="MLH1" s="17">
        <f>roh!MLH8</f>
        <v>0</v>
      </c>
      <c r="MLI1" s="17">
        <f>roh!MLI8</f>
        <v>0</v>
      </c>
      <c r="MLJ1" s="17">
        <f>roh!MLJ8</f>
        <v>0</v>
      </c>
      <c r="MLK1" s="17">
        <f>roh!MLK8</f>
        <v>0</v>
      </c>
      <c r="MLL1" s="17">
        <f>roh!MLL8</f>
        <v>0</v>
      </c>
      <c r="MLM1" s="17">
        <f>roh!MLM8</f>
        <v>0</v>
      </c>
      <c r="MLN1" s="17">
        <f>roh!MLN8</f>
        <v>0</v>
      </c>
      <c r="MLO1" s="17">
        <f>roh!MLO8</f>
        <v>0</v>
      </c>
      <c r="MLP1" s="17">
        <f>roh!MLP8</f>
        <v>0</v>
      </c>
      <c r="MLQ1" s="17">
        <f>roh!MLQ8</f>
        <v>0</v>
      </c>
      <c r="MLR1" s="17">
        <f>roh!MLR8</f>
        <v>0</v>
      </c>
      <c r="MLS1" s="17">
        <f>roh!MLS8</f>
        <v>0</v>
      </c>
      <c r="MLT1" s="17">
        <f>roh!MLT8</f>
        <v>0</v>
      </c>
      <c r="MLU1" s="17">
        <f>roh!MLU8</f>
        <v>0</v>
      </c>
      <c r="MLV1" s="17">
        <f>roh!MLV8</f>
        <v>0</v>
      </c>
      <c r="MLW1" s="17">
        <f>roh!MLW8</f>
        <v>0</v>
      </c>
      <c r="MLX1" s="17">
        <f>roh!MLX8</f>
        <v>0</v>
      </c>
      <c r="MLY1" s="17">
        <f>roh!MLY8</f>
        <v>0</v>
      </c>
      <c r="MLZ1" s="17">
        <f>roh!MLZ8</f>
        <v>0</v>
      </c>
      <c r="MMA1" s="17">
        <f>roh!MMA8</f>
        <v>0</v>
      </c>
      <c r="MMB1" s="17">
        <f>roh!MMB8</f>
        <v>0</v>
      </c>
      <c r="MMC1" s="17">
        <f>roh!MMC8</f>
        <v>0</v>
      </c>
      <c r="MMD1" s="17">
        <f>roh!MMD8</f>
        <v>0</v>
      </c>
      <c r="MME1" s="17">
        <f>roh!MME8</f>
        <v>0</v>
      </c>
      <c r="MMF1" s="17">
        <f>roh!MMF8</f>
        <v>0</v>
      </c>
      <c r="MMG1" s="17">
        <f>roh!MMG8</f>
        <v>0</v>
      </c>
      <c r="MMH1" s="17">
        <f>roh!MMH8</f>
        <v>0</v>
      </c>
      <c r="MMI1" s="17">
        <f>roh!MMI8</f>
        <v>0</v>
      </c>
      <c r="MMJ1" s="17">
        <f>roh!MMJ8</f>
        <v>0</v>
      </c>
      <c r="MMK1" s="17">
        <f>roh!MMK8</f>
        <v>0</v>
      </c>
      <c r="MML1" s="17">
        <f>roh!MML8</f>
        <v>0</v>
      </c>
      <c r="MMM1" s="17">
        <f>roh!MMM8</f>
        <v>0</v>
      </c>
      <c r="MMN1" s="17">
        <f>roh!MMN8</f>
        <v>0</v>
      </c>
      <c r="MMO1" s="17">
        <f>roh!MMO8</f>
        <v>0</v>
      </c>
      <c r="MMP1" s="17">
        <f>roh!MMP8</f>
        <v>0</v>
      </c>
      <c r="MMQ1" s="17">
        <f>roh!MMQ8</f>
        <v>0</v>
      </c>
      <c r="MMR1" s="17">
        <f>roh!MMR8</f>
        <v>0</v>
      </c>
      <c r="MMS1" s="17">
        <f>roh!MMS8</f>
        <v>0</v>
      </c>
      <c r="MMT1" s="17">
        <f>roh!MMT8</f>
        <v>0</v>
      </c>
      <c r="MMU1" s="17">
        <f>roh!MMU8</f>
        <v>0</v>
      </c>
      <c r="MMV1" s="17">
        <f>roh!MMV8</f>
        <v>0</v>
      </c>
      <c r="MMW1" s="17">
        <f>roh!MMW8</f>
        <v>0</v>
      </c>
      <c r="MMX1" s="17">
        <f>roh!MMX8</f>
        <v>0</v>
      </c>
      <c r="MMY1" s="17">
        <f>roh!MMY8</f>
        <v>0</v>
      </c>
      <c r="MMZ1" s="17">
        <f>roh!MMZ8</f>
        <v>0</v>
      </c>
      <c r="MNA1" s="17">
        <f>roh!MNA8</f>
        <v>0</v>
      </c>
      <c r="MNB1" s="17">
        <f>roh!MNB8</f>
        <v>0</v>
      </c>
      <c r="MNC1" s="17">
        <f>roh!MNC8</f>
        <v>0</v>
      </c>
      <c r="MND1" s="17">
        <f>roh!MND8</f>
        <v>0</v>
      </c>
      <c r="MNE1" s="17">
        <f>roh!MNE8</f>
        <v>0</v>
      </c>
      <c r="MNF1" s="17">
        <f>roh!MNF8</f>
        <v>0</v>
      </c>
      <c r="MNG1" s="17">
        <f>roh!MNG8</f>
        <v>0</v>
      </c>
      <c r="MNH1" s="17">
        <f>roh!MNH8</f>
        <v>0</v>
      </c>
      <c r="MNI1" s="17">
        <f>roh!MNI8</f>
        <v>0</v>
      </c>
      <c r="MNJ1" s="17">
        <f>roh!MNJ8</f>
        <v>0</v>
      </c>
      <c r="MNK1" s="17">
        <f>roh!MNK8</f>
        <v>0</v>
      </c>
      <c r="MNL1" s="17">
        <f>roh!MNL8</f>
        <v>0</v>
      </c>
      <c r="MNM1" s="17">
        <f>roh!MNM8</f>
        <v>0</v>
      </c>
      <c r="MNN1" s="17">
        <f>roh!MNN8</f>
        <v>0</v>
      </c>
      <c r="MNO1" s="17">
        <f>roh!MNO8</f>
        <v>0</v>
      </c>
      <c r="MNP1" s="17">
        <f>roh!MNP8</f>
        <v>0</v>
      </c>
      <c r="MNQ1" s="17">
        <f>roh!MNQ8</f>
        <v>0</v>
      </c>
      <c r="MNR1" s="17">
        <f>roh!MNR8</f>
        <v>0</v>
      </c>
      <c r="MNS1" s="17">
        <f>roh!MNS8</f>
        <v>0</v>
      </c>
      <c r="MNT1" s="17">
        <f>roh!MNT8</f>
        <v>0</v>
      </c>
      <c r="MNU1" s="17">
        <f>roh!MNU8</f>
        <v>0</v>
      </c>
      <c r="MNV1" s="17">
        <f>roh!MNV8</f>
        <v>0</v>
      </c>
      <c r="MNW1" s="17">
        <f>roh!MNW8</f>
        <v>0</v>
      </c>
      <c r="MNX1" s="17">
        <f>roh!MNX8</f>
        <v>0</v>
      </c>
      <c r="MNY1" s="17">
        <f>roh!MNY8</f>
        <v>0</v>
      </c>
      <c r="MNZ1" s="17">
        <f>roh!MNZ8</f>
        <v>0</v>
      </c>
      <c r="MOA1" s="17">
        <f>roh!MOA8</f>
        <v>0</v>
      </c>
      <c r="MOB1" s="17">
        <f>roh!MOB8</f>
        <v>0</v>
      </c>
      <c r="MOC1" s="17">
        <f>roh!MOC8</f>
        <v>0</v>
      </c>
      <c r="MOD1" s="17">
        <f>roh!MOD8</f>
        <v>0</v>
      </c>
      <c r="MOE1" s="17">
        <f>roh!MOE8</f>
        <v>0</v>
      </c>
      <c r="MOF1" s="17">
        <f>roh!MOF8</f>
        <v>0</v>
      </c>
      <c r="MOG1" s="17">
        <f>roh!MOG8</f>
        <v>0</v>
      </c>
      <c r="MOH1" s="17">
        <f>roh!MOH8</f>
        <v>0</v>
      </c>
      <c r="MOI1" s="17">
        <f>roh!MOI8</f>
        <v>0</v>
      </c>
      <c r="MOJ1" s="17">
        <f>roh!MOJ8</f>
        <v>0</v>
      </c>
      <c r="MOK1" s="17">
        <f>roh!MOK8</f>
        <v>0</v>
      </c>
      <c r="MOL1" s="17">
        <f>roh!MOL8</f>
        <v>0</v>
      </c>
      <c r="MOM1" s="17">
        <f>roh!MOM8</f>
        <v>0</v>
      </c>
      <c r="MON1" s="17">
        <f>roh!MON8</f>
        <v>0</v>
      </c>
      <c r="MOO1" s="17">
        <f>roh!MOO8</f>
        <v>0</v>
      </c>
      <c r="MOP1" s="17">
        <f>roh!MOP8</f>
        <v>0</v>
      </c>
      <c r="MOQ1" s="17">
        <f>roh!MOQ8</f>
        <v>0</v>
      </c>
      <c r="MOR1" s="17">
        <f>roh!MOR8</f>
        <v>0</v>
      </c>
      <c r="MOS1" s="17">
        <f>roh!MOS8</f>
        <v>0</v>
      </c>
      <c r="MOT1" s="17">
        <f>roh!MOT8</f>
        <v>0</v>
      </c>
      <c r="MOU1" s="17">
        <f>roh!MOU8</f>
        <v>0</v>
      </c>
      <c r="MOV1" s="17">
        <f>roh!MOV8</f>
        <v>0</v>
      </c>
      <c r="MOW1" s="17">
        <f>roh!MOW8</f>
        <v>0</v>
      </c>
      <c r="MOX1" s="17">
        <f>roh!MOX8</f>
        <v>0</v>
      </c>
      <c r="MOY1" s="17">
        <f>roh!MOY8</f>
        <v>0</v>
      </c>
      <c r="MOZ1" s="17">
        <f>roh!MOZ8</f>
        <v>0</v>
      </c>
      <c r="MPA1" s="17">
        <f>roh!MPA8</f>
        <v>0</v>
      </c>
      <c r="MPB1" s="17">
        <f>roh!MPB8</f>
        <v>0</v>
      </c>
      <c r="MPC1" s="17">
        <f>roh!MPC8</f>
        <v>0</v>
      </c>
      <c r="MPD1" s="17">
        <f>roh!MPD8</f>
        <v>0</v>
      </c>
      <c r="MPE1" s="17">
        <f>roh!MPE8</f>
        <v>0</v>
      </c>
      <c r="MPF1" s="17">
        <f>roh!MPF8</f>
        <v>0</v>
      </c>
      <c r="MPG1" s="17">
        <f>roh!MPG8</f>
        <v>0</v>
      </c>
      <c r="MPH1" s="17">
        <f>roh!MPH8</f>
        <v>0</v>
      </c>
      <c r="MPI1" s="17">
        <f>roh!MPI8</f>
        <v>0</v>
      </c>
      <c r="MPJ1" s="17">
        <f>roh!MPJ8</f>
        <v>0</v>
      </c>
      <c r="MPK1" s="17">
        <f>roh!MPK8</f>
        <v>0</v>
      </c>
      <c r="MPL1" s="17">
        <f>roh!MPL8</f>
        <v>0</v>
      </c>
      <c r="MPM1" s="17">
        <f>roh!MPM8</f>
        <v>0</v>
      </c>
      <c r="MPN1" s="17">
        <f>roh!MPN8</f>
        <v>0</v>
      </c>
      <c r="MPO1" s="17">
        <f>roh!MPO8</f>
        <v>0</v>
      </c>
      <c r="MPP1" s="17">
        <f>roh!MPP8</f>
        <v>0</v>
      </c>
      <c r="MPQ1" s="17">
        <f>roh!MPQ8</f>
        <v>0</v>
      </c>
      <c r="MPR1" s="17">
        <f>roh!MPR8</f>
        <v>0</v>
      </c>
      <c r="MPS1" s="17">
        <f>roh!MPS8</f>
        <v>0</v>
      </c>
      <c r="MPT1" s="17">
        <f>roh!MPT8</f>
        <v>0</v>
      </c>
      <c r="MPU1" s="17">
        <f>roh!MPU8</f>
        <v>0</v>
      </c>
      <c r="MPV1" s="17">
        <f>roh!MPV8</f>
        <v>0</v>
      </c>
      <c r="MPW1" s="17">
        <f>roh!MPW8</f>
        <v>0</v>
      </c>
      <c r="MPX1" s="17">
        <f>roh!MPX8</f>
        <v>0</v>
      </c>
      <c r="MPY1" s="17">
        <f>roh!MPY8</f>
        <v>0</v>
      </c>
      <c r="MPZ1" s="17">
        <f>roh!MPZ8</f>
        <v>0</v>
      </c>
      <c r="MQA1" s="17">
        <f>roh!MQA8</f>
        <v>0</v>
      </c>
      <c r="MQB1" s="17">
        <f>roh!MQB8</f>
        <v>0</v>
      </c>
      <c r="MQC1" s="17">
        <f>roh!MQC8</f>
        <v>0</v>
      </c>
      <c r="MQD1" s="17">
        <f>roh!MQD8</f>
        <v>0</v>
      </c>
      <c r="MQE1" s="17">
        <f>roh!MQE8</f>
        <v>0</v>
      </c>
      <c r="MQF1" s="17">
        <f>roh!MQF8</f>
        <v>0</v>
      </c>
      <c r="MQG1" s="17">
        <f>roh!MQG8</f>
        <v>0</v>
      </c>
      <c r="MQH1" s="17">
        <f>roh!MQH8</f>
        <v>0</v>
      </c>
      <c r="MQI1" s="17">
        <f>roh!MQI8</f>
        <v>0</v>
      </c>
      <c r="MQJ1" s="17">
        <f>roh!MQJ8</f>
        <v>0</v>
      </c>
      <c r="MQK1" s="17">
        <f>roh!MQK8</f>
        <v>0</v>
      </c>
      <c r="MQL1" s="17">
        <f>roh!MQL8</f>
        <v>0</v>
      </c>
      <c r="MQM1" s="17">
        <f>roh!MQM8</f>
        <v>0</v>
      </c>
      <c r="MQN1" s="17">
        <f>roh!MQN8</f>
        <v>0</v>
      </c>
      <c r="MQO1" s="17">
        <f>roh!MQO8</f>
        <v>0</v>
      </c>
      <c r="MQP1" s="17">
        <f>roh!MQP8</f>
        <v>0</v>
      </c>
      <c r="MQQ1" s="17">
        <f>roh!MQQ8</f>
        <v>0</v>
      </c>
      <c r="MQR1" s="17">
        <f>roh!MQR8</f>
        <v>0</v>
      </c>
      <c r="MQS1" s="17">
        <f>roh!MQS8</f>
        <v>0</v>
      </c>
      <c r="MQT1" s="17">
        <f>roh!MQT8</f>
        <v>0</v>
      </c>
      <c r="MQU1" s="17">
        <f>roh!MQU8</f>
        <v>0</v>
      </c>
      <c r="MQV1" s="17">
        <f>roh!MQV8</f>
        <v>0</v>
      </c>
      <c r="MQW1" s="17">
        <f>roh!MQW8</f>
        <v>0</v>
      </c>
      <c r="MQX1" s="17">
        <f>roh!MQX8</f>
        <v>0</v>
      </c>
      <c r="MQY1" s="17">
        <f>roh!MQY8</f>
        <v>0</v>
      </c>
      <c r="MQZ1" s="17">
        <f>roh!MQZ8</f>
        <v>0</v>
      </c>
      <c r="MRA1" s="17">
        <f>roh!MRA8</f>
        <v>0</v>
      </c>
      <c r="MRB1" s="17">
        <f>roh!MRB8</f>
        <v>0</v>
      </c>
      <c r="MRC1" s="17">
        <f>roh!MRC8</f>
        <v>0</v>
      </c>
      <c r="MRD1" s="17">
        <f>roh!MRD8</f>
        <v>0</v>
      </c>
      <c r="MRE1" s="17">
        <f>roh!MRE8</f>
        <v>0</v>
      </c>
      <c r="MRF1" s="17">
        <f>roh!MRF8</f>
        <v>0</v>
      </c>
      <c r="MRG1" s="17">
        <f>roh!MRG8</f>
        <v>0</v>
      </c>
      <c r="MRH1" s="17">
        <f>roh!MRH8</f>
        <v>0</v>
      </c>
      <c r="MRI1" s="17">
        <f>roh!MRI8</f>
        <v>0</v>
      </c>
      <c r="MRJ1" s="17">
        <f>roh!MRJ8</f>
        <v>0</v>
      </c>
      <c r="MRK1" s="17">
        <f>roh!MRK8</f>
        <v>0</v>
      </c>
      <c r="MRL1" s="17">
        <f>roh!MRL8</f>
        <v>0</v>
      </c>
      <c r="MRM1" s="17">
        <f>roh!MRM8</f>
        <v>0</v>
      </c>
      <c r="MRN1" s="17">
        <f>roh!MRN8</f>
        <v>0</v>
      </c>
      <c r="MRO1" s="17">
        <f>roh!MRO8</f>
        <v>0</v>
      </c>
      <c r="MRP1" s="17">
        <f>roh!MRP8</f>
        <v>0</v>
      </c>
      <c r="MRQ1" s="17">
        <f>roh!MRQ8</f>
        <v>0</v>
      </c>
      <c r="MRR1" s="17">
        <f>roh!MRR8</f>
        <v>0</v>
      </c>
      <c r="MRS1" s="17">
        <f>roh!MRS8</f>
        <v>0</v>
      </c>
      <c r="MRT1" s="17">
        <f>roh!MRT8</f>
        <v>0</v>
      </c>
      <c r="MRU1" s="17">
        <f>roh!MRU8</f>
        <v>0</v>
      </c>
      <c r="MRV1" s="17">
        <f>roh!MRV8</f>
        <v>0</v>
      </c>
      <c r="MRW1" s="17">
        <f>roh!MRW8</f>
        <v>0</v>
      </c>
      <c r="MRX1" s="17">
        <f>roh!MRX8</f>
        <v>0</v>
      </c>
      <c r="MRY1" s="17">
        <f>roh!MRY8</f>
        <v>0</v>
      </c>
      <c r="MRZ1" s="17">
        <f>roh!MRZ8</f>
        <v>0</v>
      </c>
      <c r="MSA1" s="17">
        <f>roh!MSA8</f>
        <v>0</v>
      </c>
      <c r="MSB1" s="17">
        <f>roh!MSB8</f>
        <v>0</v>
      </c>
      <c r="MSC1" s="17">
        <f>roh!MSC8</f>
        <v>0</v>
      </c>
      <c r="MSD1" s="17">
        <f>roh!MSD8</f>
        <v>0</v>
      </c>
      <c r="MSE1" s="17">
        <f>roh!MSE8</f>
        <v>0</v>
      </c>
      <c r="MSF1" s="17">
        <f>roh!MSF8</f>
        <v>0</v>
      </c>
      <c r="MSG1" s="17">
        <f>roh!MSG8</f>
        <v>0</v>
      </c>
      <c r="MSH1" s="17">
        <f>roh!MSH8</f>
        <v>0</v>
      </c>
      <c r="MSI1" s="17">
        <f>roh!MSI8</f>
        <v>0</v>
      </c>
      <c r="MSJ1" s="17">
        <f>roh!MSJ8</f>
        <v>0</v>
      </c>
      <c r="MSK1" s="17">
        <f>roh!MSK8</f>
        <v>0</v>
      </c>
      <c r="MSL1" s="17">
        <f>roh!MSL8</f>
        <v>0</v>
      </c>
      <c r="MSM1" s="17">
        <f>roh!MSM8</f>
        <v>0</v>
      </c>
      <c r="MSN1" s="17">
        <f>roh!MSN8</f>
        <v>0</v>
      </c>
      <c r="MSO1" s="17">
        <f>roh!MSO8</f>
        <v>0</v>
      </c>
      <c r="MSP1" s="17">
        <f>roh!MSP8</f>
        <v>0</v>
      </c>
      <c r="MSQ1" s="17">
        <f>roh!MSQ8</f>
        <v>0</v>
      </c>
      <c r="MSR1" s="17">
        <f>roh!MSR8</f>
        <v>0</v>
      </c>
      <c r="MSS1" s="17">
        <f>roh!MSS8</f>
        <v>0</v>
      </c>
      <c r="MST1" s="17">
        <f>roh!MST8</f>
        <v>0</v>
      </c>
      <c r="MSU1" s="17">
        <f>roh!MSU8</f>
        <v>0</v>
      </c>
      <c r="MSV1" s="17">
        <f>roh!MSV8</f>
        <v>0</v>
      </c>
      <c r="MSW1" s="17">
        <f>roh!MSW8</f>
        <v>0</v>
      </c>
      <c r="MSX1" s="17">
        <f>roh!MSX8</f>
        <v>0</v>
      </c>
      <c r="MSY1" s="17">
        <f>roh!MSY8</f>
        <v>0</v>
      </c>
      <c r="MSZ1" s="17">
        <f>roh!MSZ8</f>
        <v>0</v>
      </c>
      <c r="MTA1" s="17">
        <f>roh!MTA8</f>
        <v>0</v>
      </c>
      <c r="MTB1" s="17">
        <f>roh!MTB8</f>
        <v>0</v>
      </c>
      <c r="MTC1" s="17">
        <f>roh!MTC8</f>
        <v>0</v>
      </c>
      <c r="MTD1" s="17">
        <f>roh!MTD8</f>
        <v>0</v>
      </c>
      <c r="MTE1" s="17">
        <f>roh!MTE8</f>
        <v>0</v>
      </c>
      <c r="MTF1" s="17">
        <f>roh!MTF8</f>
        <v>0</v>
      </c>
      <c r="MTG1" s="17">
        <f>roh!MTG8</f>
        <v>0</v>
      </c>
      <c r="MTH1" s="17">
        <f>roh!MTH8</f>
        <v>0</v>
      </c>
      <c r="MTI1" s="17">
        <f>roh!MTI8</f>
        <v>0</v>
      </c>
      <c r="MTJ1" s="17">
        <f>roh!MTJ8</f>
        <v>0</v>
      </c>
      <c r="MTK1" s="17">
        <f>roh!MTK8</f>
        <v>0</v>
      </c>
      <c r="MTL1" s="17">
        <f>roh!MTL8</f>
        <v>0</v>
      </c>
      <c r="MTM1" s="17">
        <f>roh!MTM8</f>
        <v>0</v>
      </c>
      <c r="MTN1" s="17">
        <f>roh!MTN8</f>
        <v>0</v>
      </c>
      <c r="MTO1" s="17">
        <f>roh!MTO8</f>
        <v>0</v>
      </c>
      <c r="MTP1" s="17">
        <f>roh!MTP8</f>
        <v>0</v>
      </c>
      <c r="MTQ1" s="17">
        <f>roh!MTQ8</f>
        <v>0</v>
      </c>
      <c r="MTR1" s="17">
        <f>roh!MTR8</f>
        <v>0</v>
      </c>
      <c r="MTS1" s="17">
        <f>roh!MTS8</f>
        <v>0</v>
      </c>
      <c r="MTT1" s="17">
        <f>roh!MTT8</f>
        <v>0</v>
      </c>
      <c r="MTU1" s="17">
        <f>roh!MTU8</f>
        <v>0</v>
      </c>
      <c r="MTV1" s="17">
        <f>roh!MTV8</f>
        <v>0</v>
      </c>
      <c r="MTW1" s="17">
        <f>roh!MTW8</f>
        <v>0</v>
      </c>
      <c r="MTX1" s="17">
        <f>roh!MTX8</f>
        <v>0</v>
      </c>
      <c r="MTY1" s="17">
        <f>roh!MTY8</f>
        <v>0</v>
      </c>
      <c r="MTZ1" s="17">
        <f>roh!MTZ8</f>
        <v>0</v>
      </c>
      <c r="MUA1" s="17">
        <f>roh!MUA8</f>
        <v>0</v>
      </c>
      <c r="MUB1" s="17">
        <f>roh!MUB8</f>
        <v>0</v>
      </c>
      <c r="MUC1" s="17">
        <f>roh!MUC8</f>
        <v>0</v>
      </c>
      <c r="MUD1" s="17">
        <f>roh!MUD8</f>
        <v>0</v>
      </c>
      <c r="MUE1" s="17">
        <f>roh!MUE8</f>
        <v>0</v>
      </c>
      <c r="MUF1" s="17">
        <f>roh!MUF8</f>
        <v>0</v>
      </c>
      <c r="MUG1" s="17">
        <f>roh!MUG8</f>
        <v>0</v>
      </c>
      <c r="MUH1" s="17">
        <f>roh!MUH8</f>
        <v>0</v>
      </c>
      <c r="MUI1" s="17">
        <f>roh!MUI8</f>
        <v>0</v>
      </c>
      <c r="MUJ1" s="17">
        <f>roh!MUJ8</f>
        <v>0</v>
      </c>
      <c r="MUK1" s="17">
        <f>roh!MUK8</f>
        <v>0</v>
      </c>
      <c r="MUL1" s="17">
        <f>roh!MUL8</f>
        <v>0</v>
      </c>
      <c r="MUM1" s="17">
        <f>roh!MUM8</f>
        <v>0</v>
      </c>
      <c r="MUN1" s="17">
        <f>roh!MUN8</f>
        <v>0</v>
      </c>
      <c r="MUO1" s="17">
        <f>roh!MUO8</f>
        <v>0</v>
      </c>
      <c r="MUP1" s="17">
        <f>roh!MUP8</f>
        <v>0</v>
      </c>
      <c r="MUQ1" s="17">
        <f>roh!MUQ8</f>
        <v>0</v>
      </c>
      <c r="MUR1" s="17">
        <f>roh!MUR8</f>
        <v>0</v>
      </c>
      <c r="MUS1" s="17">
        <f>roh!MUS8</f>
        <v>0</v>
      </c>
      <c r="MUT1" s="17">
        <f>roh!MUT8</f>
        <v>0</v>
      </c>
      <c r="MUU1" s="17">
        <f>roh!MUU8</f>
        <v>0</v>
      </c>
      <c r="MUV1" s="17">
        <f>roh!MUV8</f>
        <v>0</v>
      </c>
      <c r="MUW1" s="17">
        <f>roh!MUW8</f>
        <v>0</v>
      </c>
      <c r="MUX1" s="17">
        <f>roh!MUX8</f>
        <v>0</v>
      </c>
      <c r="MUY1" s="17">
        <f>roh!MUY8</f>
        <v>0</v>
      </c>
      <c r="MUZ1" s="17">
        <f>roh!MUZ8</f>
        <v>0</v>
      </c>
      <c r="MVA1" s="17">
        <f>roh!MVA8</f>
        <v>0</v>
      </c>
      <c r="MVB1" s="17">
        <f>roh!MVB8</f>
        <v>0</v>
      </c>
      <c r="MVC1" s="17">
        <f>roh!MVC8</f>
        <v>0</v>
      </c>
      <c r="MVD1" s="17">
        <f>roh!MVD8</f>
        <v>0</v>
      </c>
      <c r="MVE1" s="17">
        <f>roh!MVE8</f>
        <v>0</v>
      </c>
      <c r="MVF1" s="17">
        <f>roh!MVF8</f>
        <v>0</v>
      </c>
      <c r="MVG1" s="17">
        <f>roh!MVG8</f>
        <v>0</v>
      </c>
      <c r="MVH1" s="17">
        <f>roh!MVH8</f>
        <v>0</v>
      </c>
      <c r="MVI1" s="17">
        <f>roh!MVI8</f>
        <v>0</v>
      </c>
      <c r="MVJ1" s="17">
        <f>roh!MVJ8</f>
        <v>0</v>
      </c>
      <c r="MVK1" s="17">
        <f>roh!MVK8</f>
        <v>0</v>
      </c>
      <c r="MVL1" s="17">
        <f>roh!MVL8</f>
        <v>0</v>
      </c>
      <c r="MVM1" s="17">
        <f>roh!MVM8</f>
        <v>0</v>
      </c>
      <c r="MVN1" s="17">
        <f>roh!MVN8</f>
        <v>0</v>
      </c>
      <c r="MVO1" s="17">
        <f>roh!MVO8</f>
        <v>0</v>
      </c>
      <c r="MVP1" s="17">
        <f>roh!MVP8</f>
        <v>0</v>
      </c>
      <c r="MVQ1" s="17">
        <f>roh!MVQ8</f>
        <v>0</v>
      </c>
      <c r="MVR1" s="17">
        <f>roh!MVR8</f>
        <v>0</v>
      </c>
      <c r="MVS1" s="17">
        <f>roh!MVS8</f>
        <v>0</v>
      </c>
      <c r="MVT1" s="17">
        <f>roh!MVT8</f>
        <v>0</v>
      </c>
      <c r="MVU1" s="17">
        <f>roh!MVU8</f>
        <v>0</v>
      </c>
      <c r="MVV1" s="17">
        <f>roh!MVV8</f>
        <v>0</v>
      </c>
      <c r="MVW1" s="17">
        <f>roh!MVW8</f>
        <v>0</v>
      </c>
      <c r="MVX1" s="17">
        <f>roh!MVX8</f>
        <v>0</v>
      </c>
      <c r="MVY1" s="17">
        <f>roh!MVY8</f>
        <v>0</v>
      </c>
      <c r="MVZ1" s="17">
        <f>roh!MVZ8</f>
        <v>0</v>
      </c>
      <c r="MWA1" s="17">
        <f>roh!MWA8</f>
        <v>0</v>
      </c>
      <c r="MWB1" s="17">
        <f>roh!MWB8</f>
        <v>0</v>
      </c>
      <c r="MWC1" s="17">
        <f>roh!MWC8</f>
        <v>0</v>
      </c>
      <c r="MWD1" s="17">
        <f>roh!MWD8</f>
        <v>0</v>
      </c>
      <c r="MWE1" s="17">
        <f>roh!MWE8</f>
        <v>0</v>
      </c>
      <c r="MWF1" s="17">
        <f>roh!MWF8</f>
        <v>0</v>
      </c>
      <c r="MWG1" s="17">
        <f>roh!MWG8</f>
        <v>0</v>
      </c>
      <c r="MWH1" s="17">
        <f>roh!MWH8</f>
        <v>0</v>
      </c>
      <c r="MWI1" s="17">
        <f>roh!MWI8</f>
        <v>0</v>
      </c>
      <c r="MWJ1" s="17">
        <f>roh!MWJ8</f>
        <v>0</v>
      </c>
      <c r="MWK1" s="17">
        <f>roh!MWK8</f>
        <v>0</v>
      </c>
      <c r="MWL1" s="17">
        <f>roh!MWL8</f>
        <v>0</v>
      </c>
      <c r="MWM1" s="17">
        <f>roh!MWM8</f>
        <v>0</v>
      </c>
      <c r="MWN1" s="17">
        <f>roh!MWN8</f>
        <v>0</v>
      </c>
      <c r="MWO1" s="17">
        <f>roh!MWO8</f>
        <v>0</v>
      </c>
      <c r="MWP1" s="17">
        <f>roh!MWP8</f>
        <v>0</v>
      </c>
      <c r="MWQ1" s="17">
        <f>roh!MWQ8</f>
        <v>0</v>
      </c>
      <c r="MWR1" s="17">
        <f>roh!MWR8</f>
        <v>0</v>
      </c>
      <c r="MWS1" s="17">
        <f>roh!MWS8</f>
        <v>0</v>
      </c>
      <c r="MWT1" s="17">
        <f>roh!MWT8</f>
        <v>0</v>
      </c>
      <c r="MWU1" s="17">
        <f>roh!MWU8</f>
        <v>0</v>
      </c>
      <c r="MWV1" s="17">
        <f>roh!MWV8</f>
        <v>0</v>
      </c>
      <c r="MWW1" s="17">
        <f>roh!MWW8</f>
        <v>0</v>
      </c>
      <c r="MWX1" s="17">
        <f>roh!MWX8</f>
        <v>0</v>
      </c>
      <c r="MWY1" s="17">
        <f>roh!MWY8</f>
        <v>0</v>
      </c>
      <c r="MWZ1" s="17">
        <f>roh!MWZ8</f>
        <v>0</v>
      </c>
      <c r="MXA1" s="17">
        <f>roh!MXA8</f>
        <v>0</v>
      </c>
      <c r="MXB1" s="17">
        <f>roh!MXB8</f>
        <v>0</v>
      </c>
      <c r="MXC1" s="17">
        <f>roh!MXC8</f>
        <v>0</v>
      </c>
      <c r="MXD1" s="17">
        <f>roh!MXD8</f>
        <v>0</v>
      </c>
      <c r="MXE1" s="17">
        <f>roh!MXE8</f>
        <v>0</v>
      </c>
      <c r="MXF1" s="17">
        <f>roh!MXF8</f>
        <v>0</v>
      </c>
      <c r="MXG1" s="17">
        <f>roh!MXG8</f>
        <v>0</v>
      </c>
      <c r="MXH1" s="17">
        <f>roh!MXH8</f>
        <v>0</v>
      </c>
      <c r="MXI1" s="17">
        <f>roh!MXI8</f>
        <v>0</v>
      </c>
      <c r="MXJ1" s="17">
        <f>roh!MXJ8</f>
        <v>0</v>
      </c>
      <c r="MXK1" s="17">
        <f>roh!MXK8</f>
        <v>0</v>
      </c>
      <c r="MXL1" s="17">
        <f>roh!MXL8</f>
        <v>0</v>
      </c>
      <c r="MXM1" s="17">
        <f>roh!MXM8</f>
        <v>0</v>
      </c>
      <c r="MXN1" s="17">
        <f>roh!MXN8</f>
        <v>0</v>
      </c>
      <c r="MXO1" s="17">
        <f>roh!MXO8</f>
        <v>0</v>
      </c>
      <c r="MXP1" s="17">
        <f>roh!MXP8</f>
        <v>0</v>
      </c>
      <c r="MXQ1" s="17">
        <f>roh!MXQ8</f>
        <v>0</v>
      </c>
      <c r="MXR1" s="17">
        <f>roh!MXR8</f>
        <v>0</v>
      </c>
      <c r="MXS1" s="17">
        <f>roh!MXS8</f>
        <v>0</v>
      </c>
      <c r="MXT1" s="17">
        <f>roh!MXT8</f>
        <v>0</v>
      </c>
      <c r="MXU1" s="17">
        <f>roh!MXU8</f>
        <v>0</v>
      </c>
      <c r="MXV1" s="17">
        <f>roh!MXV8</f>
        <v>0</v>
      </c>
      <c r="MXW1" s="17">
        <f>roh!MXW8</f>
        <v>0</v>
      </c>
      <c r="MXX1" s="17">
        <f>roh!MXX8</f>
        <v>0</v>
      </c>
      <c r="MXY1" s="17">
        <f>roh!MXY8</f>
        <v>0</v>
      </c>
      <c r="MXZ1" s="17">
        <f>roh!MXZ8</f>
        <v>0</v>
      </c>
      <c r="MYA1" s="17">
        <f>roh!MYA8</f>
        <v>0</v>
      </c>
      <c r="MYB1" s="17">
        <f>roh!MYB8</f>
        <v>0</v>
      </c>
      <c r="MYC1" s="17">
        <f>roh!MYC8</f>
        <v>0</v>
      </c>
      <c r="MYD1" s="17">
        <f>roh!MYD8</f>
        <v>0</v>
      </c>
      <c r="MYE1" s="17">
        <f>roh!MYE8</f>
        <v>0</v>
      </c>
      <c r="MYF1" s="17">
        <f>roh!MYF8</f>
        <v>0</v>
      </c>
      <c r="MYG1" s="17">
        <f>roh!MYG8</f>
        <v>0</v>
      </c>
      <c r="MYH1" s="17">
        <f>roh!MYH8</f>
        <v>0</v>
      </c>
      <c r="MYI1" s="17">
        <f>roh!MYI8</f>
        <v>0</v>
      </c>
      <c r="MYJ1" s="17">
        <f>roh!MYJ8</f>
        <v>0</v>
      </c>
      <c r="MYK1" s="17">
        <f>roh!MYK8</f>
        <v>0</v>
      </c>
      <c r="MYL1" s="17">
        <f>roh!MYL8</f>
        <v>0</v>
      </c>
      <c r="MYM1" s="17">
        <f>roh!MYM8</f>
        <v>0</v>
      </c>
      <c r="MYN1" s="17">
        <f>roh!MYN8</f>
        <v>0</v>
      </c>
      <c r="MYO1" s="17">
        <f>roh!MYO8</f>
        <v>0</v>
      </c>
      <c r="MYP1" s="17">
        <f>roh!MYP8</f>
        <v>0</v>
      </c>
      <c r="MYQ1" s="17">
        <f>roh!MYQ8</f>
        <v>0</v>
      </c>
      <c r="MYR1" s="17">
        <f>roh!MYR8</f>
        <v>0</v>
      </c>
      <c r="MYS1" s="17">
        <f>roh!MYS8</f>
        <v>0</v>
      </c>
      <c r="MYT1" s="17">
        <f>roh!MYT8</f>
        <v>0</v>
      </c>
      <c r="MYU1" s="17">
        <f>roh!MYU8</f>
        <v>0</v>
      </c>
      <c r="MYV1" s="17">
        <f>roh!MYV8</f>
        <v>0</v>
      </c>
      <c r="MYW1" s="17">
        <f>roh!MYW8</f>
        <v>0</v>
      </c>
      <c r="MYX1" s="17">
        <f>roh!MYX8</f>
        <v>0</v>
      </c>
      <c r="MYY1" s="17">
        <f>roh!MYY8</f>
        <v>0</v>
      </c>
      <c r="MYZ1" s="17">
        <f>roh!MYZ8</f>
        <v>0</v>
      </c>
      <c r="MZA1" s="17">
        <f>roh!MZA8</f>
        <v>0</v>
      </c>
      <c r="MZB1" s="17">
        <f>roh!MZB8</f>
        <v>0</v>
      </c>
      <c r="MZC1" s="17">
        <f>roh!MZC8</f>
        <v>0</v>
      </c>
      <c r="MZD1" s="17">
        <f>roh!MZD8</f>
        <v>0</v>
      </c>
      <c r="MZE1" s="17">
        <f>roh!MZE8</f>
        <v>0</v>
      </c>
      <c r="MZF1" s="17">
        <f>roh!MZF8</f>
        <v>0</v>
      </c>
      <c r="MZG1" s="17">
        <f>roh!MZG8</f>
        <v>0</v>
      </c>
      <c r="MZH1" s="17">
        <f>roh!MZH8</f>
        <v>0</v>
      </c>
      <c r="MZI1" s="17">
        <f>roh!MZI8</f>
        <v>0</v>
      </c>
      <c r="MZJ1" s="17">
        <f>roh!MZJ8</f>
        <v>0</v>
      </c>
      <c r="MZK1" s="17">
        <f>roh!MZK8</f>
        <v>0</v>
      </c>
      <c r="MZL1" s="17">
        <f>roh!MZL8</f>
        <v>0</v>
      </c>
      <c r="MZM1" s="17">
        <f>roh!MZM8</f>
        <v>0</v>
      </c>
      <c r="MZN1" s="17">
        <f>roh!MZN8</f>
        <v>0</v>
      </c>
      <c r="MZO1" s="17">
        <f>roh!MZO8</f>
        <v>0</v>
      </c>
      <c r="MZP1" s="17">
        <f>roh!MZP8</f>
        <v>0</v>
      </c>
      <c r="MZQ1" s="17">
        <f>roh!MZQ8</f>
        <v>0</v>
      </c>
      <c r="MZR1" s="17">
        <f>roh!MZR8</f>
        <v>0</v>
      </c>
      <c r="MZS1" s="17">
        <f>roh!MZS8</f>
        <v>0</v>
      </c>
      <c r="MZT1" s="17">
        <f>roh!MZT8</f>
        <v>0</v>
      </c>
      <c r="MZU1" s="17">
        <f>roh!MZU8</f>
        <v>0</v>
      </c>
      <c r="MZV1" s="17">
        <f>roh!MZV8</f>
        <v>0</v>
      </c>
      <c r="MZW1" s="17">
        <f>roh!MZW8</f>
        <v>0</v>
      </c>
      <c r="MZX1" s="17">
        <f>roh!MZX8</f>
        <v>0</v>
      </c>
      <c r="MZY1" s="17">
        <f>roh!MZY8</f>
        <v>0</v>
      </c>
      <c r="MZZ1" s="17">
        <f>roh!MZZ8</f>
        <v>0</v>
      </c>
      <c r="NAA1" s="17">
        <f>roh!NAA8</f>
        <v>0</v>
      </c>
      <c r="NAB1" s="17">
        <f>roh!NAB8</f>
        <v>0</v>
      </c>
      <c r="NAC1" s="17">
        <f>roh!NAC8</f>
        <v>0</v>
      </c>
      <c r="NAD1" s="17">
        <f>roh!NAD8</f>
        <v>0</v>
      </c>
      <c r="NAE1" s="17">
        <f>roh!NAE8</f>
        <v>0</v>
      </c>
      <c r="NAF1" s="17">
        <f>roh!NAF8</f>
        <v>0</v>
      </c>
      <c r="NAG1" s="17">
        <f>roh!NAG8</f>
        <v>0</v>
      </c>
      <c r="NAH1" s="17">
        <f>roh!NAH8</f>
        <v>0</v>
      </c>
      <c r="NAI1" s="17">
        <f>roh!NAI8</f>
        <v>0</v>
      </c>
      <c r="NAJ1" s="17">
        <f>roh!NAJ8</f>
        <v>0</v>
      </c>
      <c r="NAK1" s="17">
        <f>roh!NAK8</f>
        <v>0</v>
      </c>
      <c r="NAL1" s="17">
        <f>roh!NAL8</f>
        <v>0</v>
      </c>
      <c r="NAM1" s="17">
        <f>roh!NAM8</f>
        <v>0</v>
      </c>
      <c r="NAN1" s="17">
        <f>roh!NAN8</f>
        <v>0</v>
      </c>
      <c r="NAO1" s="17">
        <f>roh!NAO8</f>
        <v>0</v>
      </c>
      <c r="NAP1" s="17">
        <f>roh!NAP8</f>
        <v>0</v>
      </c>
      <c r="NAQ1" s="17">
        <f>roh!NAQ8</f>
        <v>0</v>
      </c>
      <c r="NAR1" s="17">
        <f>roh!NAR8</f>
        <v>0</v>
      </c>
      <c r="NAS1" s="17">
        <f>roh!NAS8</f>
        <v>0</v>
      </c>
      <c r="NAT1" s="17">
        <f>roh!NAT8</f>
        <v>0</v>
      </c>
      <c r="NAU1" s="17">
        <f>roh!NAU8</f>
        <v>0</v>
      </c>
      <c r="NAV1" s="17">
        <f>roh!NAV8</f>
        <v>0</v>
      </c>
      <c r="NAW1" s="17">
        <f>roh!NAW8</f>
        <v>0</v>
      </c>
      <c r="NAX1" s="17">
        <f>roh!NAX8</f>
        <v>0</v>
      </c>
      <c r="NAY1" s="17">
        <f>roh!NAY8</f>
        <v>0</v>
      </c>
      <c r="NAZ1" s="17">
        <f>roh!NAZ8</f>
        <v>0</v>
      </c>
      <c r="NBA1" s="17">
        <f>roh!NBA8</f>
        <v>0</v>
      </c>
      <c r="NBB1" s="17">
        <f>roh!NBB8</f>
        <v>0</v>
      </c>
      <c r="NBC1" s="17">
        <f>roh!NBC8</f>
        <v>0</v>
      </c>
      <c r="NBD1" s="17">
        <f>roh!NBD8</f>
        <v>0</v>
      </c>
      <c r="NBE1" s="17">
        <f>roh!NBE8</f>
        <v>0</v>
      </c>
      <c r="NBF1" s="17">
        <f>roh!NBF8</f>
        <v>0</v>
      </c>
      <c r="NBG1" s="17">
        <f>roh!NBG8</f>
        <v>0</v>
      </c>
      <c r="NBH1" s="17">
        <f>roh!NBH8</f>
        <v>0</v>
      </c>
      <c r="NBI1" s="17">
        <f>roh!NBI8</f>
        <v>0</v>
      </c>
      <c r="NBJ1" s="17">
        <f>roh!NBJ8</f>
        <v>0</v>
      </c>
      <c r="NBK1" s="17">
        <f>roh!NBK8</f>
        <v>0</v>
      </c>
      <c r="NBL1" s="17">
        <f>roh!NBL8</f>
        <v>0</v>
      </c>
      <c r="NBM1" s="17">
        <f>roh!NBM8</f>
        <v>0</v>
      </c>
      <c r="NBN1" s="17">
        <f>roh!NBN8</f>
        <v>0</v>
      </c>
      <c r="NBO1" s="17">
        <f>roh!NBO8</f>
        <v>0</v>
      </c>
      <c r="NBP1" s="17">
        <f>roh!NBP8</f>
        <v>0</v>
      </c>
      <c r="NBQ1" s="17">
        <f>roh!NBQ8</f>
        <v>0</v>
      </c>
      <c r="NBR1" s="17">
        <f>roh!NBR8</f>
        <v>0</v>
      </c>
      <c r="NBS1" s="17">
        <f>roh!NBS8</f>
        <v>0</v>
      </c>
      <c r="NBT1" s="17">
        <f>roh!NBT8</f>
        <v>0</v>
      </c>
      <c r="NBU1" s="17">
        <f>roh!NBU8</f>
        <v>0</v>
      </c>
      <c r="NBV1" s="17">
        <f>roh!NBV8</f>
        <v>0</v>
      </c>
      <c r="NBW1" s="17">
        <f>roh!NBW8</f>
        <v>0</v>
      </c>
      <c r="NBX1" s="17">
        <f>roh!NBX8</f>
        <v>0</v>
      </c>
      <c r="NBY1" s="17">
        <f>roh!NBY8</f>
        <v>0</v>
      </c>
      <c r="NBZ1" s="17">
        <f>roh!NBZ8</f>
        <v>0</v>
      </c>
      <c r="NCA1" s="17">
        <f>roh!NCA8</f>
        <v>0</v>
      </c>
      <c r="NCB1" s="17">
        <f>roh!NCB8</f>
        <v>0</v>
      </c>
      <c r="NCC1" s="17">
        <f>roh!NCC8</f>
        <v>0</v>
      </c>
      <c r="NCD1" s="17">
        <f>roh!NCD8</f>
        <v>0</v>
      </c>
      <c r="NCE1" s="17">
        <f>roh!NCE8</f>
        <v>0</v>
      </c>
      <c r="NCF1" s="17">
        <f>roh!NCF8</f>
        <v>0</v>
      </c>
      <c r="NCG1" s="17">
        <f>roh!NCG8</f>
        <v>0</v>
      </c>
      <c r="NCH1" s="17">
        <f>roh!NCH8</f>
        <v>0</v>
      </c>
      <c r="NCI1" s="17">
        <f>roh!NCI8</f>
        <v>0</v>
      </c>
      <c r="NCJ1" s="17">
        <f>roh!NCJ8</f>
        <v>0</v>
      </c>
      <c r="NCK1" s="17">
        <f>roh!NCK8</f>
        <v>0</v>
      </c>
      <c r="NCL1" s="17">
        <f>roh!NCL8</f>
        <v>0</v>
      </c>
      <c r="NCM1" s="17">
        <f>roh!NCM8</f>
        <v>0</v>
      </c>
      <c r="NCN1" s="17">
        <f>roh!NCN8</f>
        <v>0</v>
      </c>
      <c r="NCO1" s="17">
        <f>roh!NCO8</f>
        <v>0</v>
      </c>
      <c r="NCP1" s="17">
        <f>roh!NCP8</f>
        <v>0</v>
      </c>
      <c r="NCQ1" s="17">
        <f>roh!NCQ8</f>
        <v>0</v>
      </c>
      <c r="NCR1" s="17">
        <f>roh!NCR8</f>
        <v>0</v>
      </c>
      <c r="NCS1" s="17">
        <f>roh!NCS8</f>
        <v>0</v>
      </c>
      <c r="NCT1" s="17">
        <f>roh!NCT8</f>
        <v>0</v>
      </c>
      <c r="NCU1" s="17">
        <f>roh!NCU8</f>
        <v>0</v>
      </c>
      <c r="NCV1" s="17">
        <f>roh!NCV8</f>
        <v>0</v>
      </c>
      <c r="NCW1" s="17">
        <f>roh!NCW8</f>
        <v>0</v>
      </c>
      <c r="NCX1" s="17">
        <f>roh!NCX8</f>
        <v>0</v>
      </c>
      <c r="NCY1" s="17">
        <f>roh!NCY8</f>
        <v>0</v>
      </c>
      <c r="NCZ1" s="17">
        <f>roh!NCZ8</f>
        <v>0</v>
      </c>
      <c r="NDA1" s="17">
        <f>roh!NDA8</f>
        <v>0</v>
      </c>
      <c r="NDB1" s="17">
        <f>roh!NDB8</f>
        <v>0</v>
      </c>
      <c r="NDC1" s="17">
        <f>roh!NDC8</f>
        <v>0</v>
      </c>
      <c r="NDD1" s="17">
        <f>roh!NDD8</f>
        <v>0</v>
      </c>
      <c r="NDE1" s="17">
        <f>roh!NDE8</f>
        <v>0</v>
      </c>
      <c r="NDF1" s="17">
        <f>roh!NDF8</f>
        <v>0</v>
      </c>
      <c r="NDG1" s="17">
        <f>roh!NDG8</f>
        <v>0</v>
      </c>
      <c r="NDH1" s="17">
        <f>roh!NDH8</f>
        <v>0</v>
      </c>
      <c r="NDI1" s="17">
        <f>roh!NDI8</f>
        <v>0</v>
      </c>
      <c r="NDJ1" s="17">
        <f>roh!NDJ8</f>
        <v>0</v>
      </c>
      <c r="NDK1" s="17">
        <f>roh!NDK8</f>
        <v>0</v>
      </c>
      <c r="NDL1" s="17">
        <f>roh!NDL8</f>
        <v>0</v>
      </c>
      <c r="NDM1" s="17">
        <f>roh!NDM8</f>
        <v>0</v>
      </c>
      <c r="NDN1" s="17">
        <f>roh!NDN8</f>
        <v>0</v>
      </c>
      <c r="NDO1" s="17">
        <f>roh!NDO8</f>
        <v>0</v>
      </c>
      <c r="NDP1" s="17">
        <f>roh!NDP8</f>
        <v>0</v>
      </c>
      <c r="NDQ1" s="17">
        <f>roh!NDQ8</f>
        <v>0</v>
      </c>
      <c r="NDR1" s="17">
        <f>roh!NDR8</f>
        <v>0</v>
      </c>
      <c r="NDS1" s="17">
        <f>roh!NDS8</f>
        <v>0</v>
      </c>
      <c r="NDT1" s="17">
        <f>roh!NDT8</f>
        <v>0</v>
      </c>
      <c r="NDU1" s="17">
        <f>roh!NDU8</f>
        <v>0</v>
      </c>
      <c r="NDV1" s="17">
        <f>roh!NDV8</f>
        <v>0</v>
      </c>
      <c r="NDW1" s="17">
        <f>roh!NDW8</f>
        <v>0</v>
      </c>
      <c r="NDX1" s="17">
        <f>roh!NDX8</f>
        <v>0</v>
      </c>
      <c r="NDY1" s="17">
        <f>roh!NDY8</f>
        <v>0</v>
      </c>
      <c r="NDZ1" s="17">
        <f>roh!NDZ8</f>
        <v>0</v>
      </c>
      <c r="NEA1" s="17">
        <f>roh!NEA8</f>
        <v>0</v>
      </c>
      <c r="NEB1" s="17">
        <f>roh!NEB8</f>
        <v>0</v>
      </c>
      <c r="NEC1" s="17">
        <f>roh!NEC8</f>
        <v>0</v>
      </c>
      <c r="NED1" s="17">
        <f>roh!NED8</f>
        <v>0</v>
      </c>
      <c r="NEE1" s="17">
        <f>roh!NEE8</f>
        <v>0</v>
      </c>
      <c r="NEF1" s="17">
        <f>roh!NEF8</f>
        <v>0</v>
      </c>
      <c r="NEG1" s="17">
        <f>roh!NEG8</f>
        <v>0</v>
      </c>
      <c r="NEH1" s="17">
        <f>roh!NEH8</f>
        <v>0</v>
      </c>
      <c r="NEI1" s="17">
        <f>roh!NEI8</f>
        <v>0</v>
      </c>
      <c r="NEJ1" s="17">
        <f>roh!NEJ8</f>
        <v>0</v>
      </c>
      <c r="NEK1" s="17">
        <f>roh!NEK8</f>
        <v>0</v>
      </c>
      <c r="NEL1" s="17">
        <f>roh!NEL8</f>
        <v>0</v>
      </c>
      <c r="NEM1" s="17">
        <f>roh!NEM8</f>
        <v>0</v>
      </c>
      <c r="NEN1" s="17">
        <f>roh!NEN8</f>
        <v>0</v>
      </c>
      <c r="NEO1" s="17">
        <f>roh!NEO8</f>
        <v>0</v>
      </c>
      <c r="NEP1" s="17">
        <f>roh!NEP8</f>
        <v>0</v>
      </c>
      <c r="NEQ1" s="17">
        <f>roh!NEQ8</f>
        <v>0</v>
      </c>
      <c r="NER1" s="17">
        <f>roh!NER8</f>
        <v>0</v>
      </c>
      <c r="NES1" s="17">
        <f>roh!NES8</f>
        <v>0</v>
      </c>
      <c r="NET1" s="17">
        <f>roh!NET8</f>
        <v>0</v>
      </c>
      <c r="NEU1" s="17">
        <f>roh!NEU8</f>
        <v>0</v>
      </c>
      <c r="NEV1" s="17">
        <f>roh!NEV8</f>
        <v>0</v>
      </c>
      <c r="NEW1" s="17">
        <f>roh!NEW8</f>
        <v>0</v>
      </c>
      <c r="NEX1" s="17">
        <f>roh!NEX8</f>
        <v>0</v>
      </c>
      <c r="NEY1" s="17">
        <f>roh!NEY8</f>
        <v>0</v>
      </c>
      <c r="NEZ1" s="17">
        <f>roh!NEZ8</f>
        <v>0</v>
      </c>
      <c r="NFA1" s="17">
        <f>roh!NFA8</f>
        <v>0</v>
      </c>
      <c r="NFB1" s="17">
        <f>roh!NFB8</f>
        <v>0</v>
      </c>
      <c r="NFC1" s="17">
        <f>roh!NFC8</f>
        <v>0</v>
      </c>
      <c r="NFD1" s="17">
        <f>roh!NFD8</f>
        <v>0</v>
      </c>
      <c r="NFE1" s="17">
        <f>roh!NFE8</f>
        <v>0</v>
      </c>
      <c r="NFF1" s="17">
        <f>roh!NFF8</f>
        <v>0</v>
      </c>
      <c r="NFG1" s="17">
        <f>roh!NFG8</f>
        <v>0</v>
      </c>
      <c r="NFH1" s="17">
        <f>roh!NFH8</f>
        <v>0</v>
      </c>
      <c r="NFI1" s="17">
        <f>roh!NFI8</f>
        <v>0</v>
      </c>
      <c r="NFJ1" s="17">
        <f>roh!NFJ8</f>
        <v>0</v>
      </c>
      <c r="NFK1" s="17">
        <f>roh!NFK8</f>
        <v>0</v>
      </c>
      <c r="NFL1" s="17">
        <f>roh!NFL8</f>
        <v>0</v>
      </c>
      <c r="NFM1" s="17">
        <f>roh!NFM8</f>
        <v>0</v>
      </c>
      <c r="NFN1" s="17">
        <f>roh!NFN8</f>
        <v>0</v>
      </c>
      <c r="NFO1" s="17">
        <f>roh!NFO8</f>
        <v>0</v>
      </c>
      <c r="NFP1" s="17">
        <f>roh!NFP8</f>
        <v>0</v>
      </c>
      <c r="NFQ1" s="17">
        <f>roh!NFQ8</f>
        <v>0</v>
      </c>
      <c r="NFR1" s="17">
        <f>roh!NFR8</f>
        <v>0</v>
      </c>
      <c r="NFS1" s="17">
        <f>roh!NFS8</f>
        <v>0</v>
      </c>
      <c r="NFT1" s="17">
        <f>roh!NFT8</f>
        <v>0</v>
      </c>
      <c r="NFU1" s="17">
        <f>roh!NFU8</f>
        <v>0</v>
      </c>
      <c r="NFV1" s="17">
        <f>roh!NFV8</f>
        <v>0</v>
      </c>
      <c r="NFW1" s="17">
        <f>roh!NFW8</f>
        <v>0</v>
      </c>
      <c r="NFX1" s="17">
        <f>roh!NFX8</f>
        <v>0</v>
      </c>
      <c r="NFY1" s="17">
        <f>roh!NFY8</f>
        <v>0</v>
      </c>
      <c r="NFZ1" s="17">
        <f>roh!NFZ8</f>
        <v>0</v>
      </c>
      <c r="NGA1" s="17">
        <f>roh!NGA8</f>
        <v>0</v>
      </c>
      <c r="NGB1" s="17">
        <f>roh!NGB8</f>
        <v>0</v>
      </c>
      <c r="NGC1" s="17">
        <f>roh!NGC8</f>
        <v>0</v>
      </c>
      <c r="NGD1" s="17">
        <f>roh!NGD8</f>
        <v>0</v>
      </c>
      <c r="NGE1" s="17">
        <f>roh!NGE8</f>
        <v>0</v>
      </c>
      <c r="NGF1" s="17">
        <f>roh!NGF8</f>
        <v>0</v>
      </c>
      <c r="NGG1" s="17">
        <f>roh!NGG8</f>
        <v>0</v>
      </c>
      <c r="NGH1" s="17">
        <f>roh!NGH8</f>
        <v>0</v>
      </c>
      <c r="NGI1" s="17">
        <f>roh!NGI8</f>
        <v>0</v>
      </c>
      <c r="NGJ1" s="17">
        <f>roh!NGJ8</f>
        <v>0</v>
      </c>
      <c r="NGK1" s="17">
        <f>roh!NGK8</f>
        <v>0</v>
      </c>
      <c r="NGL1" s="17">
        <f>roh!NGL8</f>
        <v>0</v>
      </c>
      <c r="NGM1" s="17">
        <f>roh!NGM8</f>
        <v>0</v>
      </c>
      <c r="NGN1" s="17">
        <f>roh!NGN8</f>
        <v>0</v>
      </c>
      <c r="NGO1" s="17">
        <f>roh!NGO8</f>
        <v>0</v>
      </c>
      <c r="NGP1" s="17">
        <f>roh!NGP8</f>
        <v>0</v>
      </c>
      <c r="NGQ1" s="17">
        <f>roh!NGQ8</f>
        <v>0</v>
      </c>
      <c r="NGR1" s="17">
        <f>roh!NGR8</f>
        <v>0</v>
      </c>
      <c r="NGS1" s="17">
        <f>roh!NGS8</f>
        <v>0</v>
      </c>
      <c r="NGT1" s="17">
        <f>roh!NGT8</f>
        <v>0</v>
      </c>
      <c r="NGU1" s="17">
        <f>roh!NGU8</f>
        <v>0</v>
      </c>
      <c r="NGV1" s="17">
        <f>roh!NGV8</f>
        <v>0</v>
      </c>
      <c r="NGW1" s="17">
        <f>roh!NGW8</f>
        <v>0</v>
      </c>
      <c r="NGX1" s="17">
        <f>roh!NGX8</f>
        <v>0</v>
      </c>
      <c r="NGY1" s="17">
        <f>roh!NGY8</f>
        <v>0</v>
      </c>
      <c r="NGZ1" s="17">
        <f>roh!NGZ8</f>
        <v>0</v>
      </c>
      <c r="NHA1" s="17">
        <f>roh!NHA8</f>
        <v>0</v>
      </c>
      <c r="NHB1" s="17">
        <f>roh!NHB8</f>
        <v>0</v>
      </c>
      <c r="NHC1" s="17">
        <f>roh!NHC8</f>
        <v>0</v>
      </c>
      <c r="NHD1" s="17">
        <f>roh!NHD8</f>
        <v>0</v>
      </c>
      <c r="NHE1" s="17">
        <f>roh!NHE8</f>
        <v>0</v>
      </c>
      <c r="NHF1" s="17">
        <f>roh!NHF8</f>
        <v>0</v>
      </c>
      <c r="NHG1" s="17">
        <f>roh!NHG8</f>
        <v>0</v>
      </c>
      <c r="NHH1" s="17">
        <f>roh!NHH8</f>
        <v>0</v>
      </c>
      <c r="NHI1" s="17">
        <f>roh!NHI8</f>
        <v>0</v>
      </c>
      <c r="NHJ1" s="17">
        <f>roh!NHJ8</f>
        <v>0</v>
      </c>
      <c r="NHK1" s="17">
        <f>roh!NHK8</f>
        <v>0</v>
      </c>
      <c r="NHL1" s="17">
        <f>roh!NHL8</f>
        <v>0</v>
      </c>
      <c r="NHM1" s="17">
        <f>roh!NHM8</f>
        <v>0</v>
      </c>
      <c r="NHN1" s="17">
        <f>roh!NHN8</f>
        <v>0</v>
      </c>
      <c r="NHO1" s="17">
        <f>roh!NHO8</f>
        <v>0</v>
      </c>
      <c r="NHP1" s="17">
        <f>roh!NHP8</f>
        <v>0</v>
      </c>
      <c r="NHQ1" s="17">
        <f>roh!NHQ8</f>
        <v>0</v>
      </c>
      <c r="NHR1" s="17">
        <f>roh!NHR8</f>
        <v>0</v>
      </c>
      <c r="NHS1" s="17">
        <f>roh!NHS8</f>
        <v>0</v>
      </c>
      <c r="NHT1" s="17">
        <f>roh!NHT8</f>
        <v>0</v>
      </c>
      <c r="NHU1" s="17">
        <f>roh!NHU8</f>
        <v>0</v>
      </c>
      <c r="NHV1" s="17">
        <f>roh!NHV8</f>
        <v>0</v>
      </c>
      <c r="NHW1" s="17">
        <f>roh!NHW8</f>
        <v>0</v>
      </c>
      <c r="NHX1" s="17">
        <f>roh!NHX8</f>
        <v>0</v>
      </c>
      <c r="NHY1" s="17">
        <f>roh!NHY8</f>
        <v>0</v>
      </c>
      <c r="NHZ1" s="17">
        <f>roh!NHZ8</f>
        <v>0</v>
      </c>
      <c r="NIA1" s="17">
        <f>roh!NIA8</f>
        <v>0</v>
      </c>
      <c r="NIB1" s="17">
        <f>roh!NIB8</f>
        <v>0</v>
      </c>
      <c r="NIC1" s="17">
        <f>roh!NIC8</f>
        <v>0</v>
      </c>
      <c r="NID1" s="17">
        <f>roh!NID8</f>
        <v>0</v>
      </c>
      <c r="NIE1" s="17">
        <f>roh!NIE8</f>
        <v>0</v>
      </c>
      <c r="NIF1" s="17">
        <f>roh!NIF8</f>
        <v>0</v>
      </c>
      <c r="NIG1" s="17">
        <f>roh!NIG8</f>
        <v>0</v>
      </c>
      <c r="NIH1" s="17">
        <f>roh!NIH8</f>
        <v>0</v>
      </c>
      <c r="NII1" s="17">
        <f>roh!NII8</f>
        <v>0</v>
      </c>
      <c r="NIJ1" s="17">
        <f>roh!NIJ8</f>
        <v>0</v>
      </c>
      <c r="NIK1" s="17">
        <f>roh!NIK8</f>
        <v>0</v>
      </c>
      <c r="NIL1" s="17">
        <f>roh!NIL8</f>
        <v>0</v>
      </c>
      <c r="NIM1" s="17">
        <f>roh!NIM8</f>
        <v>0</v>
      </c>
      <c r="NIN1" s="17">
        <f>roh!NIN8</f>
        <v>0</v>
      </c>
      <c r="NIO1" s="17">
        <f>roh!NIO8</f>
        <v>0</v>
      </c>
      <c r="NIP1" s="17">
        <f>roh!NIP8</f>
        <v>0</v>
      </c>
      <c r="NIQ1" s="17">
        <f>roh!NIQ8</f>
        <v>0</v>
      </c>
      <c r="NIR1" s="17">
        <f>roh!NIR8</f>
        <v>0</v>
      </c>
      <c r="NIS1" s="17">
        <f>roh!NIS8</f>
        <v>0</v>
      </c>
      <c r="NIT1" s="17">
        <f>roh!NIT8</f>
        <v>0</v>
      </c>
      <c r="NIU1" s="17">
        <f>roh!NIU8</f>
        <v>0</v>
      </c>
      <c r="NIV1" s="17">
        <f>roh!NIV8</f>
        <v>0</v>
      </c>
      <c r="NIW1" s="17">
        <f>roh!NIW8</f>
        <v>0</v>
      </c>
      <c r="NIX1" s="17">
        <f>roh!NIX8</f>
        <v>0</v>
      </c>
      <c r="NIY1" s="17">
        <f>roh!NIY8</f>
        <v>0</v>
      </c>
      <c r="NIZ1" s="17">
        <f>roh!NIZ8</f>
        <v>0</v>
      </c>
      <c r="NJA1" s="17">
        <f>roh!NJA8</f>
        <v>0</v>
      </c>
      <c r="NJB1" s="17">
        <f>roh!NJB8</f>
        <v>0</v>
      </c>
      <c r="NJC1" s="17">
        <f>roh!NJC8</f>
        <v>0</v>
      </c>
      <c r="NJD1" s="17">
        <f>roh!NJD8</f>
        <v>0</v>
      </c>
      <c r="NJE1" s="17">
        <f>roh!NJE8</f>
        <v>0</v>
      </c>
      <c r="NJF1" s="17">
        <f>roh!NJF8</f>
        <v>0</v>
      </c>
      <c r="NJG1" s="17">
        <f>roh!NJG8</f>
        <v>0</v>
      </c>
      <c r="NJH1" s="17">
        <f>roh!NJH8</f>
        <v>0</v>
      </c>
      <c r="NJI1" s="17">
        <f>roh!NJI8</f>
        <v>0</v>
      </c>
      <c r="NJJ1" s="17">
        <f>roh!NJJ8</f>
        <v>0</v>
      </c>
      <c r="NJK1" s="17">
        <f>roh!NJK8</f>
        <v>0</v>
      </c>
      <c r="NJL1" s="17">
        <f>roh!NJL8</f>
        <v>0</v>
      </c>
      <c r="NJM1" s="17">
        <f>roh!NJM8</f>
        <v>0</v>
      </c>
      <c r="NJN1" s="17">
        <f>roh!NJN8</f>
        <v>0</v>
      </c>
      <c r="NJO1" s="17">
        <f>roh!NJO8</f>
        <v>0</v>
      </c>
      <c r="NJP1" s="17">
        <f>roh!NJP8</f>
        <v>0</v>
      </c>
      <c r="NJQ1" s="17">
        <f>roh!NJQ8</f>
        <v>0</v>
      </c>
      <c r="NJR1" s="17">
        <f>roh!NJR8</f>
        <v>0</v>
      </c>
      <c r="NJS1" s="17">
        <f>roh!NJS8</f>
        <v>0</v>
      </c>
      <c r="NJT1" s="17">
        <f>roh!NJT8</f>
        <v>0</v>
      </c>
      <c r="NJU1" s="17">
        <f>roh!NJU8</f>
        <v>0</v>
      </c>
      <c r="NJV1" s="17">
        <f>roh!NJV8</f>
        <v>0</v>
      </c>
      <c r="NJW1" s="17">
        <f>roh!NJW8</f>
        <v>0</v>
      </c>
      <c r="NJX1" s="17">
        <f>roh!NJX8</f>
        <v>0</v>
      </c>
      <c r="NJY1" s="17">
        <f>roh!NJY8</f>
        <v>0</v>
      </c>
      <c r="NJZ1" s="17">
        <f>roh!NJZ8</f>
        <v>0</v>
      </c>
      <c r="NKA1" s="17">
        <f>roh!NKA8</f>
        <v>0</v>
      </c>
      <c r="NKB1" s="17">
        <f>roh!NKB8</f>
        <v>0</v>
      </c>
      <c r="NKC1" s="17">
        <f>roh!NKC8</f>
        <v>0</v>
      </c>
      <c r="NKD1" s="17">
        <f>roh!NKD8</f>
        <v>0</v>
      </c>
      <c r="NKE1" s="17">
        <f>roh!NKE8</f>
        <v>0</v>
      </c>
      <c r="NKF1" s="17">
        <f>roh!NKF8</f>
        <v>0</v>
      </c>
      <c r="NKG1" s="17">
        <f>roh!NKG8</f>
        <v>0</v>
      </c>
      <c r="NKH1" s="17">
        <f>roh!NKH8</f>
        <v>0</v>
      </c>
      <c r="NKI1" s="17">
        <f>roh!NKI8</f>
        <v>0</v>
      </c>
      <c r="NKJ1" s="17">
        <f>roh!NKJ8</f>
        <v>0</v>
      </c>
      <c r="NKK1" s="17">
        <f>roh!NKK8</f>
        <v>0</v>
      </c>
      <c r="NKL1" s="17">
        <f>roh!NKL8</f>
        <v>0</v>
      </c>
      <c r="NKM1" s="17">
        <f>roh!NKM8</f>
        <v>0</v>
      </c>
      <c r="NKN1" s="17">
        <f>roh!NKN8</f>
        <v>0</v>
      </c>
      <c r="NKO1" s="17">
        <f>roh!NKO8</f>
        <v>0</v>
      </c>
      <c r="NKP1" s="17">
        <f>roh!NKP8</f>
        <v>0</v>
      </c>
      <c r="NKQ1" s="17">
        <f>roh!NKQ8</f>
        <v>0</v>
      </c>
      <c r="NKR1" s="17">
        <f>roh!NKR8</f>
        <v>0</v>
      </c>
      <c r="NKS1" s="17">
        <f>roh!NKS8</f>
        <v>0</v>
      </c>
      <c r="NKT1" s="17">
        <f>roh!NKT8</f>
        <v>0</v>
      </c>
      <c r="NKU1" s="17">
        <f>roh!NKU8</f>
        <v>0</v>
      </c>
      <c r="NKV1" s="17">
        <f>roh!NKV8</f>
        <v>0</v>
      </c>
      <c r="NKW1" s="17">
        <f>roh!NKW8</f>
        <v>0</v>
      </c>
      <c r="NKX1" s="17">
        <f>roh!NKX8</f>
        <v>0</v>
      </c>
      <c r="NKY1" s="17">
        <f>roh!NKY8</f>
        <v>0</v>
      </c>
      <c r="NKZ1" s="17">
        <f>roh!NKZ8</f>
        <v>0</v>
      </c>
      <c r="NLA1" s="17">
        <f>roh!NLA8</f>
        <v>0</v>
      </c>
      <c r="NLB1" s="17">
        <f>roh!NLB8</f>
        <v>0</v>
      </c>
      <c r="NLC1" s="17">
        <f>roh!NLC8</f>
        <v>0</v>
      </c>
      <c r="NLD1" s="17">
        <f>roh!NLD8</f>
        <v>0</v>
      </c>
      <c r="NLE1" s="17">
        <f>roh!NLE8</f>
        <v>0</v>
      </c>
      <c r="NLF1" s="17">
        <f>roh!NLF8</f>
        <v>0</v>
      </c>
      <c r="NLG1" s="17">
        <f>roh!NLG8</f>
        <v>0</v>
      </c>
      <c r="NLH1" s="17">
        <f>roh!NLH8</f>
        <v>0</v>
      </c>
      <c r="NLI1" s="17">
        <f>roh!NLI8</f>
        <v>0</v>
      </c>
      <c r="NLJ1" s="17">
        <f>roh!NLJ8</f>
        <v>0</v>
      </c>
      <c r="NLK1" s="17">
        <f>roh!NLK8</f>
        <v>0</v>
      </c>
      <c r="NLL1" s="17">
        <f>roh!NLL8</f>
        <v>0</v>
      </c>
      <c r="NLM1" s="17">
        <f>roh!NLM8</f>
        <v>0</v>
      </c>
      <c r="NLN1" s="17">
        <f>roh!NLN8</f>
        <v>0</v>
      </c>
      <c r="NLO1" s="17">
        <f>roh!NLO8</f>
        <v>0</v>
      </c>
      <c r="NLP1" s="17">
        <f>roh!NLP8</f>
        <v>0</v>
      </c>
      <c r="NLQ1" s="17">
        <f>roh!NLQ8</f>
        <v>0</v>
      </c>
      <c r="NLR1" s="17">
        <f>roh!NLR8</f>
        <v>0</v>
      </c>
      <c r="NLS1" s="17">
        <f>roh!NLS8</f>
        <v>0</v>
      </c>
      <c r="NLT1" s="17">
        <f>roh!NLT8</f>
        <v>0</v>
      </c>
      <c r="NLU1" s="17">
        <f>roh!NLU8</f>
        <v>0</v>
      </c>
      <c r="NLV1" s="17">
        <f>roh!NLV8</f>
        <v>0</v>
      </c>
      <c r="NLW1" s="17">
        <f>roh!NLW8</f>
        <v>0</v>
      </c>
      <c r="NLX1" s="17">
        <f>roh!NLX8</f>
        <v>0</v>
      </c>
      <c r="NLY1" s="17">
        <f>roh!NLY8</f>
        <v>0</v>
      </c>
      <c r="NLZ1" s="17">
        <f>roh!NLZ8</f>
        <v>0</v>
      </c>
      <c r="NMA1" s="17">
        <f>roh!NMA8</f>
        <v>0</v>
      </c>
      <c r="NMB1" s="17">
        <f>roh!NMB8</f>
        <v>0</v>
      </c>
      <c r="NMC1" s="17">
        <f>roh!NMC8</f>
        <v>0</v>
      </c>
      <c r="NMD1" s="17">
        <f>roh!NMD8</f>
        <v>0</v>
      </c>
      <c r="NME1" s="17">
        <f>roh!NME8</f>
        <v>0</v>
      </c>
      <c r="NMF1" s="17">
        <f>roh!NMF8</f>
        <v>0</v>
      </c>
      <c r="NMG1" s="17">
        <f>roh!NMG8</f>
        <v>0</v>
      </c>
      <c r="NMH1" s="17">
        <f>roh!NMH8</f>
        <v>0</v>
      </c>
      <c r="NMI1" s="17">
        <f>roh!NMI8</f>
        <v>0</v>
      </c>
      <c r="NMJ1" s="17">
        <f>roh!NMJ8</f>
        <v>0</v>
      </c>
      <c r="NMK1" s="17">
        <f>roh!NMK8</f>
        <v>0</v>
      </c>
      <c r="NML1" s="17">
        <f>roh!NML8</f>
        <v>0</v>
      </c>
      <c r="NMM1" s="17">
        <f>roh!NMM8</f>
        <v>0</v>
      </c>
      <c r="NMN1" s="17">
        <f>roh!NMN8</f>
        <v>0</v>
      </c>
      <c r="NMO1" s="17">
        <f>roh!NMO8</f>
        <v>0</v>
      </c>
      <c r="NMP1" s="17">
        <f>roh!NMP8</f>
        <v>0</v>
      </c>
      <c r="NMQ1" s="17">
        <f>roh!NMQ8</f>
        <v>0</v>
      </c>
      <c r="NMR1" s="17">
        <f>roh!NMR8</f>
        <v>0</v>
      </c>
      <c r="NMS1" s="17">
        <f>roh!NMS8</f>
        <v>0</v>
      </c>
      <c r="NMT1" s="17">
        <f>roh!NMT8</f>
        <v>0</v>
      </c>
      <c r="NMU1" s="17">
        <f>roh!NMU8</f>
        <v>0</v>
      </c>
      <c r="NMV1" s="17">
        <f>roh!NMV8</f>
        <v>0</v>
      </c>
      <c r="NMW1" s="17">
        <f>roh!NMW8</f>
        <v>0</v>
      </c>
      <c r="NMX1" s="17">
        <f>roh!NMX8</f>
        <v>0</v>
      </c>
      <c r="NMY1" s="17">
        <f>roh!NMY8</f>
        <v>0</v>
      </c>
      <c r="NMZ1" s="17">
        <f>roh!NMZ8</f>
        <v>0</v>
      </c>
      <c r="NNA1" s="17">
        <f>roh!NNA8</f>
        <v>0</v>
      </c>
      <c r="NNB1" s="17">
        <f>roh!NNB8</f>
        <v>0</v>
      </c>
      <c r="NNC1" s="17">
        <f>roh!NNC8</f>
        <v>0</v>
      </c>
      <c r="NND1" s="17">
        <f>roh!NND8</f>
        <v>0</v>
      </c>
      <c r="NNE1" s="17">
        <f>roh!NNE8</f>
        <v>0</v>
      </c>
      <c r="NNF1" s="17">
        <f>roh!NNF8</f>
        <v>0</v>
      </c>
      <c r="NNG1" s="17">
        <f>roh!NNG8</f>
        <v>0</v>
      </c>
      <c r="NNH1" s="17">
        <f>roh!NNH8</f>
        <v>0</v>
      </c>
      <c r="NNI1" s="17">
        <f>roh!NNI8</f>
        <v>0</v>
      </c>
      <c r="NNJ1" s="17">
        <f>roh!NNJ8</f>
        <v>0</v>
      </c>
      <c r="NNK1" s="17">
        <f>roh!NNK8</f>
        <v>0</v>
      </c>
      <c r="NNL1" s="17">
        <f>roh!NNL8</f>
        <v>0</v>
      </c>
      <c r="NNM1" s="17">
        <f>roh!NNM8</f>
        <v>0</v>
      </c>
      <c r="NNN1" s="17">
        <f>roh!NNN8</f>
        <v>0</v>
      </c>
      <c r="NNO1" s="17">
        <f>roh!NNO8</f>
        <v>0</v>
      </c>
      <c r="NNP1" s="17">
        <f>roh!NNP8</f>
        <v>0</v>
      </c>
      <c r="NNQ1" s="17">
        <f>roh!NNQ8</f>
        <v>0</v>
      </c>
      <c r="NNR1" s="17">
        <f>roh!NNR8</f>
        <v>0</v>
      </c>
      <c r="NNS1" s="17">
        <f>roh!NNS8</f>
        <v>0</v>
      </c>
      <c r="NNT1" s="17">
        <f>roh!NNT8</f>
        <v>0</v>
      </c>
      <c r="NNU1" s="17">
        <f>roh!NNU8</f>
        <v>0</v>
      </c>
      <c r="NNV1" s="17">
        <f>roh!NNV8</f>
        <v>0</v>
      </c>
      <c r="NNW1" s="17">
        <f>roh!NNW8</f>
        <v>0</v>
      </c>
      <c r="NNX1" s="17">
        <f>roh!NNX8</f>
        <v>0</v>
      </c>
      <c r="NNY1" s="17">
        <f>roh!NNY8</f>
        <v>0</v>
      </c>
      <c r="NNZ1" s="17">
        <f>roh!NNZ8</f>
        <v>0</v>
      </c>
      <c r="NOA1" s="17">
        <f>roh!NOA8</f>
        <v>0</v>
      </c>
      <c r="NOB1" s="17">
        <f>roh!NOB8</f>
        <v>0</v>
      </c>
      <c r="NOC1" s="17">
        <f>roh!NOC8</f>
        <v>0</v>
      </c>
      <c r="NOD1" s="17">
        <f>roh!NOD8</f>
        <v>0</v>
      </c>
      <c r="NOE1" s="17">
        <f>roh!NOE8</f>
        <v>0</v>
      </c>
      <c r="NOF1" s="17">
        <f>roh!NOF8</f>
        <v>0</v>
      </c>
      <c r="NOG1" s="17">
        <f>roh!NOG8</f>
        <v>0</v>
      </c>
      <c r="NOH1" s="17">
        <f>roh!NOH8</f>
        <v>0</v>
      </c>
      <c r="NOI1" s="17">
        <f>roh!NOI8</f>
        <v>0</v>
      </c>
      <c r="NOJ1" s="17">
        <f>roh!NOJ8</f>
        <v>0</v>
      </c>
      <c r="NOK1" s="17">
        <f>roh!NOK8</f>
        <v>0</v>
      </c>
      <c r="NOL1" s="17">
        <f>roh!NOL8</f>
        <v>0</v>
      </c>
      <c r="NOM1" s="17">
        <f>roh!NOM8</f>
        <v>0</v>
      </c>
      <c r="NON1" s="17">
        <f>roh!NON8</f>
        <v>0</v>
      </c>
      <c r="NOO1" s="17">
        <f>roh!NOO8</f>
        <v>0</v>
      </c>
      <c r="NOP1" s="17">
        <f>roh!NOP8</f>
        <v>0</v>
      </c>
      <c r="NOQ1" s="17">
        <f>roh!NOQ8</f>
        <v>0</v>
      </c>
      <c r="NOR1" s="17">
        <f>roh!NOR8</f>
        <v>0</v>
      </c>
      <c r="NOS1" s="17">
        <f>roh!NOS8</f>
        <v>0</v>
      </c>
      <c r="NOT1" s="17">
        <f>roh!NOT8</f>
        <v>0</v>
      </c>
      <c r="NOU1" s="17">
        <f>roh!NOU8</f>
        <v>0</v>
      </c>
      <c r="NOV1" s="17">
        <f>roh!NOV8</f>
        <v>0</v>
      </c>
      <c r="NOW1" s="17">
        <f>roh!NOW8</f>
        <v>0</v>
      </c>
      <c r="NOX1" s="17">
        <f>roh!NOX8</f>
        <v>0</v>
      </c>
      <c r="NOY1" s="17">
        <f>roh!NOY8</f>
        <v>0</v>
      </c>
      <c r="NOZ1" s="17">
        <f>roh!NOZ8</f>
        <v>0</v>
      </c>
      <c r="NPA1" s="17">
        <f>roh!NPA8</f>
        <v>0</v>
      </c>
      <c r="NPB1" s="17">
        <f>roh!NPB8</f>
        <v>0</v>
      </c>
      <c r="NPC1" s="17">
        <f>roh!NPC8</f>
        <v>0</v>
      </c>
      <c r="NPD1" s="17">
        <f>roh!NPD8</f>
        <v>0</v>
      </c>
      <c r="NPE1" s="17">
        <f>roh!NPE8</f>
        <v>0</v>
      </c>
      <c r="NPF1" s="17">
        <f>roh!NPF8</f>
        <v>0</v>
      </c>
      <c r="NPG1" s="17">
        <f>roh!NPG8</f>
        <v>0</v>
      </c>
      <c r="NPH1" s="17">
        <f>roh!NPH8</f>
        <v>0</v>
      </c>
      <c r="NPI1" s="17">
        <f>roh!NPI8</f>
        <v>0</v>
      </c>
      <c r="NPJ1" s="17">
        <f>roh!NPJ8</f>
        <v>0</v>
      </c>
      <c r="NPK1" s="17">
        <f>roh!NPK8</f>
        <v>0</v>
      </c>
      <c r="NPL1" s="17">
        <f>roh!NPL8</f>
        <v>0</v>
      </c>
      <c r="NPM1" s="17">
        <f>roh!NPM8</f>
        <v>0</v>
      </c>
      <c r="NPN1" s="17">
        <f>roh!NPN8</f>
        <v>0</v>
      </c>
      <c r="NPO1" s="17">
        <f>roh!NPO8</f>
        <v>0</v>
      </c>
      <c r="NPP1" s="17">
        <f>roh!NPP8</f>
        <v>0</v>
      </c>
      <c r="NPQ1" s="17">
        <f>roh!NPQ8</f>
        <v>0</v>
      </c>
      <c r="NPR1" s="17">
        <f>roh!NPR8</f>
        <v>0</v>
      </c>
      <c r="NPS1" s="17">
        <f>roh!NPS8</f>
        <v>0</v>
      </c>
      <c r="NPT1" s="17">
        <f>roh!NPT8</f>
        <v>0</v>
      </c>
      <c r="NPU1" s="17">
        <f>roh!NPU8</f>
        <v>0</v>
      </c>
      <c r="NPV1" s="17">
        <f>roh!NPV8</f>
        <v>0</v>
      </c>
      <c r="NPW1" s="17">
        <f>roh!NPW8</f>
        <v>0</v>
      </c>
      <c r="NPX1" s="17">
        <f>roh!NPX8</f>
        <v>0</v>
      </c>
      <c r="NPY1" s="17">
        <f>roh!NPY8</f>
        <v>0</v>
      </c>
      <c r="NPZ1" s="17">
        <f>roh!NPZ8</f>
        <v>0</v>
      </c>
      <c r="NQA1" s="17">
        <f>roh!NQA8</f>
        <v>0</v>
      </c>
      <c r="NQB1" s="17">
        <f>roh!NQB8</f>
        <v>0</v>
      </c>
      <c r="NQC1" s="17">
        <f>roh!NQC8</f>
        <v>0</v>
      </c>
      <c r="NQD1" s="17">
        <f>roh!NQD8</f>
        <v>0</v>
      </c>
      <c r="NQE1" s="17">
        <f>roh!NQE8</f>
        <v>0</v>
      </c>
      <c r="NQF1" s="17">
        <f>roh!NQF8</f>
        <v>0</v>
      </c>
      <c r="NQG1" s="17">
        <f>roh!NQG8</f>
        <v>0</v>
      </c>
      <c r="NQH1" s="17">
        <f>roh!NQH8</f>
        <v>0</v>
      </c>
      <c r="NQI1" s="17">
        <f>roh!NQI8</f>
        <v>0</v>
      </c>
      <c r="NQJ1" s="17">
        <f>roh!NQJ8</f>
        <v>0</v>
      </c>
      <c r="NQK1" s="17">
        <f>roh!NQK8</f>
        <v>0</v>
      </c>
      <c r="NQL1" s="17">
        <f>roh!NQL8</f>
        <v>0</v>
      </c>
      <c r="NQM1" s="17">
        <f>roh!NQM8</f>
        <v>0</v>
      </c>
      <c r="NQN1" s="17">
        <f>roh!NQN8</f>
        <v>0</v>
      </c>
      <c r="NQO1" s="17">
        <f>roh!NQO8</f>
        <v>0</v>
      </c>
      <c r="NQP1" s="17">
        <f>roh!NQP8</f>
        <v>0</v>
      </c>
      <c r="NQQ1" s="17">
        <f>roh!NQQ8</f>
        <v>0</v>
      </c>
      <c r="NQR1" s="17">
        <f>roh!NQR8</f>
        <v>0</v>
      </c>
      <c r="NQS1" s="17">
        <f>roh!NQS8</f>
        <v>0</v>
      </c>
      <c r="NQT1" s="17">
        <f>roh!NQT8</f>
        <v>0</v>
      </c>
      <c r="NQU1" s="17">
        <f>roh!NQU8</f>
        <v>0</v>
      </c>
      <c r="NQV1" s="17">
        <f>roh!NQV8</f>
        <v>0</v>
      </c>
      <c r="NQW1" s="17">
        <f>roh!NQW8</f>
        <v>0</v>
      </c>
      <c r="NQX1" s="17">
        <f>roh!NQX8</f>
        <v>0</v>
      </c>
      <c r="NQY1" s="17">
        <f>roh!NQY8</f>
        <v>0</v>
      </c>
      <c r="NQZ1" s="17">
        <f>roh!NQZ8</f>
        <v>0</v>
      </c>
      <c r="NRA1" s="17">
        <f>roh!NRA8</f>
        <v>0</v>
      </c>
      <c r="NRB1" s="17">
        <f>roh!NRB8</f>
        <v>0</v>
      </c>
      <c r="NRC1" s="17">
        <f>roh!NRC8</f>
        <v>0</v>
      </c>
      <c r="NRD1" s="17">
        <f>roh!NRD8</f>
        <v>0</v>
      </c>
      <c r="NRE1" s="17">
        <f>roh!NRE8</f>
        <v>0</v>
      </c>
      <c r="NRF1" s="17">
        <f>roh!NRF8</f>
        <v>0</v>
      </c>
      <c r="NRG1" s="17">
        <f>roh!NRG8</f>
        <v>0</v>
      </c>
      <c r="NRH1" s="17">
        <f>roh!NRH8</f>
        <v>0</v>
      </c>
      <c r="NRI1" s="17">
        <f>roh!NRI8</f>
        <v>0</v>
      </c>
      <c r="NRJ1" s="17">
        <f>roh!NRJ8</f>
        <v>0</v>
      </c>
      <c r="NRK1" s="17">
        <f>roh!NRK8</f>
        <v>0</v>
      </c>
      <c r="NRL1" s="17">
        <f>roh!NRL8</f>
        <v>0</v>
      </c>
      <c r="NRM1" s="17">
        <f>roh!NRM8</f>
        <v>0</v>
      </c>
      <c r="NRN1" s="17">
        <f>roh!NRN8</f>
        <v>0</v>
      </c>
      <c r="NRO1" s="17">
        <f>roh!NRO8</f>
        <v>0</v>
      </c>
      <c r="NRP1" s="17">
        <f>roh!NRP8</f>
        <v>0</v>
      </c>
      <c r="NRQ1" s="17">
        <f>roh!NRQ8</f>
        <v>0</v>
      </c>
      <c r="NRR1" s="17">
        <f>roh!NRR8</f>
        <v>0</v>
      </c>
      <c r="NRS1" s="17">
        <f>roh!NRS8</f>
        <v>0</v>
      </c>
      <c r="NRT1" s="17">
        <f>roh!NRT8</f>
        <v>0</v>
      </c>
      <c r="NRU1" s="17">
        <f>roh!NRU8</f>
        <v>0</v>
      </c>
      <c r="NRV1" s="17">
        <f>roh!NRV8</f>
        <v>0</v>
      </c>
      <c r="NRW1" s="17">
        <f>roh!NRW8</f>
        <v>0</v>
      </c>
      <c r="NRX1" s="17">
        <f>roh!NRX8</f>
        <v>0</v>
      </c>
      <c r="NRY1" s="17">
        <f>roh!NRY8</f>
        <v>0</v>
      </c>
      <c r="NRZ1" s="17">
        <f>roh!NRZ8</f>
        <v>0</v>
      </c>
      <c r="NSA1" s="17">
        <f>roh!NSA8</f>
        <v>0</v>
      </c>
      <c r="NSB1" s="17">
        <f>roh!NSB8</f>
        <v>0</v>
      </c>
      <c r="NSC1" s="17">
        <f>roh!NSC8</f>
        <v>0</v>
      </c>
      <c r="NSD1" s="17">
        <f>roh!NSD8</f>
        <v>0</v>
      </c>
      <c r="NSE1" s="17">
        <f>roh!NSE8</f>
        <v>0</v>
      </c>
      <c r="NSF1" s="17">
        <f>roh!NSF8</f>
        <v>0</v>
      </c>
      <c r="NSG1" s="17">
        <f>roh!NSG8</f>
        <v>0</v>
      </c>
      <c r="NSH1" s="17">
        <f>roh!NSH8</f>
        <v>0</v>
      </c>
      <c r="NSI1" s="17">
        <f>roh!NSI8</f>
        <v>0</v>
      </c>
      <c r="NSJ1" s="17">
        <f>roh!NSJ8</f>
        <v>0</v>
      </c>
      <c r="NSK1" s="17">
        <f>roh!NSK8</f>
        <v>0</v>
      </c>
      <c r="NSL1" s="17">
        <f>roh!NSL8</f>
        <v>0</v>
      </c>
      <c r="NSM1" s="17">
        <f>roh!NSM8</f>
        <v>0</v>
      </c>
      <c r="NSN1" s="17">
        <f>roh!NSN8</f>
        <v>0</v>
      </c>
      <c r="NSO1" s="17">
        <f>roh!NSO8</f>
        <v>0</v>
      </c>
      <c r="NSP1" s="17">
        <f>roh!NSP8</f>
        <v>0</v>
      </c>
      <c r="NSQ1" s="17">
        <f>roh!NSQ8</f>
        <v>0</v>
      </c>
      <c r="NSR1" s="17">
        <f>roh!NSR8</f>
        <v>0</v>
      </c>
      <c r="NSS1" s="17">
        <f>roh!NSS8</f>
        <v>0</v>
      </c>
      <c r="NST1" s="17">
        <f>roh!NST8</f>
        <v>0</v>
      </c>
      <c r="NSU1" s="17">
        <f>roh!NSU8</f>
        <v>0</v>
      </c>
      <c r="NSV1" s="17">
        <f>roh!NSV8</f>
        <v>0</v>
      </c>
      <c r="NSW1" s="17">
        <f>roh!NSW8</f>
        <v>0</v>
      </c>
      <c r="NSX1" s="17">
        <f>roh!NSX8</f>
        <v>0</v>
      </c>
      <c r="NSY1" s="17">
        <f>roh!NSY8</f>
        <v>0</v>
      </c>
      <c r="NSZ1" s="17">
        <f>roh!NSZ8</f>
        <v>0</v>
      </c>
      <c r="NTA1" s="17">
        <f>roh!NTA8</f>
        <v>0</v>
      </c>
      <c r="NTB1" s="17">
        <f>roh!NTB8</f>
        <v>0</v>
      </c>
      <c r="NTC1" s="17">
        <f>roh!NTC8</f>
        <v>0</v>
      </c>
      <c r="NTD1" s="17">
        <f>roh!NTD8</f>
        <v>0</v>
      </c>
      <c r="NTE1" s="17">
        <f>roh!NTE8</f>
        <v>0</v>
      </c>
      <c r="NTF1" s="17">
        <f>roh!NTF8</f>
        <v>0</v>
      </c>
      <c r="NTG1" s="17">
        <f>roh!NTG8</f>
        <v>0</v>
      </c>
      <c r="NTH1" s="17">
        <f>roh!NTH8</f>
        <v>0</v>
      </c>
      <c r="NTI1" s="17">
        <f>roh!NTI8</f>
        <v>0</v>
      </c>
      <c r="NTJ1" s="17">
        <f>roh!NTJ8</f>
        <v>0</v>
      </c>
      <c r="NTK1" s="17">
        <f>roh!NTK8</f>
        <v>0</v>
      </c>
      <c r="NTL1" s="17">
        <f>roh!NTL8</f>
        <v>0</v>
      </c>
      <c r="NTM1" s="17">
        <f>roh!NTM8</f>
        <v>0</v>
      </c>
      <c r="NTN1" s="17">
        <f>roh!NTN8</f>
        <v>0</v>
      </c>
      <c r="NTO1" s="17">
        <f>roh!NTO8</f>
        <v>0</v>
      </c>
      <c r="NTP1" s="17">
        <f>roh!NTP8</f>
        <v>0</v>
      </c>
      <c r="NTQ1" s="17">
        <f>roh!NTQ8</f>
        <v>0</v>
      </c>
      <c r="NTR1" s="17">
        <f>roh!NTR8</f>
        <v>0</v>
      </c>
      <c r="NTS1" s="17">
        <f>roh!NTS8</f>
        <v>0</v>
      </c>
      <c r="NTT1" s="17">
        <f>roh!NTT8</f>
        <v>0</v>
      </c>
      <c r="NTU1" s="17">
        <f>roh!NTU8</f>
        <v>0</v>
      </c>
      <c r="NTV1" s="17">
        <f>roh!NTV8</f>
        <v>0</v>
      </c>
      <c r="NTW1" s="17">
        <f>roh!NTW8</f>
        <v>0</v>
      </c>
      <c r="NTX1" s="17">
        <f>roh!NTX8</f>
        <v>0</v>
      </c>
      <c r="NTY1" s="17">
        <f>roh!NTY8</f>
        <v>0</v>
      </c>
      <c r="NTZ1" s="17">
        <f>roh!NTZ8</f>
        <v>0</v>
      </c>
      <c r="NUA1" s="17">
        <f>roh!NUA8</f>
        <v>0</v>
      </c>
      <c r="NUB1" s="17">
        <f>roh!NUB8</f>
        <v>0</v>
      </c>
      <c r="NUC1" s="17">
        <f>roh!NUC8</f>
        <v>0</v>
      </c>
      <c r="NUD1" s="17">
        <f>roh!NUD8</f>
        <v>0</v>
      </c>
      <c r="NUE1" s="17">
        <f>roh!NUE8</f>
        <v>0</v>
      </c>
      <c r="NUF1" s="17">
        <f>roh!NUF8</f>
        <v>0</v>
      </c>
      <c r="NUG1" s="17">
        <f>roh!NUG8</f>
        <v>0</v>
      </c>
      <c r="NUH1" s="17">
        <f>roh!NUH8</f>
        <v>0</v>
      </c>
      <c r="NUI1" s="17">
        <f>roh!NUI8</f>
        <v>0</v>
      </c>
      <c r="NUJ1" s="17">
        <f>roh!NUJ8</f>
        <v>0</v>
      </c>
      <c r="NUK1" s="17">
        <f>roh!NUK8</f>
        <v>0</v>
      </c>
      <c r="NUL1" s="17">
        <f>roh!NUL8</f>
        <v>0</v>
      </c>
      <c r="NUM1" s="17">
        <f>roh!NUM8</f>
        <v>0</v>
      </c>
      <c r="NUN1" s="17">
        <f>roh!NUN8</f>
        <v>0</v>
      </c>
      <c r="NUO1" s="17">
        <f>roh!NUO8</f>
        <v>0</v>
      </c>
      <c r="NUP1" s="17">
        <f>roh!NUP8</f>
        <v>0</v>
      </c>
      <c r="NUQ1" s="17">
        <f>roh!NUQ8</f>
        <v>0</v>
      </c>
      <c r="NUR1" s="17">
        <f>roh!NUR8</f>
        <v>0</v>
      </c>
      <c r="NUS1" s="17">
        <f>roh!NUS8</f>
        <v>0</v>
      </c>
      <c r="NUT1" s="17">
        <f>roh!NUT8</f>
        <v>0</v>
      </c>
      <c r="NUU1" s="17">
        <f>roh!NUU8</f>
        <v>0</v>
      </c>
      <c r="NUV1" s="17">
        <f>roh!NUV8</f>
        <v>0</v>
      </c>
      <c r="NUW1" s="17">
        <f>roh!NUW8</f>
        <v>0</v>
      </c>
      <c r="NUX1" s="17">
        <f>roh!NUX8</f>
        <v>0</v>
      </c>
      <c r="NUY1" s="17">
        <f>roh!NUY8</f>
        <v>0</v>
      </c>
      <c r="NUZ1" s="17">
        <f>roh!NUZ8</f>
        <v>0</v>
      </c>
      <c r="NVA1" s="17">
        <f>roh!NVA8</f>
        <v>0</v>
      </c>
      <c r="NVB1" s="17">
        <f>roh!NVB8</f>
        <v>0</v>
      </c>
      <c r="NVC1" s="17">
        <f>roh!NVC8</f>
        <v>0</v>
      </c>
      <c r="NVD1" s="17">
        <f>roh!NVD8</f>
        <v>0</v>
      </c>
      <c r="NVE1" s="17">
        <f>roh!NVE8</f>
        <v>0</v>
      </c>
      <c r="NVF1" s="17">
        <f>roh!NVF8</f>
        <v>0</v>
      </c>
      <c r="NVG1" s="17">
        <f>roh!NVG8</f>
        <v>0</v>
      </c>
      <c r="NVH1" s="17">
        <f>roh!NVH8</f>
        <v>0</v>
      </c>
      <c r="NVI1" s="17">
        <f>roh!NVI8</f>
        <v>0</v>
      </c>
      <c r="NVJ1" s="17">
        <f>roh!NVJ8</f>
        <v>0</v>
      </c>
      <c r="NVK1" s="17">
        <f>roh!NVK8</f>
        <v>0</v>
      </c>
      <c r="NVL1" s="17">
        <f>roh!NVL8</f>
        <v>0</v>
      </c>
      <c r="NVM1" s="17">
        <f>roh!NVM8</f>
        <v>0</v>
      </c>
      <c r="NVN1" s="17">
        <f>roh!NVN8</f>
        <v>0</v>
      </c>
      <c r="NVO1" s="17">
        <f>roh!NVO8</f>
        <v>0</v>
      </c>
      <c r="NVP1" s="17">
        <f>roh!NVP8</f>
        <v>0</v>
      </c>
      <c r="NVQ1" s="17">
        <f>roh!NVQ8</f>
        <v>0</v>
      </c>
      <c r="NVR1" s="17">
        <f>roh!NVR8</f>
        <v>0</v>
      </c>
      <c r="NVS1" s="17">
        <f>roh!NVS8</f>
        <v>0</v>
      </c>
      <c r="NVT1" s="17">
        <f>roh!NVT8</f>
        <v>0</v>
      </c>
      <c r="NVU1" s="17">
        <f>roh!NVU8</f>
        <v>0</v>
      </c>
      <c r="NVV1" s="17">
        <f>roh!NVV8</f>
        <v>0</v>
      </c>
      <c r="NVW1" s="17">
        <f>roh!NVW8</f>
        <v>0</v>
      </c>
      <c r="NVX1" s="17">
        <f>roh!NVX8</f>
        <v>0</v>
      </c>
      <c r="NVY1" s="17">
        <f>roh!NVY8</f>
        <v>0</v>
      </c>
      <c r="NVZ1" s="17">
        <f>roh!NVZ8</f>
        <v>0</v>
      </c>
      <c r="NWA1" s="17">
        <f>roh!NWA8</f>
        <v>0</v>
      </c>
      <c r="NWB1" s="17">
        <f>roh!NWB8</f>
        <v>0</v>
      </c>
      <c r="NWC1" s="17">
        <f>roh!NWC8</f>
        <v>0</v>
      </c>
      <c r="NWD1" s="17">
        <f>roh!NWD8</f>
        <v>0</v>
      </c>
      <c r="NWE1" s="17">
        <f>roh!NWE8</f>
        <v>0</v>
      </c>
      <c r="NWF1" s="17">
        <f>roh!NWF8</f>
        <v>0</v>
      </c>
      <c r="NWG1" s="17">
        <f>roh!NWG8</f>
        <v>0</v>
      </c>
      <c r="NWH1" s="17">
        <f>roh!NWH8</f>
        <v>0</v>
      </c>
      <c r="NWI1" s="17">
        <f>roh!NWI8</f>
        <v>0</v>
      </c>
      <c r="NWJ1" s="17">
        <f>roh!NWJ8</f>
        <v>0</v>
      </c>
      <c r="NWK1" s="17">
        <f>roh!NWK8</f>
        <v>0</v>
      </c>
      <c r="NWL1" s="17">
        <f>roh!NWL8</f>
        <v>0</v>
      </c>
      <c r="NWM1" s="17">
        <f>roh!NWM8</f>
        <v>0</v>
      </c>
      <c r="NWN1" s="17">
        <f>roh!NWN8</f>
        <v>0</v>
      </c>
      <c r="NWO1" s="17">
        <f>roh!NWO8</f>
        <v>0</v>
      </c>
      <c r="NWP1" s="17">
        <f>roh!NWP8</f>
        <v>0</v>
      </c>
      <c r="NWQ1" s="17">
        <f>roh!NWQ8</f>
        <v>0</v>
      </c>
      <c r="NWR1" s="17">
        <f>roh!NWR8</f>
        <v>0</v>
      </c>
      <c r="NWS1" s="17">
        <f>roh!NWS8</f>
        <v>0</v>
      </c>
      <c r="NWT1" s="17">
        <f>roh!NWT8</f>
        <v>0</v>
      </c>
      <c r="NWU1" s="17">
        <f>roh!NWU8</f>
        <v>0</v>
      </c>
      <c r="NWV1" s="17">
        <f>roh!NWV8</f>
        <v>0</v>
      </c>
      <c r="NWW1" s="17">
        <f>roh!NWW8</f>
        <v>0</v>
      </c>
      <c r="NWX1" s="17">
        <f>roh!NWX8</f>
        <v>0</v>
      </c>
      <c r="NWY1" s="17">
        <f>roh!NWY8</f>
        <v>0</v>
      </c>
      <c r="NWZ1" s="17">
        <f>roh!NWZ8</f>
        <v>0</v>
      </c>
      <c r="NXA1" s="17">
        <f>roh!NXA8</f>
        <v>0</v>
      </c>
      <c r="NXB1" s="17">
        <f>roh!NXB8</f>
        <v>0</v>
      </c>
      <c r="NXC1" s="17">
        <f>roh!NXC8</f>
        <v>0</v>
      </c>
      <c r="NXD1" s="17">
        <f>roh!NXD8</f>
        <v>0</v>
      </c>
      <c r="NXE1" s="17">
        <f>roh!NXE8</f>
        <v>0</v>
      </c>
      <c r="NXF1" s="17">
        <f>roh!NXF8</f>
        <v>0</v>
      </c>
      <c r="NXG1" s="17">
        <f>roh!NXG8</f>
        <v>0</v>
      </c>
      <c r="NXH1" s="17">
        <f>roh!NXH8</f>
        <v>0</v>
      </c>
      <c r="NXI1" s="17">
        <f>roh!NXI8</f>
        <v>0</v>
      </c>
      <c r="NXJ1" s="17">
        <f>roh!NXJ8</f>
        <v>0</v>
      </c>
      <c r="NXK1" s="17">
        <f>roh!NXK8</f>
        <v>0</v>
      </c>
      <c r="NXL1" s="17">
        <f>roh!NXL8</f>
        <v>0</v>
      </c>
      <c r="NXM1" s="17">
        <f>roh!NXM8</f>
        <v>0</v>
      </c>
      <c r="NXN1" s="17">
        <f>roh!NXN8</f>
        <v>0</v>
      </c>
      <c r="NXO1" s="17">
        <f>roh!NXO8</f>
        <v>0</v>
      </c>
      <c r="NXP1" s="17">
        <f>roh!NXP8</f>
        <v>0</v>
      </c>
      <c r="NXQ1" s="17">
        <f>roh!NXQ8</f>
        <v>0</v>
      </c>
      <c r="NXR1" s="17">
        <f>roh!NXR8</f>
        <v>0</v>
      </c>
      <c r="NXS1" s="17">
        <f>roh!NXS8</f>
        <v>0</v>
      </c>
      <c r="NXT1" s="17">
        <f>roh!NXT8</f>
        <v>0</v>
      </c>
      <c r="NXU1" s="17">
        <f>roh!NXU8</f>
        <v>0</v>
      </c>
      <c r="NXV1" s="17">
        <f>roh!NXV8</f>
        <v>0</v>
      </c>
      <c r="NXW1" s="17">
        <f>roh!NXW8</f>
        <v>0</v>
      </c>
      <c r="NXX1" s="17">
        <f>roh!NXX8</f>
        <v>0</v>
      </c>
      <c r="NXY1" s="17">
        <f>roh!NXY8</f>
        <v>0</v>
      </c>
      <c r="NXZ1" s="17">
        <f>roh!NXZ8</f>
        <v>0</v>
      </c>
      <c r="NYA1" s="17">
        <f>roh!NYA8</f>
        <v>0</v>
      </c>
      <c r="NYB1" s="17">
        <f>roh!NYB8</f>
        <v>0</v>
      </c>
      <c r="NYC1" s="17">
        <f>roh!NYC8</f>
        <v>0</v>
      </c>
      <c r="NYD1" s="17">
        <f>roh!NYD8</f>
        <v>0</v>
      </c>
      <c r="NYE1" s="17">
        <f>roh!NYE8</f>
        <v>0</v>
      </c>
      <c r="NYF1" s="17">
        <f>roh!NYF8</f>
        <v>0</v>
      </c>
      <c r="NYG1" s="17">
        <f>roh!NYG8</f>
        <v>0</v>
      </c>
      <c r="NYH1" s="17">
        <f>roh!NYH8</f>
        <v>0</v>
      </c>
      <c r="NYI1" s="17">
        <f>roh!NYI8</f>
        <v>0</v>
      </c>
      <c r="NYJ1" s="17">
        <f>roh!NYJ8</f>
        <v>0</v>
      </c>
      <c r="NYK1" s="17">
        <f>roh!NYK8</f>
        <v>0</v>
      </c>
      <c r="NYL1" s="17">
        <f>roh!NYL8</f>
        <v>0</v>
      </c>
      <c r="NYM1" s="17">
        <f>roh!NYM8</f>
        <v>0</v>
      </c>
      <c r="NYN1" s="17">
        <f>roh!NYN8</f>
        <v>0</v>
      </c>
      <c r="NYO1" s="17">
        <f>roh!NYO8</f>
        <v>0</v>
      </c>
      <c r="NYP1" s="17">
        <f>roh!NYP8</f>
        <v>0</v>
      </c>
      <c r="NYQ1" s="17">
        <f>roh!NYQ8</f>
        <v>0</v>
      </c>
      <c r="NYR1" s="17">
        <f>roh!NYR8</f>
        <v>0</v>
      </c>
      <c r="NYS1" s="17">
        <f>roh!NYS8</f>
        <v>0</v>
      </c>
      <c r="NYT1" s="17">
        <f>roh!NYT8</f>
        <v>0</v>
      </c>
      <c r="NYU1" s="17">
        <f>roh!NYU8</f>
        <v>0</v>
      </c>
      <c r="NYV1" s="17">
        <f>roh!NYV8</f>
        <v>0</v>
      </c>
      <c r="NYW1" s="17">
        <f>roh!NYW8</f>
        <v>0</v>
      </c>
      <c r="NYX1" s="17">
        <f>roh!NYX8</f>
        <v>0</v>
      </c>
      <c r="NYY1" s="17">
        <f>roh!NYY8</f>
        <v>0</v>
      </c>
      <c r="NYZ1" s="17">
        <f>roh!NYZ8</f>
        <v>0</v>
      </c>
      <c r="NZA1" s="17">
        <f>roh!NZA8</f>
        <v>0</v>
      </c>
      <c r="NZB1" s="17">
        <f>roh!NZB8</f>
        <v>0</v>
      </c>
      <c r="NZC1" s="17">
        <f>roh!NZC8</f>
        <v>0</v>
      </c>
      <c r="NZD1" s="17">
        <f>roh!NZD8</f>
        <v>0</v>
      </c>
      <c r="NZE1" s="17">
        <f>roh!NZE8</f>
        <v>0</v>
      </c>
      <c r="NZF1" s="17">
        <f>roh!NZF8</f>
        <v>0</v>
      </c>
      <c r="NZG1" s="17">
        <f>roh!NZG8</f>
        <v>0</v>
      </c>
      <c r="NZH1" s="17">
        <f>roh!NZH8</f>
        <v>0</v>
      </c>
      <c r="NZI1" s="17">
        <f>roh!NZI8</f>
        <v>0</v>
      </c>
      <c r="NZJ1" s="17">
        <f>roh!NZJ8</f>
        <v>0</v>
      </c>
      <c r="NZK1" s="17">
        <f>roh!NZK8</f>
        <v>0</v>
      </c>
      <c r="NZL1" s="17">
        <f>roh!NZL8</f>
        <v>0</v>
      </c>
      <c r="NZM1" s="17">
        <f>roh!NZM8</f>
        <v>0</v>
      </c>
      <c r="NZN1" s="17">
        <f>roh!NZN8</f>
        <v>0</v>
      </c>
      <c r="NZO1" s="17">
        <f>roh!NZO8</f>
        <v>0</v>
      </c>
      <c r="NZP1" s="17">
        <f>roh!NZP8</f>
        <v>0</v>
      </c>
      <c r="NZQ1" s="17">
        <f>roh!NZQ8</f>
        <v>0</v>
      </c>
      <c r="NZR1" s="17">
        <f>roh!NZR8</f>
        <v>0</v>
      </c>
      <c r="NZS1" s="17">
        <f>roh!NZS8</f>
        <v>0</v>
      </c>
      <c r="NZT1" s="17">
        <f>roh!NZT8</f>
        <v>0</v>
      </c>
      <c r="NZU1" s="17">
        <f>roh!NZU8</f>
        <v>0</v>
      </c>
      <c r="NZV1" s="17">
        <f>roh!NZV8</f>
        <v>0</v>
      </c>
      <c r="NZW1" s="17">
        <f>roh!NZW8</f>
        <v>0</v>
      </c>
      <c r="NZX1" s="17">
        <f>roh!NZX8</f>
        <v>0</v>
      </c>
      <c r="NZY1" s="17">
        <f>roh!NZY8</f>
        <v>0</v>
      </c>
      <c r="NZZ1" s="17">
        <f>roh!NZZ8</f>
        <v>0</v>
      </c>
      <c r="OAA1" s="17">
        <f>roh!OAA8</f>
        <v>0</v>
      </c>
      <c r="OAB1" s="17">
        <f>roh!OAB8</f>
        <v>0</v>
      </c>
      <c r="OAC1" s="17">
        <f>roh!OAC8</f>
        <v>0</v>
      </c>
      <c r="OAD1" s="17">
        <f>roh!OAD8</f>
        <v>0</v>
      </c>
      <c r="OAE1" s="17">
        <f>roh!OAE8</f>
        <v>0</v>
      </c>
      <c r="OAF1" s="17">
        <f>roh!OAF8</f>
        <v>0</v>
      </c>
      <c r="OAG1" s="17">
        <f>roh!OAG8</f>
        <v>0</v>
      </c>
      <c r="OAH1" s="17">
        <f>roh!OAH8</f>
        <v>0</v>
      </c>
      <c r="OAI1" s="17">
        <f>roh!OAI8</f>
        <v>0</v>
      </c>
      <c r="OAJ1" s="17">
        <f>roh!OAJ8</f>
        <v>0</v>
      </c>
      <c r="OAK1" s="17">
        <f>roh!OAK8</f>
        <v>0</v>
      </c>
      <c r="OAL1" s="17">
        <f>roh!OAL8</f>
        <v>0</v>
      </c>
      <c r="OAM1" s="17">
        <f>roh!OAM8</f>
        <v>0</v>
      </c>
      <c r="OAN1" s="17">
        <f>roh!OAN8</f>
        <v>0</v>
      </c>
      <c r="OAO1" s="17">
        <f>roh!OAO8</f>
        <v>0</v>
      </c>
      <c r="OAP1" s="17">
        <f>roh!OAP8</f>
        <v>0</v>
      </c>
      <c r="OAQ1" s="17">
        <f>roh!OAQ8</f>
        <v>0</v>
      </c>
      <c r="OAR1" s="17">
        <f>roh!OAR8</f>
        <v>0</v>
      </c>
      <c r="OAS1" s="17">
        <f>roh!OAS8</f>
        <v>0</v>
      </c>
      <c r="OAT1" s="17">
        <f>roh!OAT8</f>
        <v>0</v>
      </c>
      <c r="OAU1" s="17">
        <f>roh!OAU8</f>
        <v>0</v>
      </c>
      <c r="OAV1" s="17">
        <f>roh!OAV8</f>
        <v>0</v>
      </c>
      <c r="OAW1" s="17">
        <f>roh!OAW8</f>
        <v>0</v>
      </c>
      <c r="OAX1" s="17">
        <f>roh!OAX8</f>
        <v>0</v>
      </c>
      <c r="OAY1" s="17">
        <f>roh!OAY8</f>
        <v>0</v>
      </c>
      <c r="OAZ1" s="17">
        <f>roh!OAZ8</f>
        <v>0</v>
      </c>
      <c r="OBA1" s="17">
        <f>roh!OBA8</f>
        <v>0</v>
      </c>
      <c r="OBB1" s="17">
        <f>roh!OBB8</f>
        <v>0</v>
      </c>
      <c r="OBC1" s="17">
        <f>roh!OBC8</f>
        <v>0</v>
      </c>
      <c r="OBD1" s="17">
        <f>roh!OBD8</f>
        <v>0</v>
      </c>
      <c r="OBE1" s="17">
        <f>roh!OBE8</f>
        <v>0</v>
      </c>
      <c r="OBF1" s="17">
        <f>roh!OBF8</f>
        <v>0</v>
      </c>
      <c r="OBG1" s="17">
        <f>roh!OBG8</f>
        <v>0</v>
      </c>
      <c r="OBH1" s="17">
        <f>roh!OBH8</f>
        <v>0</v>
      </c>
      <c r="OBI1" s="17">
        <f>roh!OBI8</f>
        <v>0</v>
      </c>
      <c r="OBJ1" s="17">
        <f>roh!OBJ8</f>
        <v>0</v>
      </c>
      <c r="OBK1" s="17">
        <f>roh!OBK8</f>
        <v>0</v>
      </c>
      <c r="OBL1" s="17">
        <f>roh!OBL8</f>
        <v>0</v>
      </c>
      <c r="OBM1" s="17">
        <f>roh!OBM8</f>
        <v>0</v>
      </c>
      <c r="OBN1" s="17">
        <f>roh!OBN8</f>
        <v>0</v>
      </c>
      <c r="OBO1" s="17">
        <f>roh!OBO8</f>
        <v>0</v>
      </c>
      <c r="OBP1" s="17">
        <f>roh!OBP8</f>
        <v>0</v>
      </c>
      <c r="OBQ1" s="17">
        <f>roh!OBQ8</f>
        <v>0</v>
      </c>
      <c r="OBR1" s="17">
        <f>roh!OBR8</f>
        <v>0</v>
      </c>
      <c r="OBS1" s="17">
        <f>roh!OBS8</f>
        <v>0</v>
      </c>
      <c r="OBT1" s="17">
        <f>roh!OBT8</f>
        <v>0</v>
      </c>
      <c r="OBU1" s="17">
        <f>roh!OBU8</f>
        <v>0</v>
      </c>
      <c r="OBV1" s="17">
        <f>roh!OBV8</f>
        <v>0</v>
      </c>
      <c r="OBW1" s="17">
        <f>roh!OBW8</f>
        <v>0</v>
      </c>
      <c r="OBX1" s="17">
        <f>roh!OBX8</f>
        <v>0</v>
      </c>
      <c r="OBY1" s="17">
        <f>roh!OBY8</f>
        <v>0</v>
      </c>
      <c r="OBZ1" s="17">
        <f>roh!OBZ8</f>
        <v>0</v>
      </c>
      <c r="OCA1" s="17">
        <f>roh!OCA8</f>
        <v>0</v>
      </c>
      <c r="OCB1" s="17">
        <f>roh!OCB8</f>
        <v>0</v>
      </c>
      <c r="OCC1" s="17">
        <f>roh!OCC8</f>
        <v>0</v>
      </c>
      <c r="OCD1" s="17">
        <f>roh!OCD8</f>
        <v>0</v>
      </c>
      <c r="OCE1" s="17">
        <f>roh!OCE8</f>
        <v>0</v>
      </c>
      <c r="OCF1" s="17">
        <f>roh!OCF8</f>
        <v>0</v>
      </c>
      <c r="OCG1" s="17">
        <f>roh!OCG8</f>
        <v>0</v>
      </c>
      <c r="OCH1" s="17">
        <f>roh!OCH8</f>
        <v>0</v>
      </c>
      <c r="OCI1" s="17">
        <f>roh!OCI8</f>
        <v>0</v>
      </c>
      <c r="OCJ1" s="17">
        <f>roh!OCJ8</f>
        <v>0</v>
      </c>
      <c r="OCK1" s="17">
        <f>roh!OCK8</f>
        <v>0</v>
      </c>
      <c r="OCL1" s="17">
        <f>roh!OCL8</f>
        <v>0</v>
      </c>
      <c r="OCM1" s="17">
        <f>roh!OCM8</f>
        <v>0</v>
      </c>
      <c r="OCN1" s="17">
        <f>roh!OCN8</f>
        <v>0</v>
      </c>
      <c r="OCO1" s="17">
        <f>roh!OCO8</f>
        <v>0</v>
      </c>
      <c r="OCP1" s="17">
        <f>roh!OCP8</f>
        <v>0</v>
      </c>
      <c r="OCQ1" s="17">
        <f>roh!OCQ8</f>
        <v>0</v>
      </c>
      <c r="OCR1" s="17">
        <f>roh!OCR8</f>
        <v>0</v>
      </c>
      <c r="OCS1" s="17">
        <f>roh!OCS8</f>
        <v>0</v>
      </c>
      <c r="OCT1" s="17">
        <f>roh!OCT8</f>
        <v>0</v>
      </c>
      <c r="OCU1" s="17">
        <f>roh!OCU8</f>
        <v>0</v>
      </c>
      <c r="OCV1" s="17">
        <f>roh!OCV8</f>
        <v>0</v>
      </c>
      <c r="OCW1" s="17">
        <f>roh!OCW8</f>
        <v>0</v>
      </c>
      <c r="OCX1" s="17">
        <f>roh!OCX8</f>
        <v>0</v>
      </c>
      <c r="OCY1" s="17">
        <f>roh!OCY8</f>
        <v>0</v>
      </c>
      <c r="OCZ1" s="17">
        <f>roh!OCZ8</f>
        <v>0</v>
      </c>
      <c r="ODA1" s="17">
        <f>roh!ODA8</f>
        <v>0</v>
      </c>
      <c r="ODB1" s="17">
        <f>roh!ODB8</f>
        <v>0</v>
      </c>
      <c r="ODC1" s="17">
        <f>roh!ODC8</f>
        <v>0</v>
      </c>
      <c r="ODD1" s="17">
        <f>roh!ODD8</f>
        <v>0</v>
      </c>
      <c r="ODE1" s="17">
        <f>roh!ODE8</f>
        <v>0</v>
      </c>
      <c r="ODF1" s="17">
        <f>roh!ODF8</f>
        <v>0</v>
      </c>
      <c r="ODG1" s="17">
        <f>roh!ODG8</f>
        <v>0</v>
      </c>
      <c r="ODH1" s="17">
        <f>roh!ODH8</f>
        <v>0</v>
      </c>
      <c r="ODI1" s="17">
        <f>roh!ODI8</f>
        <v>0</v>
      </c>
      <c r="ODJ1" s="17">
        <f>roh!ODJ8</f>
        <v>0</v>
      </c>
      <c r="ODK1" s="17">
        <f>roh!ODK8</f>
        <v>0</v>
      </c>
      <c r="ODL1" s="17">
        <f>roh!ODL8</f>
        <v>0</v>
      </c>
      <c r="ODM1" s="17">
        <f>roh!ODM8</f>
        <v>0</v>
      </c>
      <c r="ODN1" s="17">
        <f>roh!ODN8</f>
        <v>0</v>
      </c>
      <c r="ODO1" s="17">
        <f>roh!ODO8</f>
        <v>0</v>
      </c>
      <c r="ODP1" s="17">
        <f>roh!ODP8</f>
        <v>0</v>
      </c>
      <c r="ODQ1" s="17">
        <f>roh!ODQ8</f>
        <v>0</v>
      </c>
      <c r="ODR1" s="17">
        <f>roh!ODR8</f>
        <v>0</v>
      </c>
      <c r="ODS1" s="17">
        <f>roh!ODS8</f>
        <v>0</v>
      </c>
      <c r="ODT1" s="17">
        <f>roh!ODT8</f>
        <v>0</v>
      </c>
      <c r="ODU1" s="17">
        <f>roh!ODU8</f>
        <v>0</v>
      </c>
      <c r="ODV1" s="17">
        <f>roh!ODV8</f>
        <v>0</v>
      </c>
      <c r="ODW1" s="17">
        <f>roh!ODW8</f>
        <v>0</v>
      </c>
      <c r="ODX1" s="17">
        <f>roh!ODX8</f>
        <v>0</v>
      </c>
      <c r="ODY1" s="17">
        <f>roh!ODY8</f>
        <v>0</v>
      </c>
      <c r="ODZ1" s="17">
        <f>roh!ODZ8</f>
        <v>0</v>
      </c>
      <c r="OEA1" s="17">
        <f>roh!OEA8</f>
        <v>0</v>
      </c>
      <c r="OEB1" s="17">
        <f>roh!OEB8</f>
        <v>0</v>
      </c>
      <c r="OEC1" s="17">
        <f>roh!OEC8</f>
        <v>0</v>
      </c>
      <c r="OED1" s="17">
        <f>roh!OED8</f>
        <v>0</v>
      </c>
      <c r="OEE1" s="17">
        <f>roh!OEE8</f>
        <v>0</v>
      </c>
      <c r="OEF1" s="17">
        <f>roh!OEF8</f>
        <v>0</v>
      </c>
      <c r="OEG1" s="17">
        <f>roh!OEG8</f>
        <v>0</v>
      </c>
      <c r="OEH1" s="17">
        <f>roh!OEH8</f>
        <v>0</v>
      </c>
      <c r="OEI1" s="17">
        <f>roh!OEI8</f>
        <v>0</v>
      </c>
      <c r="OEJ1" s="17">
        <f>roh!OEJ8</f>
        <v>0</v>
      </c>
      <c r="OEK1" s="17">
        <f>roh!OEK8</f>
        <v>0</v>
      </c>
      <c r="OEL1" s="17">
        <f>roh!OEL8</f>
        <v>0</v>
      </c>
      <c r="OEM1" s="17">
        <f>roh!OEM8</f>
        <v>0</v>
      </c>
      <c r="OEN1" s="17">
        <f>roh!OEN8</f>
        <v>0</v>
      </c>
      <c r="OEO1" s="17">
        <f>roh!OEO8</f>
        <v>0</v>
      </c>
      <c r="OEP1" s="17">
        <f>roh!OEP8</f>
        <v>0</v>
      </c>
      <c r="OEQ1" s="17">
        <f>roh!OEQ8</f>
        <v>0</v>
      </c>
      <c r="OER1" s="17">
        <f>roh!OER8</f>
        <v>0</v>
      </c>
      <c r="OES1" s="17">
        <f>roh!OES8</f>
        <v>0</v>
      </c>
      <c r="OET1" s="17">
        <f>roh!OET8</f>
        <v>0</v>
      </c>
      <c r="OEU1" s="17">
        <f>roh!OEU8</f>
        <v>0</v>
      </c>
      <c r="OEV1" s="17">
        <f>roh!OEV8</f>
        <v>0</v>
      </c>
      <c r="OEW1" s="17">
        <f>roh!OEW8</f>
        <v>0</v>
      </c>
      <c r="OEX1" s="17">
        <f>roh!OEX8</f>
        <v>0</v>
      </c>
      <c r="OEY1" s="17">
        <f>roh!OEY8</f>
        <v>0</v>
      </c>
      <c r="OEZ1" s="17">
        <f>roh!OEZ8</f>
        <v>0</v>
      </c>
      <c r="OFA1" s="17">
        <f>roh!OFA8</f>
        <v>0</v>
      </c>
      <c r="OFB1" s="17">
        <f>roh!OFB8</f>
        <v>0</v>
      </c>
      <c r="OFC1" s="17">
        <f>roh!OFC8</f>
        <v>0</v>
      </c>
      <c r="OFD1" s="17">
        <f>roh!OFD8</f>
        <v>0</v>
      </c>
      <c r="OFE1" s="17">
        <f>roh!OFE8</f>
        <v>0</v>
      </c>
      <c r="OFF1" s="17">
        <f>roh!OFF8</f>
        <v>0</v>
      </c>
      <c r="OFG1" s="17">
        <f>roh!OFG8</f>
        <v>0</v>
      </c>
      <c r="OFH1" s="17">
        <f>roh!OFH8</f>
        <v>0</v>
      </c>
      <c r="OFI1" s="17">
        <f>roh!OFI8</f>
        <v>0</v>
      </c>
      <c r="OFJ1" s="17">
        <f>roh!OFJ8</f>
        <v>0</v>
      </c>
      <c r="OFK1" s="17">
        <f>roh!OFK8</f>
        <v>0</v>
      </c>
      <c r="OFL1" s="17">
        <f>roh!OFL8</f>
        <v>0</v>
      </c>
      <c r="OFM1" s="17">
        <f>roh!OFM8</f>
        <v>0</v>
      </c>
      <c r="OFN1" s="17">
        <f>roh!OFN8</f>
        <v>0</v>
      </c>
      <c r="OFO1" s="17">
        <f>roh!OFO8</f>
        <v>0</v>
      </c>
      <c r="OFP1" s="17">
        <f>roh!OFP8</f>
        <v>0</v>
      </c>
      <c r="OFQ1" s="17">
        <f>roh!OFQ8</f>
        <v>0</v>
      </c>
      <c r="OFR1" s="17">
        <f>roh!OFR8</f>
        <v>0</v>
      </c>
      <c r="OFS1" s="17">
        <f>roh!OFS8</f>
        <v>0</v>
      </c>
      <c r="OFT1" s="17">
        <f>roh!OFT8</f>
        <v>0</v>
      </c>
      <c r="OFU1" s="17">
        <f>roh!OFU8</f>
        <v>0</v>
      </c>
      <c r="OFV1" s="17">
        <f>roh!OFV8</f>
        <v>0</v>
      </c>
      <c r="OFW1" s="17">
        <f>roh!OFW8</f>
        <v>0</v>
      </c>
      <c r="OFX1" s="17">
        <f>roh!OFX8</f>
        <v>0</v>
      </c>
      <c r="OFY1" s="17">
        <f>roh!OFY8</f>
        <v>0</v>
      </c>
      <c r="OFZ1" s="17">
        <f>roh!OFZ8</f>
        <v>0</v>
      </c>
      <c r="OGA1" s="17">
        <f>roh!OGA8</f>
        <v>0</v>
      </c>
      <c r="OGB1" s="17">
        <f>roh!OGB8</f>
        <v>0</v>
      </c>
      <c r="OGC1" s="17">
        <f>roh!OGC8</f>
        <v>0</v>
      </c>
      <c r="OGD1" s="17">
        <f>roh!OGD8</f>
        <v>0</v>
      </c>
      <c r="OGE1" s="17">
        <f>roh!OGE8</f>
        <v>0</v>
      </c>
      <c r="OGF1" s="17">
        <f>roh!OGF8</f>
        <v>0</v>
      </c>
      <c r="OGG1" s="17">
        <f>roh!OGG8</f>
        <v>0</v>
      </c>
      <c r="OGH1" s="17">
        <f>roh!OGH8</f>
        <v>0</v>
      </c>
      <c r="OGI1" s="17">
        <f>roh!OGI8</f>
        <v>0</v>
      </c>
      <c r="OGJ1" s="17">
        <f>roh!OGJ8</f>
        <v>0</v>
      </c>
      <c r="OGK1" s="17">
        <f>roh!OGK8</f>
        <v>0</v>
      </c>
      <c r="OGL1" s="17">
        <f>roh!OGL8</f>
        <v>0</v>
      </c>
      <c r="OGM1" s="17">
        <f>roh!OGM8</f>
        <v>0</v>
      </c>
      <c r="OGN1" s="17">
        <f>roh!OGN8</f>
        <v>0</v>
      </c>
      <c r="OGO1" s="17">
        <f>roh!OGO8</f>
        <v>0</v>
      </c>
      <c r="OGP1" s="17">
        <f>roh!OGP8</f>
        <v>0</v>
      </c>
      <c r="OGQ1" s="17">
        <f>roh!OGQ8</f>
        <v>0</v>
      </c>
      <c r="OGR1" s="17">
        <f>roh!OGR8</f>
        <v>0</v>
      </c>
      <c r="OGS1" s="17">
        <f>roh!OGS8</f>
        <v>0</v>
      </c>
      <c r="OGT1" s="17">
        <f>roh!OGT8</f>
        <v>0</v>
      </c>
      <c r="OGU1" s="17">
        <f>roh!OGU8</f>
        <v>0</v>
      </c>
      <c r="OGV1" s="17">
        <f>roh!OGV8</f>
        <v>0</v>
      </c>
      <c r="OGW1" s="17">
        <f>roh!OGW8</f>
        <v>0</v>
      </c>
      <c r="OGX1" s="17">
        <f>roh!OGX8</f>
        <v>0</v>
      </c>
      <c r="OGY1" s="17">
        <f>roh!OGY8</f>
        <v>0</v>
      </c>
      <c r="OGZ1" s="17">
        <f>roh!OGZ8</f>
        <v>0</v>
      </c>
      <c r="OHA1" s="17">
        <f>roh!OHA8</f>
        <v>0</v>
      </c>
      <c r="OHB1" s="17">
        <f>roh!OHB8</f>
        <v>0</v>
      </c>
      <c r="OHC1" s="17">
        <f>roh!OHC8</f>
        <v>0</v>
      </c>
      <c r="OHD1" s="17">
        <f>roh!OHD8</f>
        <v>0</v>
      </c>
      <c r="OHE1" s="17">
        <f>roh!OHE8</f>
        <v>0</v>
      </c>
      <c r="OHF1" s="17">
        <f>roh!OHF8</f>
        <v>0</v>
      </c>
      <c r="OHG1" s="17">
        <f>roh!OHG8</f>
        <v>0</v>
      </c>
      <c r="OHH1" s="17">
        <f>roh!OHH8</f>
        <v>0</v>
      </c>
      <c r="OHI1" s="17">
        <f>roh!OHI8</f>
        <v>0</v>
      </c>
      <c r="OHJ1" s="17">
        <f>roh!OHJ8</f>
        <v>0</v>
      </c>
      <c r="OHK1" s="17">
        <f>roh!OHK8</f>
        <v>0</v>
      </c>
      <c r="OHL1" s="17">
        <f>roh!OHL8</f>
        <v>0</v>
      </c>
      <c r="OHM1" s="17">
        <f>roh!OHM8</f>
        <v>0</v>
      </c>
      <c r="OHN1" s="17">
        <f>roh!OHN8</f>
        <v>0</v>
      </c>
      <c r="OHO1" s="17">
        <f>roh!OHO8</f>
        <v>0</v>
      </c>
      <c r="OHP1" s="17">
        <f>roh!OHP8</f>
        <v>0</v>
      </c>
      <c r="OHQ1" s="17">
        <f>roh!OHQ8</f>
        <v>0</v>
      </c>
      <c r="OHR1" s="17">
        <f>roh!OHR8</f>
        <v>0</v>
      </c>
      <c r="OHS1" s="17">
        <f>roh!OHS8</f>
        <v>0</v>
      </c>
      <c r="OHT1" s="17">
        <f>roh!OHT8</f>
        <v>0</v>
      </c>
      <c r="OHU1" s="17">
        <f>roh!OHU8</f>
        <v>0</v>
      </c>
      <c r="OHV1" s="17">
        <f>roh!OHV8</f>
        <v>0</v>
      </c>
      <c r="OHW1" s="17">
        <f>roh!OHW8</f>
        <v>0</v>
      </c>
      <c r="OHX1" s="17">
        <f>roh!OHX8</f>
        <v>0</v>
      </c>
      <c r="OHY1" s="17">
        <f>roh!OHY8</f>
        <v>0</v>
      </c>
      <c r="OHZ1" s="17">
        <f>roh!OHZ8</f>
        <v>0</v>
      </c>
      <c r="OIA1" s="17">
        <f>roh!OIA8</f>
        <v>0</v>
      </c>
      <c r="OIB1" s="17">
        <f>roh!OIB8</f>
        <v>0</v>
      </c>
      <c r="OIC1" s="17">
        <f>roh!OIC8</f>
        <v>0</v>
      </c>
      <c r="OID1" s="17">
        <f>roh!OID8</f>
        <v>0</v>
      </c>
      <c r="OIE1" s="17">
        <f>roh!OIE8</f>
        <v>0</v>
      </c>
      <c r="OIF1" s="17">
        <f>roh!OIF8</f>
        <v>0</v>
      </c>
      <c r="OIG1" s="17">
        <f>roh!OIG8</f>
        <v>0</v>
      </c>
      <c r="OIH1" s="17">
        <f>roh!OIH8</f>
        <v>0</v>
      </c>
      <c r="OII1" s="17">
        <f>roh!OII8</f>
        <v>0</v>
      </c>
      <c r="OIJ1" s="17">
        <f>roh!OIJ8</f>
        <v>0</v>
      </c>
      <c r="OIK1" s="17">
        <f>roh!OIK8</f>
        <v>0</v>
      </c>
      <c r="OIL1" s="17">
        <f>roh!OIL8</f>
        <v>0</v>
      </c>
      <c r="OIM1" s="17">
        <f>roh!OIM8</f>
        <v>0</v>
      </c>
      <c r="OIN1" s="17">
        <f>roh!OIN8</f>
        <v>0</v>
      </c>
      <c r="OIO1" s="17">
        <f>roh!OIO8</f>
        <v>0</v>
      </c>
      <c r="OIP1" s="17">
        <f>roh!OIP8</f>
        <v>0</v>
      </c>
      <c r="OIQ1" s="17">
        <f>roh!OIQ8</f>
        <v>0</v>
      </c>
      <c r="OIR1" s="17">
        <f>roh!OIR8</f>
        <v>0</v>
      </c>
      <c r="OIS1" s="17">
        <f>roh!OIS8</f>
        <v>0</v>
      </c>
      <c r="OIT1" s="17">
        <f>roh!OIT8</f>
        <v>0</v>
      </c>
      <c r="OIU1" s="17">
        <f>roh!OIU8</f>
        <v>0</v>
      </c>
      <c r="OIV1" s="17">
        <f>roh!OIV8</f>
        <v>0</v>
      </c>
      <c r="OIW1" s="17">
        <f>roh!OIW8</f>
        <v>0</v>
      </c>
      <c r="OIX1" s="17">
        <f>roh!OIX8</f>
        <v>0</v>
      </c>
      <c r="OIY1" s="17">
        <f>roh!OIY8</f>
        <v>0</v>
      </c>
      <c r="OIZ1" s="17">
        <f>roh!OIZ8</f>
        <v>0</v>
      </c>
      <c r="OJA1" s="17">
        <f>roh!OJA8</f>
        <v>0</v>
      </c>
      <c r="OJB1" s="17">
        <f>roh!OJB8</f>
        <v>0</v>
      </c>
      <c r="OJC1" s="17">
        <f>roh!OJC8</f>
        <v>0</v>
      </c>
      <c r="OJD1" s="17">
        <f>roh!OJD8</f>
        <v>0</v>
      </c>
      <c r="OJE1" s="17">
        <f>roh!OJE8</f>
        <v>0</v>
      </c>
      <c r="OJF1" s="17">
        <f>roh!OJF8</f>
        <v>0</v>
      </c>
      <c r="OJG1" s="17">
        <f>roh!OJG8</f>
        <v>0</v>
      </c>
      <c r="OJH1" s="17">
        <f>roh!OJH8</f>
        <v>0</v>
      </c>
      <c r="OJI1" s="17">
        <f>roh!OJI8</f>
        <v>0</v>
      </c>
      <c r="OJJ1" s="17">
        <f>roh!OJJ8</f>
        <v>0</v>
      </c>
      <c r="OJK1" s="17">
        <f>roh!OJK8</f>
        <v>0</v>
      </c>
      <c r="OJL1" s="17">
        <f>roh!OJL8</f>
        <v>0</v>
      </c>
      <c r="OJM1" s="17">
        <f>roh!OJM8</f>
        <v>0</v>
      </c>
      <c r="OJN1" s="17">
        <f>roh!OJN8</f>
        <v>0</v>
      </c>
      <c r="OJO1" s="17">
        <f>roh!OJO8</f>
        <v>0</v>
      </c>
      <c r="OJP1" s="17">
        <f>roh!OJP8</f>
        <v>0</v>
      </c>
      <c r="OJQ1" s="17">
        <f>roh!OJQ8</f>
        <v>0</v>
      </c>
      <c r="OJR1" s="17">
        <f>roh!OJR8</f>
        <v>0</v>
      </c>
      <c r="OJS1" s="17">
        <f>roh!OJS8</f>
        <v>0</v>
      </c>
      <c r="OJT1" s="17">
        <f>roh!OJT8</f>
        <v>0</v>
      </c>
      <c r="OJU1" s="17">
        <f>roh!OJU8</f>
        <v>0</v>
      </c>
      <c r="OJV1" s="17">
        <f>roh!OJV8</f>
        <v>0</v>
      </c>
      <c r="OJW1" s="17">
        <f>roh!OJW8</f>
        <v>0</v>
      </c>
      <c r="OJX1" s="17">
        <f>roh!OJX8</f>
        <v>0</v>
      </c>
      <c r="OJY1" s="17">
        <f>roh!OJY8</f>
        <v>0</v>
      </c>
      <c r="OJZ1" s="17">
        <f>roh!OJZ8</f>
        <v>0</v>
      </c>
      <c r="OKA1" s="17">
        <f>roh!OKA8</f>
        <v>0</v>
      </c>
      <c r="OKB1" s="17">
        <f>roh!OKB8</f>
        <v>0</v>
      </c>
      <c r="OKC1" s="17">
        <f>roh!OKC8</f>
        <v>0</v>
      </c>
      <c r="OKD1" s="17">
        <f>roh!OKD8</f>
        <v>0</v>
      </c>
      <c r="OKE1" s="17">
        <f>roh!OKE8</f>
        <v>0</v>
      </c>
      <c r="OKF1" s="17">
        <f>roh!OKF8</f>
        <v>0</v>
      </c>
      <c r="OKG1" s="17">
        <f>roh!OKG8</f>
        <v>0</v>
      </c>
      <c r="OKH1" s="17">
        <f>roh!OKH8</f>
        <v>0</v>
      </c>
      <c r="OKI1" s="17">
        <f>roh!OKI8</f>
        <v>0</v>
      </c>
      <c r="OKJ1" s="17">
        <f>roh!OKJ8</f>
        <v>0</v>
      </c>
      <c r="OKK1" s="17">
        <f>roh!OKK8</f>
        <v>0</v>
      </c>
      <c r="OKL1" s="17">
        <f>roh!OKL8</f>
        <v>0</v>
      </c>
      <c r="OKM1" s="17">
        <f>roh!OKM8</f>
        <v>0</v>
      </c>
      <c r="OKN1" s="17">
        <f>roh!OKN8</f>
        <v>0</v>
      </c>
      <c r="OKO1" s="17">
        <f>roh!OKO8</f>
        <v>0</v>
      </c>
      <c r="OKP1" s="17">
        <f>roh!OKP8</f>
        <v>0</v>
      </c>
      <c r="OKQ1" s="17">
        <f>roh!OKQ8</f>
        <v>0</v>
      </c>
      <c r="OKR1" s="17">
        <f>roh!OKR8</f>
        <v>0</v>
      </c>
      <c r="OKS1" s="17">
        <f>roh!OKS8</f>
        <v>0</v>
      </c>
      <c r="OKT1" s="17">
        <f>roh!OKT8</f>
        <v>0</v>
      </c>
      <c r="OKU1" s="17">
        <f>roh!OKU8</f>
        <v>0</v>
      </c>
      <c r="OKV1" s="17">
        <f>roh!OKV8</f>
        <v>0</v>
      </c>
      <c r="OKW1" s="17">
        <f>roh!OKW8</f>
        <v>0</v>
      </c>
      <c r="OKX1" s="17">
        <f>roh!OKX8</f>
        <v>0</v>
      </c>
      <c r="OKY1" s="17">
        <f>roh!OKY8</f>
        <v>0</v>
      </c>
      <c r="OKZ1" s="17">
        <f>roh!OKZ8</f>
        <v>0</v>
      </c>
      <c r="OLA1" s="17">
        <f>roh!OLA8</f>
        <v>0</v>
      </c>
      <c r="OLB1" s="17">
        <f>roh!OLB8</f>
        <v>0</v>
      </c>
      <c r="OLC1" s="17">
        <f>roh!OLC8</f>
        <v>0</v>
      </c>
      <c r="OLD1" s="17">
        <f>roh!OLD8</f>
        <v>0</v>
      </c>
      <c r="OLE1" s="17">
        <f>roh!OLE8</f>
        <v>0</v>
      </c>
      <c r="OLF1" s="17">
        <f>roh!OLF8</f>
        <v>0</v>
      </c>
      <c r="OLG1" s="17">
        <f>roh!OLG8</f>
        <v>0</v>
      </c>
      <c r="OLH1" s="17">
        <f>roh!OLH8</f>
        <v>0</v>
      </c>
      <c r="OLI1" s="17">
        <f>roh!OLI8</f>
        <v>0</v>
      </c>
      <c r="OLJ1" s="17">
        <f>roh!OLJ8</f>
        <v>0</v>
      </c>
      <c r="OLK1" s="17">
        <f>roh!OLK8</f>
        <v>0</v>
      </c>
      <c r="OLL1" s="17">
        <f>roh!OLL8</f>
        <v>0</v>
      </c>
      <c r="OLM1" s="17">
        <f>roh!OLM8</f>
        <v>0</v>
      </c>
      <c r="OLN1" s="17">
        <f>roh!OLN8</f>
        <v>0</v>
      </c>
      <c r="OLO1" s="17">
        <f>roh!OLO8</f>
        <v>0</v>
      </c>
      <c r="OLP1" s="17">
        <f>roh!OLP8</f>
        <v>0</v>
      </c>
      <c r="OLQ1" s="17">
        <f>roh!OLQ8</f>
        <v>0</v>
      </c>
      <c r="OLR1" s="17">
        <f>roh!OLR8</f>
        <v>0</v>
      </c>
      <c r="OLS1" s="17">
        <f>roh!OLS8</f>
        <v>0</v>
      </c>
      <c r="OLT1" s="17">
        <f>roh!OLT8</f>
        <v>0</v>
      </c>
      <c r="OLU1" s="17">
        <f>roh!OLU8</f>
        <v>0</v>
      </c>
      <c r="OLV1" s="17">
        <f>roh!OLV8</f>
        <v>0</v>
      </c>
      <c r="OLW1" s="17">
        <f>roh!OLW8</f>
        <v>0</v>
      </c>
      <c r="OLX1" s="17">
        <f>roh!OLX8</f>
        <v>0</v>
      </c>
      <c r="OLY1" s="17">
        <f>roh!OLY8</f>
        <v>0</v>
      </c>
      <c r="OLZ1" s="17">
        <f>roh!OLZ8</f>
        <v>0</v>
      </c>
      <c r="OMA1" s="17">
        <f>roh!OMA8</f>
        <v>0</v>
      </c>
      <c r="OMB1" s="17">
        <f>roh!OMB8</f>
        <v>0</v>
      </c>
      <c r="OMC1" s="17">
        <f>roh!OMC8</f>
        <v>0</v>
      </c>
      <c r="OMD1" s="17">
        <f>roh!OMD8</f>
        <v>0</v>
      </c>
      <c r="OME1" s="17">
        <f>roh!OME8</f>
        <v>0</v>
      </c>
      <c r="OMF1" s="17">
        <f>roh!OMF8</f>
        <v>0</v>
      </c>
      <c r="OMG1" s="17">
        <f>roh!OMG8</f>
        <v>0</v>
      </c>
      <c r="OMH1" s="17">
        <f>roh!OMH8</f>
        <v>0</v>
      </c>
      <c r="OMI1" s="17">
        <f>roh!OMI8</f>
        <v>0</v>
      </c>
      <c r="OMJ1" s="17">
        <f>roh!OMJ8</f>
        <v>0</v>
      </c>
      <c r="OMK1" s="17">
        <f>roh!OMK8</f>
        <v>0</v>
      </c>
      <c r="OML1" s="17">
        <f>roh!OML8</f>
        <v>0</v>
      </c>
      <c r="OMM1" s="17">
        <f>roh!OMM8</f>
        <v>0</v>
      </c>
      <c r="OMN1" s="17">
        <f>roh!OMN8</f>
        <v>0</v>
      </c>
      <c r="OMO1" s="17">
        <f>roh!OMO8</f>
        <v>0</v>
      </c>
      <c r="OMP1" s="17">
        <f>roh!OMP8</f>
        <v>0</v>
      </c>
      <c r="OMQ1" s="17">
        <f>roh!OMQ8</f>
        <v>0</v>
      </c>
      <c r="OMR1" s="17">
        <f>roh!OMR8</f>
        <v>0</v>
      </c>
      <c r="OMS1" s="17">
        <f>roh!OMS8</f>
        <v>0</v>
      </c>
      <c r="OMT1" s="17">
        <f>roh!OMT8</f>
        <v>0</v>
      </c>
      <c r="OMU1" s="17">
        <f>roh!OMU8</f>
        <v>0</v>
      </c>
      <c r="OMV1" s="17">
        <f>roh!OMV8</f>
        <v>0</v>
      </c>
      <c r="OMW1" s="17">
        <f>roh!OMW8</f>
        <v>0</v>
      </c>
      <c r="OMX1" s="17">
        <f>roh!OMX8</f>
        <v>0</v>
      </c>
      <c r="OMY1" s="17">
        <f>roh!OMY8</f>
        <v>0</v>
      </c>
      <c r="OMZ1" s="17">
        <f>roh!OMZ8</f>
        <v>0</v>
      </c>
      <c r="ONA1" s="17">
        <f>roh!ONA8</f>
        <v>0</v>
      </c>
      <c r="ONB1" s="17">
        <f>roh!ONB8</f>
        <v>0</v>
      </c>
      <c r="ONC1" s="17">
        <f>roh!ONC8</f>
        <v>0</v>
      </c>
      <c r="OND1" s="17">
        <f>roh!OND8</f>
        <v>0</v>
      </c>
      <c r="ONE1" s="17">
        <f>roh!ONE8</f>
        <v>0</v>
      </c>
      <c r="ONF1" s="17">
        <f>roh!ONF8</f>
        <v>0</v>
      </c>
      <c r="ONG1" s="17">
        <f>roh!ONG8</f>
        <v>0</v>
      </c>
      <c r="ONH1" s="17">
        <f>roh!ONH8</f>
        <v>0</v>
      </c>
      <c r="ONI1" s="17">
        <f>roh!ONI8</f>
        <v>0</v>
      </c>
      <c r="ONJ1" s="17">
        <f>roh!ONJ8</f>
        <v>0</v>
      </c>
      <c r="ONK1" s="17">
        <f>roh!ONK8</f>
        <v>0</v>
      </c>
      <c r="ONL1" s="17">
        <f>roh!ONL8</f>
        <v>0</v>
      </c>
      <c r="ONM1" s="17">
        <f>roh!ONM8</f>
        <v>0</v>
      </c>
      <c r="ONN1" s="17">
        <f>roh!ONN8</f>
        <v>0</v>
      </c>
      <c r="ONO1" s="17">
        <f>roh!ONO8</f>
        <v>0</v>
      </c>
      <c r="ONP1" s="17">
        <f>roh!ONP8</f>
        <v>0</v>
      </c>
      <c r="ONQ1" s="17">
        <f>roh!ONQ8</f>
        <v>0</v>
      </c>
      <c r="ONR1" s="17">
        <f>roh!ONR8</f>
        <v>0</v>
      </c>
      <c r="ONS1" s="17">
        <f>roh!ONS8</f>
        <v>0</v>
      </c>
      <c r="ONT1" s="17">
        <f>roh!ONT8</f>
        <v>0</v>
      </c>
      <c r="ONU1" s="17">
        <f>roh!ONU8</f>
        <v>0</v>
      </c>
      <c r="ONV1" s="17">
        <f>roh!ONV8</f>
        <v>0</v>
      </c>
      <c r="ONW1" s="17">
        <f>roh!ONW8</f>
        <v>0</v>
      </c>
      <c r="ONX1" s="17">
        <f>roh!ONX8</f>
        <v>0</v>
      </c>
      <c r="ONY1" s="17">
        <f>roh!ONY8</f>
        <v>0</v>
      </c>
      <c r="ONZ1" s="17">
        <f>roh!ONZ8</f>
        <v>0</v>
      </c>
      <c r="OOA1" s="17">
        <f>roh!OOA8</f>
        <v>0</v>
      </c>
      <c r="OOB1" s="17">
        <f>roh!OOB8</f>
        <v>0</v>
      </c>
      <c r="OOC1" s="17">
        <f>roh!OOC8</f>
        <v>0</v>
      </c>
      <c r="OOD1" s="17">
        <f>roh!OOD8</f>
        <v>0</v>
      </c>
      <c r="OOE1" s="17">
        <f>roh!OOE8</f>
        <v>0</v>
      </c>
      <c r="OOF1" s="17">
        <f>roh!OOF8</f>
        <v>0</v>
      </c>
      <c r="OOG1" s="17">
        <f>roh!OOG8</f>
        <v>0</v>
      </c>
      <c r="OOH1" s="17">
        <f>roh!OOH8</f>
        <v>0</v>
      </c>
      <c r="OOI1" s="17">
        <f>roh!OOI8</f>
        <v>0</v>
      </c>
      <c r="OOJ1" s="17">
        <f>roh!OOJ8</f>
        <v>0</v>
      </c>
      <c r="OOK1" s="17">
        <f>roh!OOK8</f>
        <v>0</v>
      </c>
      <c r="OOL1" s="17">
        <f>roh!OOL8</f>
        <v>0</v>
      </c>
      <c r="OOM1" s="17">
        <f>roh!OOM8</f>
        <v>0</v>
      </c>
      <c r="OON1" s="17">
        <f>roh!OON8</f>
        <v>0</v>
      </c>
      <c r="OOO1" s="17">
        <f>roh!OOO8</f>
        <v>0</v>
      </c>
      <c r="OOP1" s="17">
        <f>roh!OOP8</f>
        <v>0</v>
      </c>
      <c r="OOQ1" s="17">
        <f>roh!OOQ8</f>
        <v>0</v>
      </c>
      <c r="OOR1" s="17">
        <f>roh!OOR8</f>
        <v>0</v>
      </c>
      <c r="OOS1" s="17">
        <f>roh!OOS8</f>
        <v>0</v>
      </c>
      <c r="OOT1" s="17">
        <f>roh!OOT8</f>
        <v>0</v>
      </c>
      <c r="OOU1" s="17">
        <f>roh!OOU8</f>
        <v>0</v>
      </c>
      <c r="OOV1" s="17">
        <f>roh!OOV8</f>
        <v>0</v>
      </c>
      <c r="OOW1" s="17">
        <f>roh!OOW8</f>
        <v>0</v>
      </c>
      <c r="OOX1" s="17">
        <f>roh!OOX8</f>
        <v>0</v>
      </c>
      <c r="OOY1" s="17">
        <f>roh!OOY8</f>
        <v>0</v>
      </c>
      <c r="OOZ1" s="17">
        <f>roh!OOZ8</f>
        <v>0</v>
      </c>
      <c r="OPA1" s="17">
        <f>roh!OPA8</f>
        <v>0</v>
      </c>
      <c r="OPB1" s="17">
        <f>roh!OPB8</f>
        <v>0</v>
      </c>
      <c r="OPC1" s="17">
        <f>roh!OPC8</f>
        <v>0</v>
      </c>
      <c r="OPD1" s="17">
        <f>roh!OPD8</f>
        <v>0</v>
      </c>
      <c r="OPE1" s="17">
        <f>roh!OPE8</f>
        <v>0</v>
      </c>
      <c r="OPF1" s="17">
        <f>roh!OPF8</f>
        <v>0</v>
      </c>
      <c r="OPG1" s="17">
        <f>roh!OPG8</f>
        <v>0</v>
      </c>
      <c r="OPH1" s="17">
        <f>roh!OPH8</f>
        <v>0</v>
      </c>
      <c r="OPI1" s="17">
        <f>roh!OPI8</f>
        <v>0</v>
      </c>
      <c r="OPJ1" s="17">
        <f>roh!OPJ8</f>
        <v>0</v>
      </c>
      <c r="OPK1" s="17">
        <f>roh!OPK8</f>
        <v>0</v>
      </c>
      <c r="OPL1" s="17">
        <f>roh!OPL8</f>
        <v>0</v>
      </c>
      <c r="OPM1" s="17">
        <f>roh!OPM8</f>
        <v>0</v>
      </c>
      <c r="OPN1" s="17">
        <f>roh!OPN8</f>
        <v>0</v>
      </c>
      <c r="OPO1" s="17">
        <f>roh!OPO8</f>
        <v>0</v>
      </c>
      <c r="OPP1" s="17">
        <f>roh!OPP8</f>
        <v>0</v>
      </c>
      <c r="OPQ1" s="17">
        <f>roh!OPQ8</f>
        <v>0</v>
      </c>
      <c r="OPR1" s="17">
        <f>roh!OPR8</f>
        <v>0</v>
      </c>
      <c r="OPS1" s="17">
        <f>roh!OPS8</f>
        <v>0</v>
      </c>
      <c r="OPT1" s="17">
        <f>roh!OPT8</f>
        <v>0</v>
      </c>
      <c r="OPU1" s="17">
        <f>roh!OPU8</f>
        <v>0</v>
      </c>
      <c r="OPV1" s="17">
        <f>roh!OPV8</f>
        <v>0</v>
      </c>
      <c r="OPW1" s="17">
        <f>roh!OPW8</f>
        <v>0</v>
      </c>
      <c r="OPX1" s="17">
        <f>roh!OPX8</f>
        <v>0</v>
      </c>
      <c r="OPY1" s="17">
        <f>roh!OPY8</f>
        <v>0</v>
      </c>
      <c r="OPZ1" s="17">
        <f>roh!OPZ8</f>
        <v>0</v>
      </c>
      <c r="OQA1" s="17">
        <f>roh!OQA8</f>
        <v>0</v>
      </c>
      <c r="OQB1" s="17">
        <f>roh!OQB8</f>
        <v>0</v>
      </c>
      <c r="OQC1" s="17">
        <f>roh!OQC8</f>
        <v>0</v>
      </c>
      <c r="OQD1" s="17">
        <f>roh!OQD8</f>
        <v>0</v>
      </c>
      <c r="OQE1" s="17">
        <f>roh!OQE8</f>
        <v>0</v>
      </c>
      <c r="OQF1" s="17">
        <f>roh!OQF8</f>
        <v>0</v>
      </c>
      <c r="OQG1" s="17">
        <f>roh!OQG8</f>
        <v>0</v>
      </c>
      <c r="OQH1" s="17">
        <f>roh!OQH8</f>
        <v>0</v>
      </c>
      <c r="OQI1" s="17">
        <f>roh!OQI8</f>
        <v>0</v>
      </c>
      <c r="OQJ1" s="17">
        <f>roh!OQJ8</f>
        <v>0</v>
      </c>
      <c r="OQK1" s="17">
        <f>roh!OQK8</f>
        <v>0</v>
      </c>
      <c r="OQL1" s="17">
        <f>roh!OQL8</f>
        <v>0</v>
      </c>
      <c r="OQM1" s="17">
        <f>roh!OQM8</f>
        <v>0</v>
      </c>
      <c r="OQN1" s="17">
        <f>roh!OQN8</f>
        <v>0</v>
      </c>
      <c r="OQO1" s="17">
        <f>roh!OQO8</f>
        <v>0</v>
      </c>
      <c r="OQP1" s="17">
        <f>roh!OQP8</f>
        <v>0</v>
      </c>
      <c r="OQQ1" s="17">
        <f>roh!OQQ8</f>
        <v>0</v>
      </c>
      <c r="OQR1" s="17">
        <f>roh!OQR8</f>
        <v>0</v>
      </c>
      <c r="OQS1" s="17">
        <f>roh!OQS8</f>
        <v>0</v>
      </c>
      <c r="OQT1" s="17">
        <f>roh!OQT8</f>
        <v>0</v>
      </c>
      <c r="OQU1" s="17">
        <f>roh!OQU8</f>
        <v>0</v>
      </c>
      <c r="OQV1" s="17">
        <f>roh!OQV8</f>
        <v>0</v>
      </c>
      <c r="OQW1" s="17">
        <f>roh!OQW8</f>
        <v>0</v>
      </c>
      <c r="OQX1" s="17">
        <f>roh!OQX8</f>
        <v>0</v>
      </c>
      <c r="OQY1" s="17">
        <f>roh!OQY8</f>
        <v>0</v>
      </c>
      <c r="OQZ1" s="17">
        <f>roh!OQZ8</f>
        <v>0</v>
      </c>
      <c r="ORA1" s="17">
        <f>roh!ORA8</f>
        <v>0</v>
      </c>
      <c r="ORB1" s="17">
        <f>roh!ORB8</f>
        <v>0</v>
      </c>
      <c r="ORC1" s="17">
        <f>roh!ORC8</f>
        <v>0</v>
      </c>
      <c r="ORD1" s="17">
        <f>roh!ORD8</f>
        <v>0</v>
      </c>
      <c r="ORE1" s="17">
        <f>roh!ORE8</f>
        <v>0</v>
      </c>
      <c r="ORF1" s="17">
        <f>roh!ORF8</f>
        <v>0</v>
      </c>
      <c r="ORG1" s="17">
        <f>roh!ORG8</f>
        <v>0</v>
      </c>
      <c r="ORH1" s="17">
        <f>roh!ORH8</f>
        <v>0</v>
      </c>
      <c r="ORI1" s="17">
        <f>roh!ORI8</f>
        <v>0</v>
      </c>
      <c r="ORJ1" s="17">
        <f>roh!ORJ8</f>
        <v>0</v>
      </c>
      <c r="ORK1" s="17">
        <f>roh!ORK8</f>
        <v>0</v>
      </c>
      <c r="ORL1" s="17">
        <f>roh!ORL8</f>
        <v>0</v>
      </c>
      <c r="ORM1" s="17">
        <f>roh!ORM8</f>
        <v>0</v>
      </c>
      <c r="ORN1" s="17">
        <f>roh!ORN8</f>
        <v>0</v>
      </c>
      <c r="ORO1" s="17">
        <f>roh!ORO8</f>
        <v>0</v>
      </c>
      <c r="ORP1" s="17">
        <f>roh!ORP8</f>
        <v>0</v>
      </c>
      <c r="ORQ1" s="17">
        <f>roh!ORQ8</f>
        <v>0</v>
      </c>
      <c r="ORR1" s="17">
        <f>roh!ORR8</f>
        <v>0</v>
      </c>
      <c r="ORS1" s="17">
        <f>roh!ORS8</f>
        <v>0</v>
      </c>
      <c r="ORT1" s="17">
        <f>roh!ORT8</f>
        <v>0</v>
      </c>
      <c r="ORU1" s="17">
        <f>roh!ORU8</f>
        <v>0</v>
      </c>
      <c r="ORV1" s="17">
        <f>roh!ORV8</f>
        <v>0</v>
      </c>
      <c r="ORW1" s="17">
        <f>roh!ORW8</f>
        <v>0</v>
      </c>
      <c r="ORX1" s="17">
        <f>roh!ORX8</f>
        <v>0</v>
      </c>
      <c r="ORY1" s="17">
        <f>roh!ORY8</f>
        <v>0</v>
      </c>
      <c r="ORZ1" s="17">
        <f>roh!ORZ8</f>
        <v>0</v>
      </c>
      <c r="OSA1" s="17">
        <f>roh!OSA8</f>
        <v>0</v>
      </c>
      <c r="OSB1" s="17">
        <f>roh!OSB8</f>
        <v>0</v>
      </c>
      <c r="OSC1" s="17">
        <f>roh!OSC8</f>
        <v>0</v>
      </c>
      <c r="OSD1" s="17">
        <f>roh!OSD8</f>
        <v>0</v>
      </c>
      <c r="OSE1" s="17">
        <f>roh!OSE8</f>
        <v>0</v>
      </c>
      <c r="OSF1" s="17">
        <f>roh!OSF8</f>
        <v>0</v>
      </c>
      <c r="OSG1" s="17">
        <f>roh!OSG8</f>
        <v>0</v>
      </c>
      <c r="OSH1" s="17">
        <f>roh!OSH8</f>
        <v>0</v>
      </c>
      <c r="OSI1" s="17">
        <f>roh!OSI8</f>
        <v>0</v>
      </c>
      <c r="OSJ1" s="17">
        <f>roh!OSJ8</f>
        <v>0</v>
      </c>
      <c r="OSK1" s="17">
        <f>roh!OSK8</f>
        <v>0</v>
      </c>
      <c r="OSL1" s="17">
        <f>roh!OSL8</f>
        <v>0</v>
      </c>
      <c r="OSM1" s="17">
        <f>roh!OSM8</f>
        <v>0</v>
      </c>
      <c r="OSN1" s="17">
        <f>roh!OSN8</f>
        <v>0</v>
      </c>
      <c r="OSO1" s="17">
        <f>roh!OSO8</f>
        <v>0</v>
      </c>
      <c r="OSP1" s="17">
        <f>roh!OSP8</f>
        <v>0</v>
      </c>
      <c r="OSQ1" s="17">
        <f>roh!OSQ8</f>
        <v>0</v>
      </c>
      <c r="OSR1" s="17">
        <f>roh!OSR8</f>
        <v>0</v>
      </c>
      <c r="OSS1" s="17">
        <f>roh!OSS8</f>
        <v>0</v>
      </c>
      <c r="OST1" s="17">
        <f>roh!OST8</f>
        <v>0</v>
      </c>
      <c r="OSU1" s="17">
        <f>roh!OSU8</f>
        <v>0</v>
      </c>
      <c r="OSV1" s="17">
        <f>roh!OSV8</f>
        <v>0</v>
      </c>
      <c r="OSW1" s="17">
        <f>roh!OSW8</f>
        <v>0</v>
      </c>
      <c r="OSX1" s="17">
        <f>roh!OSX8</f>
        <v>0</v>
      </c>
      <c r="OSY1" s="17">
        <f>roh!OSY8</f>
        <v>0</v>
      </c>
      <c r="OSZ1" s="17">
        <f>roh!OSZ8</f>
        <v>0</v>
      </c>
      <c r="OTA1" s="17">
        <f>roh!OTA8</f>
        <v>0</v>
      </c>
      <c r="OTB1" s="17">
        <f>roh!OTB8</f>
        <v>0</v>
      </c>
      <c r="OTC1" s="17">
        <f>roh!OTC8</f>
        <v>0</v>
      </c>
      <c r="OTD1" s="17">
        <f>roh!OTD8</f>
        <v>0</v>
      </c>
      <c r="OTE1" s="17">
        <f>roh!OTE8</f>
        <v>0</v>
      </c>
      <c r="OTF1" s="17">
        <f>roh!OTF8</f>
        <v>0</v>
      </c>
      <c r="OTG1" s="17">
        <f>roh!OTG8</f>
        <v>0</v>
      </c>
      <c r="OTH1" s="17">
        <f>roh!OTH8</f>
        <v>0</v>
      </c>
      <c r="OTI1" s="17">
        <f>roh!OTI8</f>
        <v>0</v>
      </c>
      <c r="OTJ1" s="17">
        <f>roh!OTJ8</f>
        <v>0</v>
      </c>
      <c r="OTK1" s="17">
        <f>roh!OTK8</f>
        <v>0</v>
      </c>
      <c r="OTL1" s="17">
        <f>roh!OTL8</f>
        <v>0</v>
      </c>
      <c r="OTM1" s="17">
        <f>roh!OTM8</f>
        <v>0</v>
      </c>
      <c r="OTN1" s="17">
        <f>roh!OTN8</f>
        <v>0</v>
      </c>
      <c r="OTO1" s="17">
        <f>roh!OTO8</f>
        <v>0</v>
      </c>
      <c r="OTP1" s="17">
        <f>roh!OTP8</f>
        <v>0</v>
      </c>
      <c r="OTQ1" s="17">
        <f>roh!OTQ8</f>
        <v>0</v>
      </c>
      <c r="OTR1" s="17">
        <f>roh!OTR8</f>
        <v>0</v>
      </c>
      <c r="OTS1" s="17">
        <f>roh!OTS8</f>
        <v>0</v>
      </c>
      <c r="OTT1" s="17">
        <f>roh!OTT8</f>
        <v>0</v>
      </c>
      <c r="OTU1" s="17">
        <f>roh!OTU8</f>
        <v>0</v>
      </c>
      <c r="OTV1" s="17">
        <f>roh!OTV8</f>
        <v>0</v>
      </c>
      <c r="OTW1" s="17">
        <f>roh!OTW8</f>
        <v>0</v>
      </c>
      <c r="OTX1" s="17">
        <f>roh!OTX8</f>
        <v>0</v>
      </c>
      <c r="OTY1" s="17">
        <f>roh!OTY8</f>
        <v>0</v>
      </c>
      <c r="OTZ1" s="17">
        <f>roh!OTZ8</f>
        <v>0</v>
      </c>
      <c r="OUA1" s="17">
        <f>roh!OUA8</f>
        <v>0</v>
      </c>
      <c r="OUB1" s="17">
        <f>roh!OUB8</f>
        <v>0</v>
      </c>
      <c r="OUC1" s="17">
        <f>roh!OUC8</f>
        <v>0</v>
      </c>
      <c r="OUD1" s="17">
        <f>roh!OUD8</f>
        <v>0</v>
      </c>
      <c r="OUE1" s="17">
        <f>roh!OUE8</f>
        <v>0</v>
      </c>
      <c r="OUF1" s="17">
        <f>roh!OUF8</f>
        <v>0</v>
      </c>
      <c r="OUG1" s="17">
        <f>roh!OUG8</f>
        <v>0</v>
      </c>
      <c r="OUH1" s="17">
        <f>roh!OUH8</f>
        <v>0</v>
      </c>
      <c r="OUI1" s="17">
        <f>roh!OUI8</f>
        <v>0</v>
      </c>
      <c r="OUJ1" s="17">
        <f>roh!OUJ8</f>
        <v>0</v>
      </c>
      <c r="OUK1" s="17">
        <f>roh!OUK8</f>
        <v>0</v>
      </c>
      <c r="OUL1" s="17">
        <f>roh!OUL8</f>
        <v>0</v>
      </c>
      <c r="OUM1" s="17">
        <f>roh!OUM8</f>
        <v>0</v>
      </c>
      <c r="OUN1" s="17">
        <f>roh!OUN8</f>
        <v>0</v>
      </c>
      <c r="OUO1" s="17">
        <f>roh!OUO8</f>
        <v>0</v>
      </c>
      <c r="OUP1" s="17">
        <f>roh!OUP8</f>
        <v>0</v>
      </c>
      <c r="OUQ1" s="17">
        <f>roh!OUQ8</f>
        <v>0</v>
      </c>
      <c r="OUR1" s="17">
        <f>roh!OUR8</f>
        <v>0</v>
      </c>
      <c r="OUS1" s="17">
        <f>roh!OUS8</f>
        <v>0</v>
      </c>
      <c r="OUT1" s="17">
        <f>roh!OUT8</f>
        <v>0</v>
      </c>
      <c r="OUU1" s="17">
        <f>roh!OUU8</f>
        <v>0</v>
      </c>
      <c r="OUV1" s="17">
        <f>roh!OUV8</f>
        <v>0</v>
      </c>
      <c r="OUW1" s="17">
        <f>roh!OUW8</f>
        <v>0</v>
      </c>
      <c r="OUX1" s="17">
        <f>roh!OUX8</f>
        <v>0</v>
      </c>
      <c r="OUY1" s="17">
        <f>roh!OUY8</f>
        <v>0</v>
      </c>
      <c r="OUZ1" s="17">
        <f>roh!OUZ8</f>
        <v>0</v>
      </c>
      <c r="OVA1" s="17">
        <f>roh!OVA8</f>
        <v>0</v>
      </c>
      <c r="OVB1" s="17">
        <f>roh!OVB8</f>
        <v>0</v>
      </c>
      <c r="OVC1" s="17">
        <f>roh!OVC8</f>
        <v>0</v>
      </c>
      <c r="OVD1" s="17">
        <f>roh!OVD8</f>
        <v>0</v>
      </c>
      <c r="OVE1" s="17">
        <f>roh!OVE8</f>
        <v>0</v>
      </c>
      <c r="OVF1" s="17">
        <f>roh!OVF8</f>
        <v>0</v>
      </c>
      <c r="OVG1" s="17">
        <f>roh!OVG8</f>
        <v>0</v>
      </c>
      <c r="OVH1" s="17">
        <f>roh!OVH8</f>
        <v>0</v>
      </c>
      <c r="OVI1" s="17">
        <f>roh!OVI8</f>
        <v>0</v>
      </c>
      <c r="OVJ1" s="17">
        <f>roh!OVJ8</f>
        <v>0</v>
      </c>
      <c r="OVK1" s="17">
        <f>roh!OVK8</f>
        <v>0</v>
      </c>
      <c r="OVL1" s="17">
        <f>roh!OVL8</f>
        <v>0</v>
      </c>
      <c r="OVM1" s="17">
        <f>roh!OVM8</f>
        <v>0</v>
      </c>
      <c r="OVN1" s="17">
        <f>roh!OVN8</f>
        <v>0</v>
      </c>
      <c r="OVO1" s="17">
        <f>roh!OVO8</f>
        <v>0</v>
      </c>
      <c r="OVP1" s="17">
        <f>roh!OVP8</f>
        <v>0</v>
      </c>
      <c r="OVQ1" s="17">
        <f>roh!OVQ8</f>
        <v>0</v>
      </c>
      <c r="OVR1" s="17">
        <f>roh!OVR8</f>
        <v>0</v>
      </c>
      <c r="OVS1" s="17">
        <f>roh!OVS8</f>
        <v>0</v>
      </c>
      <c r="OVT1" s="17">
        <f>roh!OVT8</f>
        <v>0</v>
      </c>
      <c r="OVU1" s="17">
        <f>roh!OVU8</f>
        <v>0</v>
      </c>
      <c r="OVV1" s="17">
        <f>roh!OVV8</f>
        <v>0</v>
      </c>
      <c r="OVW1" s="17">
        <f>roh!OVW8</f>
        <v>0</v>
      </c>
      <c r="OVX1" s="17">
        <f>roh!OVX8</f>
        <v>0</v>
      </c>
      <c r="OVY1" s="17">
        <f>roh!OVY8</f>
        <v>0</v>
      </c>
      <c r="OVZ1" s="17">
        <f>roh!OVZ8</f>
        <v>0</v>
      </c>
      <c r="OWA1" s="17">
        <f>roh!OWA8</f>
        <v>0</v>
      </c>
      <c r="OWB1" s="17">
        <f>roh!OWB8</f>
        <v>0</v>
      </c>
      <c r="OWC1" s="17">
        <f>roh!OWC8</f>
        <v>0</v>
      </c>
      <c r="OWD1" s="17">
        <f>roh!OWD8</f>
        <v>0</v>
      </c>
      <c r="OWE1" s="17">
        <f>roh!OWE8</f>
        <v>0</v>
      </c>
      <c r="OWF1" s="17">
        <f>roh!OWF8</f>
        <v>0</v>
      </c>
      <c r="OWG1" s="17">
        <f>roh!OWG8</f>
        <v>0</v>
      </c>
      <c r="OWH1" s="17">
        <f>roh!OWH8</f>
        <v>0</v>
      </c>
      <c r="OWI1" s="17">
        <f>roh!OWI8</f>
        <v>0</v>
      </c>
      <c r="OWJ1" s="17">
        <f>roh!OWJ8</f>
        <v>0</v>
      </c>
      <c r="OWK1" s="17">
        <f>roh!OWK8</f>
        <v>0</v>
      </c>
      <c r="OWL1" s="17">
        <f>roh!OWL8</f>
        <v>0</v>
      </c>
      <c r="OWM1" s="17">
        <f>roh!OWM8</f>
        <v>0</v>
      </c>
      <c r="OWN1" s="17">
        <f>roh!OWN8</f>
        <v>0</v>
      </c>
      <c r="OWO1" s="17">
        <f>roh!OWO8</f>
        <v>0</v>
      </c>
      <c r="OWP1" s="17">
        <f>roh!OWP8</f>
        <v>0</v>
      </c>
      <c r="OWQ1" s="17">
        <f>roh!OWQ8</f>
        <v>0</v>
      </c>
      <c r="OWR1" s="17">
        <f>roh!OWR8</f>
        <v>0</v>
      </c>
      <c r="OWS1" s="17">
        <f>roh!OWS8</f>
        <v>0</v>
      </c>
      <c r="OWT1" s="17">
        <f>roh!OWT8</f>
        <v>0</v>
      </c>
      <c r="OWU1" s="17">
        <f>roh!OWU8</f>
        <v>0</v>
      </c>
      <c r="OWV1" s="17">
        <f>roh!OWV8</f>
        <v>0</v>
      </c>
      <c r="OWW1" s="17">
        <f>roh!OWW8</f>
        <v>0</v>
      </c>
      <c r="OWX1" s="17">
        <f>roh!OWX8</f>
        <v>0</v>
      </c>
      <c r="OWY1" s="17">
        <f>roh!OWY8</f>
        <v>0</v>
      </c>
      <c r="OWZ1" s="17">
        <f>roh!OWZ8</f>
        <v>0</v>
      </c>
      <c r="OXA1" s="17">
        <f>roh!OXA8</f>
        <v>0</v>
      </c>
      <c r="OXB1" s="17">
        <f>roh!OXB8</f>
        <v>0</v>
      </c>
      <c r="OXC1" s="17">
        <f>roh!OXC8</f>
        <v>0</v>
      </c>
      <c r="OXD1" s="17">
        <f>roh!OXD8</f>
        <v>0</v>
      </c>
      <c r="OXE1" s="17">
        <f>roh!OXE8</f>
        <v>0</v>
      </c>
      <c r="OXF1" s="17">
        <f>roh!OXF8</f>
        <v>0</v>
      </c>
      <c r="OXG1" s="17">
        <f>roh!OXG8</f>
        <v>0</v>
      </c>
      <c r="OXH1" s="17">
        <f>roh!OXH8</f>
        <v>0</v>
      </c>
      <c r="OXI1" s="17">
        <f>roh!OXI8</f>
        <v>0</v>
      </c>
      <c r="OXJ1" s="17">
        <f>roh!OXJ8</f>
        <v>0</v>
      </c>
      <c r="OXK1" s="17">
        <f>roh!OXK8</f>
        <v>0</v>
      </c>
      <c r="OXL1" s="17">
        <f>roh!OXL8</f>
        <v>0</v>
      </c>
      <c r="OXM1" s="17">
        <f>roh!OXM8</f>
        <v>0</v>
      </c>
      <c r="OXN1" s="17">
        <f>roh!OXN8</f>
        <v>0</v>
      </c>
      <c r="OXO1" s="17">
        <f>roh!OXO8</f>
        <v>0</v>
      </c>
      <c r="OXP1" s="17">
        <f>roh!OXP8</f>
        <v>0</v>
      </c>
      <c r="OXQ1" s="17">
        <f>roh!OXQ8</f>
        <v>0</v>
      </c>
      <c r="OXR1" s="17">
        <f>roh!OXR8</f>
        <v>0</v>
      </c>
      <c r="OXS1" s="17">
        <f>roh!OXS8</f>
        <v>0</v>
      </c>
      <c r="OXT1" s="17">
        <f>roh!OXT8</f>
        <v>0</v>
      </c>
      <c r="OXU1" s="17">
        <f>roh!OXU8</f>
        <v>0</v>
      </c>
      <c r="OXV1" s="17">
        <f>roh!OXV8</f>
        <v>0</v>
      </c>
      <c r="OXW1" s="17">
        <f>roh!OXW8</f>
        <v>0</v>
      </c>
      <c r="OXX1" s="17">
        <f>roh!OXX8</f>
        <v>0</v>
      </c>
      <c r="OXY1" s="17">
        <f>roh!OXY8</f>
        <v>0</v>
      </c>
      <c r="OXZ1" s="17">
        <f>roh!OXZ8</f>
        <v>0</v>
      </c>
      <c r="OYA1" s="17">
        <f>roh!OYA8</f>
        <v>0</v>
      </c>
      <c r="OYB1" s="17">
        <f>roh!OYB8</f>
        <v>0</v>
      </c>
      <c r="OYC1" s="17">
        <f>roh!OYC8</f>
        <v>0</v>
      </c>
      <c r="OYD1" s="17">
        <f>roh!OYD8</f>
        <v>0</v>
      </c>
      <c r="OYE1" s="17">
        <f>roh!OYE8</f>
        <v>0</v>
      </c>
      <c r="OYF1" s="17">
        <f>roh!OYF8</f>
        <v>0</v>
      </c>
      <c r="OYG1" s="17">
        <f>roh!OYG8</f>
        <v>0</v>
      </c>
      <c r="OYH1" s="17">
        <f>roh!OYH8</f>
        <v>0</v>
      </c>
      <c r="OYI1" s="17">
        <f>roh!OYI8</f>
        <v>0</v>
      </c>
      <c r="OYJ1" s="17">
        <f>roh!OYJ8</f>
        <v>0</v>
      </c>
      <c r="OYK1" s="17">
        <f>roh!OYK8</f>
        <v>0</v>
      </c>
      <c r="OYL1" s="17">
        <f>roh!OYL8</f>
        <v>0</v>
      </c>
      <c r="OYM1" s="17">
        <f>roh!OYM8</f>
        <v>0</v>
      </c>
      <c r="OYN1" s="17">
        <f>roh!OYN8</f>
        <v>0</v>
      </c>
      <c r="OYO1" s="17">
        <f>roh!OYO8</f>
        <v>0</v>
      </c>
      <c r="OYP1" s="17">
        <f>roh!OYP8</f>
        <v>0</v>
      </c>
      <c r="OYQ1" s="17">
        <f>roh!OYQ8</f>
        <v>0</v>
      </c>
      <c r="OYR1" s="17">
        <f>roh!OYR8</f>
        <v>0</v>
      </c>
      <c r="OYS1" s="17">
        <f>roh!OYS8</f>
        <v>0</v>
      </c>
      <c r="OYT1" s="17">
        <f>roh!OYT8</f>
        <v>0</v>
      </c>
      <c r="OYU1" s="17">
        <f>roh!OYU8</f>
        <v>0</v>
      </c>
      <c r="OYV1" s="17">
        <f>roh!OYV8</f>
        <v>0</v>
      </c>
      <c r="OYW1" s="17">
        <f>roh!OYW8</f>
        <v>0</v>
      </c>
      <c r="OYX1" s="17">
        <f>roh!OYX8</f>
        <v>0</v>
      </c>
      <c r="OYY1" s="17">
        <f>roh!OYY8</f>
        <v>0</v>
      </c>
      <c r="OYZ1" s="17">
        <f>roh!OYZ8</f>
        <v>0</v>
      </c>
      <c r="OZA1" s="17">
        <f>roh!OZA8</f>
        <v>0</v>
      </c>
      <c r="OZB1" s="17">
        <f>roh!OZB8</f>
        <v>0</v>
      </c>
      <c r="OZC1" s="17">
        <f>roh!OZC8</f>
        <v>0</v>
      </c>
      <c r="OZD1" s="17">
        <f>roh!OZD8</f>
        <v>0</v>
      </c>
      <c r="OZE1" s="17">
        <f>roh!OZE8</f>
        <v>0</v>
      </c>
      <c r="OZF1" s="17">
        <f>roh!OZF8</f>
        <v>0</v>
      </c>
      <c r="OZG1" s="17">
        <f>roh!OZG8</f>
        <v>0</v>
      </c>
      <c r="OZH1" s="17">
        <f>roh!OZH8</f>
        <v>0</v>
      </c>
      <c r="OZI1" s="17">
        <f>roh!OZI8</f>
        <v>0</v>
      </c>
      <c r="OZJ1" s="17">
        <f>roh!OZJ8</f>
        <v>0</v>
      </c>
      <c r="OZK1" s="17">
        <f>roh!OZK8</f>
        <v>0</v>
      </c>
      <c r="OZL1" s="17">
        <f>roh!OZL8</f>
        <v>0</v>
      </c>
      <c r="OZM1" s="17">
        <f>roh!OZM8</f>
        <v>0</v>
      </c>
      <c r="OZN1" s="17">
        <f>roh!OZN8</f>
        <v>0</v>
      </c>
      <c r="OZO1" s="17">
        <f>roh!OZO8</f>
        <v>0</v>
      </c>
      <c r="OZP1" s="17">
        <f>roh!OZP8</f>
        <v>0</v>
      </c>
      <c r="OZQ1" s="17">
        <f>roh!OZQ8</f>
        <v>0</v>
      </c>
      <c r="OZR1" s="17">
        <f>roh!OZR8</f>
        <v>0</v>
      </c>
      <c r="OZS1" s="17">
        <f>roh!OZS8</f>
        <v>0</v>
      </c>
      <c r="OZT1" s="17">
        <f>roh!OZT8</f>
        <v>0</v>
      </c>
      <c r="OZU1" s="17">
        <f>roh!OZU8</f>
        <v>0</v>
      </c>
      <c r="OZV1" s="17">
        <f>roh!OZV8</f>
        <v>0</v>
      </c>
      <c r="OZW1" s="17">
        <f>roh!OZW8</f>
        <v>0</v>
      </c>
      <c r="OZX1" s="17">
        <f>roh!OZX8</f>
        <v>0</v>
      </c>
      <c r="OZY1" s="17">
        <f>roh!OZY8</f>
        <v>0</v>
      </c>
      <c r="OZZ1" s="17">
        <f>roh!OZZ8</f>
        <v>0</v>
      </c>
      <c r="PAA1" s="17">
        <f>roh!PAA8</f>
        <v>0</v>
      </c>
      <c r="PAB1" s="17">
        <f>roh!PAB8</f>
        <v>0</v>
      </c>
      <c r="PAC1" s="17">
        <f>roh!PAC8</f>
        <v>0</v>
      </c>
      <c r="PAD1" s="17">
        <f>roh!PAD8</f>
        <v>0</v>
      </c>
      <c r="PAE1" s="17">
        <f>roh!PAE8</f>
        <v>0</v>
      </c>
      <c r="PAF1" s="17">
        <f>roh!PAF8</f>
        <v>0</v>
      </c>
      <c r="PAG1" s="17">
        <f>roh!PAG8</f>
        <v>0</v>
      </c>
      <c r="PAH1" s="17">
        <f>roh!PAH8</f>
        <v>0</v>
      </c>
      <c r="PAI1" s="17">
        <f>roh!PAI8</f>
        <v>0</v>
      </c>
      <c r="PAJ1" s="17">
        <f>roh!PAJ8</f>
        <v>0</v>
      </c>
      <c r="PAK1" s="17">
        <f>roh!PAK8</f>
        <v>0</v>
      </c>
      <c r="PAL1" s="17">
        <f>roh!PAL8</f>
        <v>0</v>
      </c>
      <c r="PAM1" s="17">
        <f>roh!PAM8</f>
        <v>0</v>
      </c>
      <c r="PAN1" s="17">
        <f>roh!PAN8</f>
        <v>0</v>
      </c>
      <c r="PAO1" s="17">
        <f>roh!PAO8</f>
        <v>0</v>
      </c>
      <c r="PAP1" s="17">
        <f>roh!PAP8</f>
        <v>0</v>
      </c>
      <c r="PAQ1" s="17">
        <f>roh!PAQ8</f>
        <v>0</v>
      </c>
      <c r="PAR1" s="17">
        <f>roh!PAR8</f>
        <v>0</v>
      </c>
      <c r="PAS1" s="17">
        <f>roh!PAS8</f>
        <v>0</v>
      </c>
      <c r="PAT1" s="17">
        <f>roh!PAT8</f>
        <v>0</v>
      </c>
      <c r="PAU1" s="17">
        <f>roh!PAU8</f>
        <v>0</v>
      </c>
      <c r="PAV1" s="17">
        <f>roh!PAV8</f>
        <v>0</v>
      </c>
      <c r="PAW1" s="17">
        <f>roh!PAW8</f>
        <v>0</v>
      </c>
      <c r="PAX1" s="17">
        <f>roh!PAX8</f>
        <v>0</v>
      </c>
      <c r="PAY1" s="17">
        <f>roh!PAY8</f>
        <v>0</v>
      </c>
      <c r="PAZ1" s="17">
        <f>roh!PAZ8</f>
        <v>0</v>
      </c>
      <c r="PBA1" s="17">
        <f>roh!PBA8</f>
        <v>0</v>
      </c>
      <c r="PBB1" s="17">
        <f>roh!PBB8</f>
        <v>0</v>
      </c>
      <c r="PBC1" s="17">
        <f>roh!PBC8</f>
        <v>0</v>
      </c>
      <c r="PBD1" s="17">
        <f>roh!PBD8</f>
        <v>0</v>
      </c>
      <c r="PBE1" s="17">
        <f>roh!PBE8</f>
        <v>0</v>
      </c>
      <c r="PBF1" s="17">
        <f>roh!PBF8</f>
        <v>0</v>
      </c>
      <c r="PBG1" s="17">
        <f>roh!PBG8</f>
        <v>0</v>
      </c>
      <c r="PBH1" s="17">
        <f>roh!PBH8</f>
        <v>0</v>
      </c>
      <c r="PBI1" s="17">
        <f>roh!PBI8</f>
        <v>0</v>
      </c>
      <c r="PBJ1" s="17">
        <f>roh!PBJ8</f>
        <v>0</v>
      </c>
      <c r="PBK1" s="17">
        <f>roh!PBK8</f>
        <v>0</v>
      </c>
      <c r="PBL1" s="17">
        <f>roh!PBL8</f>
        <v>0</v>
      </c>
      <c r="PBM1" s="17">
        <f>roh!PBM8</f>
        <v>0</v>
      </c>
      <c r="PBN1" s="17">
        <f>roh!PBN8</f>
        <v>0</v>
      </c>
      <c r="PBO1" s="17">
        <f>roh!PBO8</f>
        <v>0</v>
      </c>
      <c r="PBP1" s="17">
        <f>roh!PBP8</f>
        <v>0</v>
      </c>
      <c r="PBQ1" s="17">
        <f>roh!PBQ8</f>
        <v>0</v>
      </c>
      <c r="PBR1" s="17">
        <f>roh!PBR8</f>
        <v>0</v>
      </c>
      <c r="PBS1" s="17">
        <f>roh!PBS8</f>
        <v>0</v>
      </c>
      <c r="PBT1" s="17">
        <f>roh!PBT8</f>
        <v>0</v>
      </c>
      <c r="PBU1" s="17">
        <f>roh!PBU8</f>
        <v>0</v>
      </c>
      <c r="PBV1" s="17">
        <f>roh!PBV8</f>
        <v>0</v>
      </c>
      <c r="PBW1" s="17">
        <f>roh!PBW8</f>
        <v>0</v>
      </c>
      <c r="PBX1" s="17">
        <f>roh!PBX8</f>
        <v>0</v>
      </c>
      <c r="PBY1" s="17">
        <f>roh!PBY8</f>
        <v>0</v>
      </c>
      <c r="PBZ1" s="17">
        <f>roh!PBZ8</f>
        <v>0</v>
      </c>
      <c r="PCA1" s="17">
        <f>roh!PCA8</f>
        <v>0</v>
      </c>
      <c r="PCB1" s="17">
        <f>roh!PCB8</f>
        <v>0</v>
      </c>
      <c r="PCC1" s="17">
        <f>roh!PCC8</f>
        <v>0</v>
      </c>
      <c r="PCD1" s="17">
        <f>roh!PCD8</f>
        <v>0</v>
      </c>
      <c r="PCE1" s="17">
        <f>roh!PCE8</f>
        <v>0</v>
      </c>
      <c r="PCF1" s="17">
        <f>roh!PCF8</f>
        <v>0</v>
      </c>
      <c r="PCG1" s="17">
        <f>roh!PCG8</f>
        <v>0</v>
      </c>
      <c r="PCH1" s="17">
        <f>roh!PCH8</f>
        <v>0</v>
      </c>
      <c r="PCI1" s="17">
        <f>roh!PCI8</f>
        <v>0</v>
      </c>
      <c r="PCJ1" s="17">
        <f>roh!PCJ8</f>
        <v>0</v>
      </c>
      <c r="PCK1" s="17">
        <f>roh!PCK8</f>
        <v>0</v>
      </c>
      <c r="PCL1" s="17">
        <f>roh!PCL8</f>
        <v>0</v>
      </c>
      <c r="PCM1" s="17">
        <f>roh!PCM8</f>
        <v>0</v>
      </c>
      <c r="PCN1" s="17">
        <f>roh!PCN8</f>
        <v>0</v>
      </c>
      <c r="PCO1" s="17">
        <f>roh!PCO8</f>
        <v>0</v>
      </c>
      <c r="PCP1" s="17">
        <f>roh!PCP8</f>
        <v>0</v>
      </c>
      <c r="PCQ1" s="17">
        <f>roh!PCQ8</f>
        <v>0</v>
      </c>
      <c r="PCR1" s="17">
        <f>roh!PCR8</f>
        <v>0</v>
      </c>
      <c r="PCS1" s="17">
        <f>roh!PCS8</f>
        <v>0</v>
      </c>
      <c r="PCT1" s="17">
        <f>roh!PCT8</f>
        <v>0</v>
      </c>
      <c r="PCU1" s="17">
        <f>roh!PCU8</f>
        <v>0</v>
      </c>
      <c r="PCV1" s="17">
        <f>roh!PCV8</f>
        <v>0</v>
      </c>
      <c r="PCW1" s="17">
        <f>roh!PCW8</f>
        <v>0</v>
      </c>
      <c r="PCX1" s="17">
        <f>roh!PCX8</f>
        <v>0</v>
      </c>
      <c r="PCY1" s="17">
        <f>roh!PCY8</f>
        <v>0</v>
      </c>
      <c r="PCZ1" s="17">
        <f>roh!PCZ8</f>
        <v>0</v>
      </c>
      <c r="PDA1" s="17">
        <f>roh!PDA8</f>
        <v>0</v>
      </c>
      <c r="PDB1" s="17">
        <f>roh!PDB8</f>
        <v>0</v>
      </c>
      <c r="PDC1" s="17">
        <f>roh!PDC8</f>
        <v>0</v>
      </c>
      <c r="PDD1" s="17">
        <f>roh!PDD8</f>
        <v>0</v>
      </c>
      <c r="PDE1" s="17">
        <f>roh!PDE8</f>
        <v>0</v>
      </c>
      <c r="PDF1" s="17">
        <f>roh!PDF8</f>
        <v>0</v>
      </c>
      <c r="PDG1" s="17">
        <f>roh!PDG8</f>
        <v>0</v>
      </c>
      <c r="PDH1" s="17">
        <f>roh!PDH8</f>
        <v>0</v>
      </c>
      <c r="PDI1" s="17">
        <f>roh!PDI8</f>
        <v>0</v>
      </c>
      <c r="PDJ1" s="17">
        <f>roh!PDJ8</f>
        <v>0</v>
      </c>
      <c r="PDK1" s="17">
        <f>roh!PDK8</f>
        <v>0</v>
      </c>
      <c r="PDL1" s="17">
        <f>roh!PDL8</f>
        <v>0</v>
      </c>
      <c r="PDM1" s="17">
        <f>roh!PDM8</f>
        <v>0</v>
      </c>
      <c r="PDN1" s="17">
        <f>roh!PDN8</f>
        <v>0</v>
      </c>
      <c r="PDO1" s="17">
        <f>roh!PDO8</f>
        <v>0</v>
      </c>
      <c r="PDP1" s="17">
        <f>roh!PDP8</f>
        <v>0</v>
      </c>
      <c r="PDQ1" s="17">
        <f>roh!PDQ8</f>
        <v>0</v>
      </c>
      <c r="PDR1" s="17">
        <f>roh!PDR8</f>
        <v>0</v>
      </c>
      <c r="PDS1" s="17">
        <f>roh!PDS8</f>
        <v>0</v>
      </c>
      <c r="PDT1" s="17">
        <f>roh!PDT8</f>
        <v>0</v>
      </c>
      <c r="PDU1" s="17">
        <f>roh!PDU8</f>
        <v>0</v>
      </c>
      <c r="PDV1" s="17">
        <f>roh!PDV8</f>
        <v>0</v>
      </c>
      <c r="PDW1" s="17">
        <f>roh!PDW8</f>
        <v>0</v>
      </c>
      <c r="PDX1" s="17">
        <f>roh!PDX8</f>
        <v>0</v>
      </c>
      <c r="PDY1" s="17">
        <f>roh!PDY8</f>
        <v>0</v>
      </c>
      <c r="PDZ1" s="17">
        <f>roh!PDZ8</f>
        <v>0</v>
      </c>
      <c r="PEA1" s="17">
        <f>roh!PEA8</f>
        <v>0</v>
      </c>
      <c r="PEB1" s="17">
        <f>roh!PEB8</f>
        <v>0</v>
      </c>
      <c r="PEC1" s="17">
        <f>roh!PEC8</f>
        <v>0</v>
      </c>
      <c r="PED1" s="17">
        <f>roh!PED8</f>
        <v>0</v>
      </c>
      <c r="PEE1" s="17">
        <f>roh!PEE8</f>
        <v>0</v>
      </c>
      <c r="PEF1" s="17">
        <f>roh!PEF8</f>
        <v>0</v>
      </c>
      <c r="PEG1" s="17">
        <f>roh!PEG8</f>
        <v>0</v>
      </c>
      <c r="PEH1" s="17">
        <f>roh!PEH8</f>
        <v>0</v>
      </c>
      <c r="PEI1" s="17">
        <f>roh!PEI8</f>
        <v>0</v>
      </c>
      <c r="PEJ1" s="17">
        <f>roh!PEJ8</f>
        <v>0</v>
      </c>
      <c r="PEK1" s="17">
        <f>roh!PEK8</f>
        <v>0</v>
      </c>
      <c r="PEL1" s="17">
        <f>roh!PEL8</f>
        <v>0</v>
      </c>
      <c r="PEM1" s="17">
        <f>roh!PEM8</f>
        <v>0</v>
      </c>
      <c r="PEN1" s="17">
        <f>roh!PEN8</f>
        <v>0</v>
      </c>
      <c r="PEO1" s="17">
        <f>roh!PEO8</f>
        <v>0</v>
      </c>
      <c r="PEP1" s="17">
        <f>roh!PEP8</f>
        <v>0</v>
      </c>
      <c r="PEQ1" s="17">
        <f>roh!PEQ8</f>
        <v>0</v>
      </c>
      <c r="PER1" s="17">
        <f>roh!PER8</f>
        <v>0</v>
      </c>
      <c r="PES1" s="17">
        <f>roh!PES8</f>
        <v>0</v>
      </c>
      <c r="PET1" s="17">
        <f>roh!PET8</f>
        <v>0</v>
      </c>
      <c r="PEU1" s="17">
        <f>roh!PEU8</f>
        <v>0</v>
      </c>
      <c r="PEV1" s="17">
        <f>roh!PEV8</f>
        <v>0</v>
      </c>
      <c r="PEW1" s="17">
        <f>roh!PEW8</f>
        <v>0</v>
      </c>
      <c r="PEX1" s="17">
        <f>roh!PEX8</f>
        <v>0</v>
      </c>
      <c r="PEY1" s="17">
        <f>roh!PEY8</f>
        <v>0</v>
      </c>
      <c r="PEZ1" s="17">
        <f>roh!PEZ8</f>
        <v>0</v>
      </c>
      <c r="PFA1" s="17">
        <f>roh!PFA8</f>
        <v>0</v>
      </c>
      <c r="PFB1" s="17">
        <f>roh!PFB8</f>
        <v>0</v>
      </c>
      <c r="PFC1" s="17">
        <f>roh!PFC8</f>
        <v>0</v>
      </c>
      <c r="PFD1" s="17">
        <f>roh!PFD8</f>
        <v>0</v>
      </c>
      <c r="PFE1" s="17">
        <f>roh!PFE8</f>
        <v>0</v>
      </c>
      <c r="PFF1" s="17">
        <f>roh!PFF8</f>
        <v>0</v>
      </c>
      <c r="PFG1" s="17">
        <f>roh!PFG8</f>
        <v>0</v>
      </c>
      <c r="PFH1" s="17">
        <f>roh!PFH8</f>
        <v>0</v>
      </c>
      <c r="PFI1" s="17">
        <f>roh!PFI8</f>
        <v>0</v>
      </c>
      <c r="PFJ1" s="17">
        <f>roh!PFJ8</f>
        <v>0</v>
      </c>
      <c r="PFK1" s="17">
        <f>roh!PFK8</f>
        <v>0</v>
      </c>
      <c r="PFL1" s="17">
        <f>roh!PFL8</f>
        <v>0</v>
      </c>
      <c r="PFM1" s="17">
        <f>roh!PFM8</f>
        <v>0</v>
      </c>
      <c r="PFN1" s="17">
        <f>roh!PFN8</f>
        <v>0</v>
      </c>
      <c r="PFO1" s="17">
        <f>roh!PFO8</f>
        <v>0</v>
      </c>
      <c r="PFP1" s="17">
        <f>roh!PFP8</f>
        <v>0</v>
      </c>
      <c r="PFQ1" s="17">
        <f>roh!PFQ8</f>
        <v>0</v>
      </c>
      <c r="PFR1" s="17">
        <f>roh!PFR8</f>
        <v>0</v>
      </c>
      <c r="PFS1" s="17">
        <f>roh!PFS8</f>
        <v>0</v>
      </c>
      <c r="PFT1" s="17">
        <f>roh!PFT8</f>
        <v>0</v>
      </c>
      <c r="PFU1" s="17">
        <f>roh!PFU8</f>
        <v>0</v>
      </c>
      <c r="PFV1" s="17">
        <f>roh!PFV8</f>
        <v>0</v>
      </c>
      <c r="PFW1" s="17">
        <f>roh!PFW8</f>
        <v>0</v>
      </c>
      <c r="PFX1" s="17">
        <f>roh!PFX8</f>
        <v>0</v>
      </c>
      <c r="PFY1" s="17">
        <f>roh!PFY8</f>
        <v>0</v>
      </c>
      <c r="PFZ1" s="17">
        <f>roh!PFZ8</f>
        <v>0</v>
      </c>
      <c r="PGA1" s="17">
        <f>roh!PGA8</f>
        <v>0</v>
      </c>
      <c r="PGB1" s="17">
        <f>roh!PGB8</f>
        <v>0</v>
      </c>
      <c r="PGC1" s="17">
        <f>roh!PGC8</f>
        <v>0</v>
      </c>
      <c r="PGD1" s="17">
        <f>roh!PGD8</f>
        <v>0</v>
      </c>
      <c r="PGE1" s="17">
        <f>roh!PGE8</f>
        <v>0</v>
      </c>
      <c r="PGF1" s="17">
        <f>roh!PGF8</f>
        <v>0</v>
      </c>
      <c r="PGG1" s="17">
        <f>roh!PGG8</f>
        <v>0</v>
      </c>
      <c r="PGH1" s="17">
        <f>roh!PGH8</f>
        <v>0</v>
      </c>
      <c r="PGI1" s="17">
        <f>roh!PGI8</f>
        <v>0</v>
      </c>
      <c r="PGJ1" s="17">
        <f>roh!PGJ8</f>
        <v>0</v>
      </c>
      <c r="PGK1" s="17">
        <f>roh!PGK8</f>
        <v>0</v>
      </c>
      <c r="PGL1" s="17">
        <f>roh!PGL8</f>
        <v>0</v>
      </c>
      <c r="PGM1" s="17">
        <f>roh!PGM8</f>
        <v>0</v>
      </c>
      <c r="PGN1" s="17">
        <f>roh!PGN8</f>
        <v>0</v>
      </c>
      <c r="PGO1" s="17">
        <f>roh!PGO8</f>
        <v>0</v>
      </c>
      <c r="PGP1" s="17">
        <f>roh!PGP8</f>
        <v>0</v>
      </c>
      <c r="PGQ1" s="17">
        <f>roh!PGQ8</f>
        <v>0</v>
      </c>
      <c r="PGR1" s="17">
        <f>roh!PGR8</f>
        <v>0</v>
      </c>
      <c r="PGS1" s="17">
        <f>roh!PGS8</f>
        <v>0</v>
      </c>
      <c r="PGT1" s="17">
        <f>roh!PGT8</f>
        <v>0</v>
      </c>
      <c r="PGU1" s="17">
        <f>roh!PGU8</f>
        <v>0</v>
      </c>
      <c r="PGV1" s="17">
        <f>roh!PGV8</f>
        <v>0</v>
      </c>
      <c r="PGW1" s="17">
        <f>roh!PGW8</f>
        <v>0</v>
      </c>
      <c r="PGX1" s="17">
        <f>roh!PGX8</f>
        <v>0</v>
      </c>
      <c r="PGY1" s="17">
        <f>roh!PGY8</f>
        <v>0</v>
      </c>
      <c r="PGZ1" s="17">
        <f>roh!PGZ8</f>
        <v>0</v>
      </c>
      <c r="PHA1" s="17">
        <f>roh!PHA8</f>
        <v>0</v>
      </c>
      <c r="PHB1" s="17">
        <f>roh!PHB8</f>
        <v>0</v>
      </c>
      <c r="PHC1" s="17">
        <f>roh!PHC8</f>
        <v>0</v>
      </c>
      <c r="PHD1" s="17">
        <f>roh!PHD8</f>
        <v>0</v>
      </c>
      <c r="PHE1" s="17">
        <f>roh!PHE8</f>
        <v>0</v>
      </c>
      <c r="PHF1" s="17">
        <f>roh!PHF8</f>
        <v>0</v>
      </c>
      <c r="PHG1" s="17">
        <f>roh!PHG8</f>
        <v>0</v>
      </c>
      <c r="PHH1" s="17">
        <f>roh!PHH8</f>
        <v>0</v>
      </c>
      <c r="PHI1" s="17">
        <f>roh!PHI8</f>
        <v>0</v>
      </c>
      <c r="PHJ1" s="17">
        <f>roh!PHJ8</f>
        <v>0</v>
      </c>
      <c r="PHK1" s="17">
        <f>roh!PHK8</f>
        <v>0</v>
      </c>
      <c r="PHL1" s="17">
        <f>roh!PHL8</f>
        <v>0</v>
      </c>
      <c r="PHM1" s="17">
        <f>roh!PHM8</f>
        <v>0</v>
      </c>
      <c r="PHN1" s="17">
        <f>roh!PHN8</f>
        <v>0</v>
      </c>
      <c r="PHO1" s="17">
        <f>roh!PHO8</f>
        <v>0</v>
      </c>
      <c r="PHP1" s="17">
        <f>roh!PHP8</f>
        <v>0</v>
      </c>
      <c r="PHQ1" s="17">
        <f>roh!PHQ8</f>
        <v>0</v>
      </c>
      <c r="PHR1" s="17">
        <f>roh!PHR8</f>
        <v>0</v>
      </c>
      <c r="PHS1" s="17">
        <f>roh!PHS8</f>
        <v>0</v>
      </c>
      <c r="PHT1" s="17">
        <f>roh!PHT8</f>
        <v>0</v>
      </c>
      <c r="PHU1" s="17">
        <f>roh!PHU8</f>
        <v>0</v>
      </c>
      <c r="PHV1" s="17">
        <f>roh!PHV8</f>
        <v>0</v>
      </c>
      <c r="PHW1" s="17">
        <f>roh!PHW8</f>
        <v>0</v>
      </c>
      <c r="PHX1" s="17">
        <f>roh!PHX8</f>
        <v>0</v>
      </c>
      <c r="PHY1" s="17">
        <f>roh!PHY8</f>
        <v>0</v>
      </c>
      <c r="PHZ1" s="17">
        <f>roh!PHZ8</f>
        <v>0</v>
      </c>
      <c r="PIA1" s="17">
        <f>roh!PIA8</f>
        <v>0</v>
      </c>
      <c r="PIB1" s="17">
        <f>roh!PIB8</f>
        <v>0</v>
      </c>
      <c r="PIC1" s="17">
        <f>roh!PIC8</f>
        <v>0</v>
      </c>
      <c r="PID1" s="17">
        <f>roh!PID8</f>
        <v>0</v>
      </c>
      <c r="PIE1" s="17">
        <f>roh!PIE8</f>
        <v>0</v>
      </c>
      <c r="PIF1" s="17">
        <f>roh!PIF8</f>
        <v>0</v>
      </c>
      <c r="PIG1" s="17">
        <f>roh!PIG8</f>
        <v>0</v>
      </c>
      <c r="PIH1" s="17">
        <f>roh!PIH8</f>
        <v>0</v>
      </c>
      <c r="PII1" s="17">
        <f>roh!PII8</f>
        <v>0</v>
      </c>
      <c r="PIJ1" s="17">
        <f>roh!PIJ8</f>
        <v>0</v>
      </c>
      <c r="PIK1" s="17">
        <f>roh!PIK8</f>
        <v>0</v>
      </c>
      <c r="PIL1" s="17">
        <f>roh!PIL8</f>
        <v>0</v>
      </c>
      <c r="PIM1" s="17">
        <f>roh!PIM8</f>
        <v>0</v>
      </c>
      <c r="PIN1" s="17">
        <f>roh!PIN8</f>
        <v>0</v>
      </c>
      <c r="PIO1" s="17">
        <f>roh!PIO8</f>
        <v>0</v>
      </c>
      <c r="PIP1" s="17">
        <f>roh!PIP8</f>
        <v>0</v>
      </c>
      <c r="PIQ1" s="17">
        <f>roh!PIQ8</f>
        <v>0</v>
      </c>
      <c r="PIR1" s="17">
        <f>roh!PIR8</f>
        <v>0</v>
      </c>
      <c r="PIS1" s="17">
        <f>roh!PIS8</f>
        <v>0</v>
      </c>
      <c r="PIT1" s="17">
        <f>roh!PIT8</f>
        <v>0</v>
      </c>
      <c r="PIU1" s="17">
        <f>roh!PIU8</f>
        <v>0</v>
      </c>
      <c r="PIV1" s="17">
        <f>roh!PIV8</f>
        <v>0</v>
      </c>
      <c r="PIW1" s="17">
        <f>roh!PIW8</f>
        <v>0</v>
      </c>
      <c r="PIX1" s="17">
        <f>roh!PIX8</f>
        <v>0</v>
      </c>
      <c r="PIY1" s="17">
        <f>roh!PIY8</f>
        <v>0</v>
      </c>
      <c r="PIZ1" s="17">
        <f>roh!PIZ8</f>
        <v>0</v>
      </c>
      <c r="PJA1" s="17">
        <f>roh!PJA8</f>
        <v>0</v>
      </c>
      <c r="PJB1" s="17">
        <f>roh!PJB8</f>
        <v>0</v>
      </c>
      <c r="PJC1" s="17">
        <f>roh!PJC8</f>
        <v>0</v>
      </c>
      <c r="PJD1" s="17">
        <f>roh!PJD8</f>
        <v>0</v>
      </c>
      <c r="PJE1" s="17">
        <f>roh!PJE8</f>
        <v>0</v>
      </c>
      <c r="PJF1" s="17">
        <f>roh!PJF8</f>
        <v>0</v>
      </c>
      <c r="PJG1" s="17">
        <f>roh!PJG8</f>
        <v>0</v>
      </c>
      <c r="PJH1" s="17">
        <f>roh!PJH8</f>
        <v>0</v>
      </c>
      <c r="PJI1" s="17">
        <f>roh!PJI8</f>
        <v>0</v>
      </c>
      <c r="PJJ1" s="17">
        <f>roh!PJJ8</f>
        <v>0</v>
      </c>
      <c r="PJK1" s="17">
        <f>roh!PJK8</f>
        <v>0</v>
      </c>
      <c r="PJL1" s="17">
        <f>roh!PJL8</f>
        <v>0</v>
      </c>
      <c r="PJM1" s="17">
        <f>roh!PJM8</f>
        <v>0</v>
      </c>
      <c r="PJN1" s="17">
        <f>roh!PJN8</f>
        <v>0</v>
      </c>
      <c r="PJO1" s="17">
        <f>roh!PJO8</f>
        <v>0</v>
      </c>
      <c r="PJP1" s="17">
        <f>roh!PJP8</f>
        <v>0</v>
      </c>
      <c r="PJQ1" s="17">
        <f>roh!PJQ8</f>
        <v>0</v>
      </c>
      <c r="PJR1" s="17">
        <f>roh!PJR8</f>
        <v>0</v>
      </c>
      <c r="PJS1" s="17">
        <f>roh!PJS8</f>
        <v>0</v>
      </c>
      <c r="PJT1" s="17">
        <f>roh!PJT8</f>
        <v>0</v>
      </c>
      <c r="PJU1" s="17">
        <f>roh!PJU8</f>
        <v>0</v>
      </c>
      <c r="PJV1" s="17">
        <f>roh!PJV8</f>
        <v>0</v>
      </c>
      <c r="PJW1" s="17">
        <f>roh!PJW8</f>
        <v>0</v>
      </c>
      <c r="PJX1" s="17">
        <f>roh!PJX8</f>
        <v>0</v>
      </c>
      <c r="PJY1" s="17">
        <f>roh!PJY8</f>
        <v>0</v>
      </c>
      <c r="PJZ1" s="17">
        <f>roh!PJZ8</f>
        <v>0</v>
      </c>
      <c r="PKA1" s="17">
        <f>roh!PKA8</f>
        <v>0</v>
      </c>
      <c r="PKB1" s="17">
        <f>roh!PKB8</f>
        <v>0</v>
      </c>
      <c r="PKC1" s="17">
        <f>roh!PKC8</f>
        <v>0</v>
      </c>
      <c r="PKD1" s="17">
        <f>roh!PKD8</f>
        <v>0</v>
      </c>
      <c r="PKE1" s="17">
        <f>roh!PKE8</f>
        <v>0</v>
      </c>
      <c r="PKF1" s="17">
        <f>roh!PKF8</f>
        <v>0</v>
      </c>
      <c r="PKG1" s="17">
        <f>roh!PKG8</f>
        <v>0</v>
      </c>
      <c r="PKH1" s="17">
        <f>roh!PKH8</f>
        <v>0</v>
      </c>
      <c r="PKI1" s="17">
        <f>roh!PKI8</f>
        <v>0</v>
      </c>
      <c r="PKJ1" s="17">
        <f>roh!PKJ8</f>
        <v>0</v>
      </c>
      <c r="PKK1" s="17">
        <f>roh!PKK8</f>
        <v>0</v>
      </c>
      <c r="PKL1" s="17">
        <f>roh!PKL8</f>
        <v>0</v>
      </c>
      <c r="PKM1" s="17">
        <f>roh!PKM8</f>
        <v>0</v>
      </c>
      <c r="PKN1" s="17">
        <f>roh!PKN8</f>
        <v>0</v>
      </c>
      <c r="PKO1" s="17">
        <f>roh!PKO8</f>
        <v>0</v>
      </c>
      <c r="PKP1" s="17">
        <f>roh!PKP8</f>
        <v>0</v>
      </c>
      <c r="PKQ1" s="17">
        <f>roh!PKQ8</f>
        <v>0</v>
      </c>
      <c r="PKR1" s="17">
        <f>roh!PKR8</f>
        <v>0</v>
      </c>
      <c r="PKS1" s="17">
        <f>roh!PKS8</f>
        <v>0</v>
      </c>
      <c r="PKT1" s="17">
        <f>roh!PKT8</f>
        <v>0</v>
      </c>
      <c r="PKU1" s="17">
        <f>roh!PKU8</f>
        <v>0</v>
      </c>
      <c r="PKV1" s="17">
        <f>roh!PKV8</f>
        <v>0</v>
      </c>
      <c r="PKW1" s="17">
        <f>roh!PKW8</f>
        <v>0</v>
      </c>
      <c r="PKX1" s="17">
        <f>roh!PKX8</f>
        <v>0</v>
      </c>
      <c r="PKY1" s="17">
        <f>roh!PKY8</f>
        <v>0</v>
      </c>
      <c r="PKZ1" s="17">
        <f>roh!PKZ8</f>
        <v>0</v>
      </c>
      <c r="PLA1" s="17">
        <f>roh!PLA8</f>
        <v>0</v>
      </c>
      <c r="PLB1" s="17">
        <f>roh!PLB8</f>
        <v>0</v>
      </c>
      <c r="PLC1" s="17">
        <f>roh!PLC8</f>
        <v>0</v>
      </c>
      <c r="PLD1" s="17">
        <f>roh!PLD8</f>
        <v>0</v>
      </c>
      <c r="PLE1" s="17">
        <f>roh!PLE8</f>
        <v>0</v>
      </c>
      <c r="PLF1" s="17">
        <f>roh!PLF8</f>
        <v>0</v>
      </c>
      <c r="PLG1" s="17">
        <f>roh!PLG8</f>
        <v>0</v>
      </c>
      <c r="PLH1" s="17">
        <f>roh!PLH8</f>
        <v>0</v>
      </c>
      <c r="PLI1" s="17">
        <f>roh!PLI8</f>
        <v>0</v>
      </c>
      <c r="PLJ1" s="17">
        <f>roh!PLJ8</f>
        <v>0</v>
      </c>
      <c r="PLK1" s="17">
        <f>roh!PLK8</f>
        <v>0</v>
      </c>
      <c r="PLL1" s="17">
        <f>roh!PLL8</f>
        <v>0</v>
      </c>
      <c r="PLM1" s="17">
        <f>roh!PLM8</f>
        <v>0</v>
      </c>
      <c r="PLN1" s="17">
        <f>roh!PLN8</f>
        <v>0</v>
      </c>
      <c r="PLO1" s="17">
        <f>roh!PLO8</f>
        <v>0</v>
      </c>
      <c r="PLP1" s="17">
        <f>roh!PLP8</f>
        <v>0</v>
      </c>
      <c r="PLQ1" s="17">
        <f>roh!PLQ8</f>
        <v>0</v>
      </c>
      <c r="PLR1" s="17">
        <f>roh!PLR8</f>
        <v>0</v>
      </c>
      <c r="PLS1" s="17">
        <f>roh!PLS8</f>
        <v>0</v>
      </c>
      <c r="PLT1" s="17">
        <f>roh!PLT8</f>
        <v>0</v>
      </c>
      <c r="PLU1" s="17">
        <f>roh!PLU8</f>
        <v>0</v>
      </c>
      <c r="PLV1" s="17">
        <f>roh!PLV8</f>
        <v>0</v>
      </c>
      <c r="PLW1" s="17">
        <f>roh!PLW8</f>
        <v>0</v>
      </c>
      <c r="PLX1" s="17">
        <f>roh!PLX8</f>
        <v>0</v>
      </c>
      <c r="PLY1" s="17">
        <f>roh!PLY8</f>
        <v>0</v>
      </c>
      <c r="PLZ1" s="17">
        <f>roh!PLZ8</f>
        <v>0</v>
      </c>
      <c r="PMA1" s="17">
        <f>roh!PMA8</f>
        <v>0</v>
      </c>
      <c r="PMB1" s="17">
        <f>roh!PMB8</f>
        <v>0</v>
      </c>
      <c r="PMC1" s="17">
        <f>roh!PMC8</f>
        <v>0</v>
      </c>
      <c r="PMD1" s="17">
        <f>roh!PMD8</f>
        <v>0</v>
      </c>
      <c r="PME1" s="17">
        <f>roh!PME8</f>
        <v>0</v>
      </c>
      <c r="PMF1" s="17">
        <f>roh!PMF8</f>
        <v>0</v>
      </c>
      <c r="PMG1" s="17">
        <f>roh!PMG8</f>
        <v>0</v>
      </c>
      <c r="PMH1" s="17">
        <f>roh!PMH8</f>
        <v>0</v>
      </c>
      <c r="PMI1" s="17">
        <f>roh!PMI8</f>
        <v>0</v>
      </c>
      <c r="PMJ1" s="17">
        <f>roh!PMJ8</f>
        <v>0</v>
      </c>
      <c r="PMK1" s="17">
        <f>roh!PMK8</f>
        <v>0</v>
      </c>
      <c r="PML1" s="17">
        <f>roh!PML8</f>
        <v>0</v>
      </c>
      <c r="PMM1" s="17">
        <f>roh!PMM8</f>
        <v>0</v>
      </c>
      <c r="PMN1" s="17">
        <f>roh!PMN8</f>
        <v>0</v>
      </c>
      <c r="PMO1" s="17">
        <f>roh!PMO8</f>
        <v>0</v>
      </c>
      <c r="PMP1" s="17">
        <f>roh!PMP8</f>
        <v>0</v>
      </c>
      <c r="PMQ1" s="17">
        <f>roh!PMQ8</f>
        <v>0</v>
      </c>
      <c r="PMR1" s="17">
        <f>roh!PMR8</f>
        <v>0</v>
      </c>
      <c r="PMS1" s="17">
        <f>roh!PMS8</f>
        <v>0</v>
      </c>
      <c r="PMT1" s="17">
        <f>roh!PMT8</f>
        <v>0</v>
      </c>
      <c r="PMU1" s="17">
        <f>roh!PMU8</f>
        <v>0</v>
      </c>
      <c r="PMV1" s="17">
        <f>roh!PMV8</f>
        <v>0</v>
      </c>
      <c r="PMW1" s="17">
        <f>roh!PMW8</f>
        <v>0</v>
      </c>
      <c r="PMX1" s="17">
        <f>roh!PMX8</f>
        <v>0</v>
      </c>
      <c r="PMY1" s="17">
        <f>roh!PMY8</f>
        <v>0</v>
      </c>
      <c r="PMZ1" s="17">
        <f>roh!PMZ8</f>
        <v>0</v>
      </c>
      <c r="PNA1" s="17">
        <f>roh!PNA8</f>
        <v>0</v>
      </c>
      <c r="PNB1" s="17">
        <f>roh!PNB8</f>
        <v>0</v>
      </c>
      <c r="PNC1" s="17">
        <f>roh!PNC8</f>
        <v>0</v>
      </c>
      <c r="PND1" s="17">
        <f>roh!PND8</f>
        <v>0</v>
      </c>
      <c r="PNE1" s="17">
        <f>roh!PNE8</f>
        <v>0</v>
      </c>
      <c r="PNF1" s="17">
        <f>roh!PNF8</f>
        <v>0</v>
      </c>
      <c r="PNG1" s="17">
        <f>roh!PNG8</f>
        <v>0</v>
      </c>
      <c r="PNH1" s="17">
        <f>roh!PNH8</f>
        <v>0</v>
      </c>
      <c r="PNI1" s="17">
        <f>roh!PNI8</f>
        <v>0</v>
      </c>
      <c r="PNJ1" s="17">
        <f>roh!PNJ8</f>
        <v>0</v>
      </c>
      <c r="PNK1" s="17">
        <f>roh!PNK8</f>
        <v>0</v>
      </c>
      <c r="PNL1" s="17">
        <f>roh!PNL8</f>
        <v>0</v>
      </c>
      <c r="PNM1" s="17">
        <f>roh!PNM8</f>
        <v>0</v>
      </c>
      <c r="PNN1" s="17">
        <f>roh!PNN8</f>
        <v>0</v>
      </c>
      <c r="PNO1" s="17">
        <f>roh!PNO8</f>
        <v>0</v>
      </c>
      <c r="PNP1" s="17">
        <f>roh!PNP8</f>
        <v>0</v>
      </c>
      <c r="PNQ1" s="17">
        <f>roh!PNQ8</f>
        <v>0</v>
      </c>
      <c r="PNR1" s="17">
        <f>roh!PNR8</f>
        <v>0</v>
      </c>
      <c r="PNS1" s="17">
        <f>roh!PNS8</f>
        <v>0</v>
      </c>
      <c r="PNT1" s="17">
        <f>roh!PNT8</f>
        <v>0</v>
      </c>
      <c r="PNU1" s="17">
        <f>roh!PNU8</f>
        <v>0</v>
      </c>
      <c r="PNV1" s="17">
        <f>roh!PNV8</f>
        <v>0</v>
      </c>
      <c r="PNW1" s="17">
        <f>roh!PNW8</f>
        <v>0</v>
      </c>
      <c r="PNX1" s="17">
        <f>roh!PNX8</f>
        <v>0</v>
      </c>
      <c r="PNY1" s="17">
        <f>roh!PNY8</f>
        <v>0</v>
      </c>
      <c r="PNZ1" s="17">
        <f>roh!PNZ8</f>
        <v>0</v>
      </c>
      <c r="POA1" s="17">
        <f>roh!POA8</f>
        <v>0</v>
      </c>
      <c r="POB1" s="17">
        <f>roh!POB8</f>
        <v>0</v>
      </c>
      <c r="POC1" s="17">
        <f>roh!POC8</f>
        <v>0</v>
      </c>
      <c r="POD1" s="17">
        <f>roh!POD8</f>
        <v>0</v>
      </c>
      <c r="POE1" s="17">
        <f>roh!POE8</f>
        <v>0</v>
      </c>
      <c r="POF1" s="17">
        <f>roh!POF8</f>
        <v>0</v>
      </c>
      <c r="POG1" s="17">
        <f>roh!POG8</f>
        <v>0</v>
      </c>
      <c r="POH1" s="17">
        <f>roh!POH8</f>
        <v>0</v>
      </c>
      <c r="POI1" s="17">
        <f>roh!POI8</f>
        <v>0</v>
      </c>
      <c r="POJ1" s="17">
        <f>roh!POJ8</f>
        <v>0</v>
      </c>
      <c r="POK1" s="17">
        <f>roh!POK8</f>
        <v>0</v>
      </c>
      <c r="POL1" s="17">
        <f>roh!POL8</f>
        <v>0</v>
      </c>
      <c r="POM1" s="17">
        <f>roh!POM8</f>
        <v>0</v>
      </c>
      <c r="PON1" s="17">
        <f>roh!PON8</f>
        <v>0</v>
      </c>
      <c r="POO1" s="17">
        <f>roh!POO8</f>
        <v>0</v>
      </c>
      <c r="POP1" s="17">
        <f>roh!POP8</f>
        <v>0</v>
      </c>
      <c r="POQ1" s="17">
        <f>roh!POQ8</f>
        <v>0</v>
      </c>
      <c r="POR1" s="17">
        <f>roh!POR8</f>
        <v>0</v>
      </c>
      <c r="POS1" s="17">
        <f>roh!POS8</f>
        <v>0</v>
      </c>
      <c r="POT1" s="17">
        <f>roh!POT8</f>
        <v>0</v>
      </c>
      <c r="POU1" s="17">
        <f>roh!POU8</f>
        <v>0</v>
      </c>
      <c r="POV1" s="17">
        <f>roh!POV8</f>
        <v>0</v>
      </c>
      <c r="POW1" s="17">
        <f>roh!POW8</f>
        <v>0</v>
      </c>
      <c r="POX1" s="17">
        <f>roh!POX8</f>
        <v>0</v>
      </c>
      <c r="POY1" s="17">
        <f>roh!POY8</f>
        <v>0</v>
      </c>
      <c r="POZ1" s="17">
        <f>roh!POZ8</f>
        <v>0</v>
      </c>
      <c r="PPA1" s="17">
        <f>roh!PPA8</f>
        <v>0</v>
      </c>
      <c r="PPB1" s="17">
        <f>roh!PPB8</f>
        <v>0</v>
      </c>
      <c r="PPC1" s="17">
        <f>roh!PPC8</f>
        <v>0</v>
      </c>
      <c r="PPD1" s="17">
        <f>roh!PPD8</f>
        <v>0</v>
      </c>
      <c r="PPE1" s="17">
        <f>roh!PPE8</f>
        <v>0</v>
      </c>
      <c r="PPF1" s="17">
        <f>roh!PPF8</f>
        <v>0</v>
      </c>
      <c r="PPG1" s="17">
        <f>roh!PPG8</f>
        <v>0</v>
      </c>
      <c r="PPH1" s="17">
        <f>roh!PPH8</f>
        <v>0</v>
      </c>
      <c r="PPI1" s="17">
        <f>roh!PPI8</f>
        <v>0</v>
      </c>
      <c r="PPJ1" s="17">
        <f>roh!PPJ8</f>
        <v>0</v>
      </c>
      <c r="PPK1" s="17">
        <f>roh!PPK8</f>
        <v>0</v>
      </c>
      <c r="PPL1" s="17">
        <f>roh!PPL8</f>
        <v>0</v>
      </c>
      <c r="PPM1" s="17">
        <f>roh!PPM8</f>
        <v>0</v>
      </c>
      <c r="PPN1" s="17">
        <f>roh!PPN8</f>
        <v>0</v>
      </c>
      <c r="PPO1" s="17">
        <f>roh!PPO8</f>
        <v>0</v>
      </c>
      <c r="PPP1" s="17">
        <f>roh!PPP8</f>
        <v>0</v>
      </c>
      <c r="PPQ1" s="17">
        <f>roh!PPQ8</f>
        <v>0</v>
      </c>
      <c r="PPR1" s="17">
        <f>roh!PPR8</f>
        <v>0</v>
      </c>
      <c r="PPS1" s="17">
        <f>roh!PPS8</f>
        <v>0</v>
      </c>
      <c r="PPT1" s="17">
        <f>roh!PPT8</f>
        <v>0</v>
      </c>
      <c r="PPU1" s="17">
        <f>roh!PPU8</f>
        <v>0</v>
      </c>
      <c r="PPV1" s="17">
        <f>roh!PPV8</f>
        <v>0</v>
      </c>
      <c r="PPW1" s="17">
        <f>roh!PPW8</f>
        <v>0</v>
      </c>
      <c r="PPX1" s="17">
        <f>roh!PPX8</f>
        <v>0</v>
      </c>
      <c r="PPY1" s="17">
        <f>roh!PPY8</f>
        <v>0</v>
      </c>
      <c r="PPZ1" s="17">
        <f>roh!PPZ8</f>
        <v>0</v>
      </c>
      <c r="PQA1" s="17">
        <f>roh!PQA8</f>
        <v>0</v>
      </c>
      <c r="PQB1" s="17">
        <f>roh!PQB8</f>
        <v>0</v>
      </c>
      <c r="PQC1" s="17">
        <f>roh!PQC8</f>
        <v>0</v>
      </c>
      <c r="PQD1" s="17">
        <f>roh!PQD8</f>
        <v>0</v>
      </c>
      <c r="PQE1" s="17">
        <f>roh!PQE8</f>
        <v>0</v>
      </c>
      <c r="PQF1" s="17">
        <f>roh!PQF8</f>
        <v>0</v>
      </c>
      <c r="PQG1" s="17">
        <f>roh!PQG8</f>
        <v>0</v>
      </c>
      <c r="PQH1" s="17">
        <f>roh!PQH8</f>
        <v>0</v>
      </c>
      <c r="PQI1" s="17">
        <f>roh!PQI8</f>
        <v>0</v>
      </c>
      <c r="PQJ1" s="17">
        <f>roh!PQJ8</f>
        <v>0</v>
      </c>
      <c r="PQK1" s="17">
        <f>roh!PQK8</f>
        <v>0</v>
      </c>
      <c r="PQL1" s="17">
        <f>roh!PQL8</f>
        <v>0</v>
      </c>
      <c r="PQM1" s="17">
        <f>roh!PQM8</f>
        <v>0</v>
      </c>
      <c r="PQN1" s="17">
        <f>roh!PQN8</f>
        <v>0</v>
      </c>
      <c r="PQO1" s="17">
        <f>roh!PQO8</f>
        <v>0</v>
      </c>
      <c r="PQP1" s="17">
        <f>roh!PQP8</f>
        <v>0</v>
      </c>
      <c r="PQQ1" s="17">
        <f>roh!PQQ8</f>
        <v>0</v>
      </c>
      <c r="PQR1" s="17">
        <f>roh!PQR8</f>
        <v>0</v>
      </c>
      <c r="PQS1" s="17">
        <f>roh!PQS8</f>
        <v>0</v>
      </c>
      <c r="PQT1" s="17">
        <f>roh!PQT8</f>
        <v>0</v>
      </c>
      <c r="PQU1" s="17">
        <f>roh!PQU8</f>
        <v>0</v>
      </c>
      <c r="PQV1" s="17">
        <f>roh!PQV8</f>
        <v>0</v>
      </c>
      <c r="PQW1" s="17">
        <f>roh!PQW8</f>
        <v>0</v>
      </c>
      <c r="PQX1" s="17">
        <f>roh!PQX8</f>
        <v>0</v>
      </c>
      <c r="PQY1" s="17">
        <f>roh!PQY8</f>
        <v>0</v>
      </c>
      <c r="PQZ1" s="17">
        <f>roh!PQZ8</f>
        <v>0</v>
      </c>
      <c r="PRA1" s="17">
        <f>roh!PRA8</f>
        <v>0</v>
      </c>
      <c r="PRB1" s="17">
        <f>roh!PRB8</f>
        <v>0</v>
      </c>
      <c r="PRC1" s="17">
        <f>roh!PRC8</f>
        <v>0</v>
      </c>
      <c r="PRD1" s="17">
        <f>roh!PRD8</f>
        <v>0</v>
      </c>
      <c r="PRE1" s="17">
        <f>roh!PRE8</f>
        <v>0</v>
      </c>
      <c r="PRF1" s="17">
        <f>roh!PRF8</f>
        <v>0</v>
      </c>
      <c r="PRG1" s="17">
        <f>roh!PRG8</f>
        <v>0</v>
      </c>
      <c r="PRH1" s="17">
        <f>roh!PRH8</f>
        <v>0</v>
      </c>
      <c r="PRI1" s="17">
        <f>roh!PRI8</f>
        <v>0</v>
      </c>
      <c r="PRJ1" s="17">
        <f>roh!PRJ8</f>
        <v>0</v>
      </c>
      <c r="PRK1" s="17">
        <f>roh!PRK8</f>
        <v>0</v>
      </c>
      <c r="PRL1" s="17">
        <f>roh!PRL8</f>
        <v>0</v>
      </c>
      <c r="PRM1" s="17">
        <f>roh!PRM8</f>
        <v>0</v>
      </c>
      <c r="PRN1" s="17">
        <f>roh!PRN8</f>
        <v>0</v>
      </c>
      <c r="PRO1" s="17">
        <f>roh!PRO8</f>
        <v>0</v>
      </c>
      <c r="PRP1" s="17">
        <f>roh!PRP8</f>
        <v>0</v>
      </c>
      <c r="PRQ1" s="17">
        <f>roh!PRQ8</f>
        <v>0</v>
      </c>
      <c r="PRR1" s="17">
        <f>roh!PRR8</f>
        <v>0</v>
      </c>
      <c r="PRS1" s="17">
        <f>roh!PRS8</f>
        <v>0</v>
      </c>
      <c r="PRT1" s="17">
        <f>roh!PRT8</f>
        <v>0</v>
      </c>
      <c r="PRU1" s="17">
        <f>roh!PRU8</f>
        <v>0</v>
      </c>
      <c r="PRV1" s="17">
        <f>roh!PRV8</f>
        <v>0</v>
      </c>
      <c r="PRW1" s="17">
        <f>roh!PRW8</f>
        <v>0</v>
      </c>
      <c r="PRX1" s="17">
        <f>roh!PRX8</f>
        <v>0</v>
      </c>
      <c r="PRY1" s="17">
        <f>roh!PRY8</f>
        <v>0</v>
      </c>
      <c r="PRZ1" s="17">
        <f>roh!PRZ8</f>
        <v>0</v>
      </c>
      <c r="PSA1" s="17">
        <f>roh!PSA8</f>
        <v>0</v>
      </c>
      <c r="PSB1" s="17">
        <f>roh!PSB8</f>
        <v>0</v>
      </c>
      <c r="PSC1" s="17">
        <f>roh!PSC8</f>
        <v>0</v>
      </c>
      <c r="PSD1" s="17">
        <f>roh!PSD8</f>
        <v>0</v>
      </c>
      <c r="PSE1" s="17">
        <f>roh!PSE8</f>
        <v>0</v>
      </c>
      <c r="PSF1" s="17">
        <f>roh!PSF8</f>
        <v>0</v>
      </c>
      <c r="PSG1" s="17">
        <f>roh!PSG8</f>
        <v>0</v>
      </c>
      <c r="PSH1" s="17">
        <f>roh!PSH8</f>
        <v>0</v>
      </c>
      <c r="PSI1" s="17">
        <f>roh!PSI8</f>
        <v>0</v>
      </c>
      <c r="PSJ1" s="17">
        <f>roh!PSJ8</f>
        <v>0</v>
      </c>
      <c r="PSK1" s="17">
        <f>roh!PSK8</f>
        <v>0</v>
      </c>
      <c r="PSL1" s="17">
        <f>roh!PSL8</f>
        <v>0</v>
      </c>
      <c r="PSM1" s="17">
        <f>roh!PSM8</f>
        <v>0</v>
      </c>
      <c r="PSN1" s="17">
        <f>roh!PSN8</f>
        <v>0</v>
      </c>
      <c r="PSO1" s="17">
        <f>roh!PSO8</f>
        <v>0</v>
      </c>
      <c r="PSP1" s="17">
        <f>roh!PSP8</f>
        <v>0</v>
      </c>
      <c r="PSQ1" s="17">
        <f>roh!PSQ8</f>
        <v>0</v>
      </c>
      <c r="PSR1" s="17">
        <f>roh!PSR8</f>
        <v>0</v>
      </c>
      <c r="PSS1" s="17">
        <f>roh!PSS8</f>
        <v>0</v>
      </c>
      <c r="PST1" s="17">
        <f>roh!PST8</f>
        <v>0</v>
      </c>
      <c r="PSU1" s="17">
        <f>roh!PSU8</f>
        <v>0</v>
      </c>
      <c r="PSV1" s="17">
        <f>roh!PSV8</f>
        <v>0</v>
      </c>
      <c r="PSW1" s="17">
        <f>roh!PSW8</f>
        <v>0</v>
      </c>
      <c r="PSX1" s="17">
        <f>roh!PSX8</f>
        <v>0</v>
      </c>
      <c r="PSY1" s="17">
        <f>roh!PSY8</f>
        <v>0</v>
      </c>
      <c r="PSZ1" s="17">
        <f>roh!PSZ8</f>
        <v>0</v>
      </c>
      <c r="PTA1" s="17">
        <f>roh!PTA8</f>
        <v>0</v>
      </c>
      <c r="PTB1" s="17">
        <f>roh!PTB8</f>
        <v>0</v>
      </c>
      <c r="PTC1" s="17">
        <f>roh!PTC8</f>
        <v>0</v>
      </c>
      <c r="PTD1" s="17">
        <f>roh!PTD8</f>
        <v>0</v>
      </c>
      <c r="PTE1" s="17">
        <f>roh!PTE8</f>
        <v>0</v>
      </c>
      <c r="PTF1" s="17">
        <f>roh!PTF8</f>
        <v>0</v>
      </c>
      <c r="PTG1" s="17">
        <f>roh!PTG8</f>
        <v>0</v>
      </c>
      <c r="PTH1" s="17">
        <f>roh!PTH8</f>
        <v>0</v>
      </c>
      <c r="PTI1" s="17">
        <f>roh!PTI8</f>
        <v>0</v>
      </c>
      <c r="PTJ1" s="17">
        <f>roh!PTJ8</f>
        <v>0</v>
      </c>
      <c r="PTK1" s="17">
        <f>roh!PTK8</f>
        <v>0</v>
      </c>
      <c r="PTL1" s="17">
        <f>roh!PTL8</f>
        <v>0</v>
      </c>
      <c r="PTM1" s="17">
        <f>roh!PTM8</f>
        <v>0</v>
      </c>
      <c r="PTN1" s="17">
        <f>roh!PTN8</f>
        <v>0</v>
      </c>
      <c r="PTO1" s="17">
        <f>roh!PTO8</f>
        <v>0</v>
      </c>
      <c r="PTP1" s="17">
        <f>roh!PTP8</f>
        <v>0</v>
      </c>
      <c r="PTQ1" s="17">
        <f>roh!PTQ8</f>
        <v>0</v>
      </c>
      <c r="PTR1" s="17">
        <f>roh!PTR8</f>
        <v>0</v>
      </c>
      <c r="PTS1" s="17">
        <f>roh!PTS8</f>
        <v>0</v>
      </c>
      <c r="PTT1" s="17">
        <f>roh!PTT8</f>
        <v>0</v>
      </c>
      <c r="PTU1" s="17">
        <f>roh!PTU8</f>
        <v>0</v>
      </c>
      <c r="PTV1" s="17">
        <f>roh!PTV8</f>
        <v>0</v>
      </c>
      <c r="PTW1" s="17">
        <f>roh!PTW8</f>
        <v>0</v>
      </c>
      <c r="PTX1" s="17">
        <f>roh!PTX8</f>
        <v>0</v>
      </c>
      <c r="PTY1" s="17">
        <f>roh!PTY8</f>
        <v>0</v>
      </c>
      <c r="PTZ1" s="17">
        <f>roh!PTZ8</f>
        <v>0</v>
      </c>
      <c r="PUA1" s="17">
        <f>roh!PUA8</f>
        <v>0</v>
      </c>
      <c r="PUB1" s="17">
        <f>roh!PUB8</f>
        <v>0</v>
      </c>
      <c r="PUC1" s="17">
        <f>roh!PUC8</f>
        <v>0</v>
      </c>
      <c r="PUD1" s="17">
        <f>roh!PUD8</f>
        <v>0</v>
      </c>
      <c r="PUE1" s="17">
        <f>roh!PUE8</f>
        <v>0</v>
      </c>
      <c r="PUF1" s="17">
        <f>roh!PUF8</f>
        <v>0</v>
      </c>
      <c r="PUG1" s="17">
        <f>roh!PUG8</f>
        <v>0</v>
      </c>
      <c r="PUH1" s="17">
        <f>roh!PUH8</f>
        <v>0</v>
      </c>
      <c r="PUI1" s="17">
        <f>roh!PUI8</f>
        <v>0</v>
      </c>
      <c r="PUJ1" s="17">
        <f>roh!PUJ8</f>
        <v>0</v>
      </c>
      <c r="PUK1" s="17">
        <f>roh!PUK8</f>
        <v>0</v>
      </c>
      <c r="PUL1" s="17">
        <f>roh!PUL8</f>
        <v>0</v>
      </c>
      <c r="PUM1" s="17">
        <f>roh!PUM8</f>
        <v>0</v>
      </c>
      <c r="PUN1" s="17">
        <f>roh!PUN8</f>
        <v>0</v>
      </c>
      <c r="PUO1" s="17">
        <f>roh!PUO8</f>
        <v>0</v>
      </c>
      <c r="PUP1" s="17">
        <f>roh!PUP8</f>
        <v>0</v>
      </c>
      <c r="PUQ1" s="17">
        <f>roh!PUQ8</f>
        <v>0</v>
      </c>
      <c r="PUR1" s="17">
        <f>roh!PUR8</f>
        <v>0</v>
      </c>
      <c r="PUS1" s="17">
        <f>roh!PUS8</f>
        <v>0</v>
      </c>
      <c r="PUT1" s="17">
        <f>roh!PUT8</f>
        <v>0</v>
      </c>
      <c r="PUU1" s="17">
        <f>roh!PUU8</f>
        <v>0</v>
      </c>
      <c r="PUV1" s="17">
        <f>roh!PUV8</f>
        <v>0</v>
      </c>
      <c r="PUW1" s="17">
        <f>roh!PUW8</f>
        <v>0</v>
      </c>
      <c r="PUX1" s="17">
        <f>roh!PUX8</f>
        <v>0</v>
      </c>
      <c r="PUY1" s="17">
        <f>roh!PUY8</f>
        <v>0</v>
      </c>
      <c r="PUZ1" s="17">
        <f>roh!PUZ8</f>
        <v>0</v>
      </c>
      <c r="PVA1" s="17">
        <f>roh!PVA8</f>
        <v>0</v>
      </c>
      <c r="PVB1" s="17">
        <f>roh!PVB8</f>
        <v>0</v>
      </c>
      <c r="PVC1" s="17">
        <f>roh!PVC8</f>
        <v>0</v>
      </c>
      <c r="PVD1" s="17">
        <f>roh!PVD8</f>
        <v>0</v>
      </c>
      <c r="PVE1" s="17">
        <f>roh!PVE8</f>
        <v>0</v>
      </c>
      <c r="PVF1" s="17">
        <f>roh!PVF8</f>
        <v>0</v>
      </c>
      <c r="PVG1" s="17">
        <f>roh!PVG8</f>
        <v>0</v>
      </c>
      <c r="PVH1" s="17">
        <f>roh!PVH8</f>
        <v>0</v>
      </c>
      <c r="PVI1" s="17">
        <f>roh!PVI8</f>
        <v>0</v>
      </c>
      <c r="PVJ1" s="17">
        <f>roh!PVJ8</f>
        <v>0</v>
      </c>
      <c r="PVK1" s="17">
        <f>roh!PVK8</f>
        <v>0</v>
      </c>
      <c r="PVL1" s="17">
        <f>roh!PVL8</f>
        <v>0</v>
      </c>
      <c r="PVM1" s="17">
        <f>roh!PVM8</f>
        <v>0</v>
      </c>
      <c r="PVN1" s="17">
        <f>roh!PVN8</f>
        <v>0</v>
      </c>
      <c r="PVO1" s="17">
        <f>roh!PVO8</f>
        <v>0</v>
      </c>
      <c r="PVP1" s="17">
        <f>roh!PVP8</f>
        <v>0</v>
      </c>
      <c r="PVQ1" s="17">
        <f>roh!PVQ8</f>
        <v>0</v>
      </c>
      <c r="PVR1" s="17">
        <f>roh!PVR8</f>
        <v>0</v>
      </c>
      <c r="PVS1" s="17">
        <f>roh!PVS8</f>
        <v>0</v>
      </c>
      <c r="PVT1" s="17">
        <f>roh!PVT8</f>
        <v>0</v>
      </c>
      <c r="PVU1" s="17">
        <f>roh!PVU8</f>
        <v>0</v>
      </c>
      <c r="PVV1" s="17">
        <f>roh!PVV8</f>
        <v>0</v>
      </c>
      <c r="PVW1" s="17">
        <f>roh!PVW8</f>
        <v>0</v>
      </c>
      <c r="PVX1" s="17">
        <f>roh!PVX8</f>
        <v>0</v>
      </c>
      <c r="PVY1" s="17">
        <f>roh!PVY8</f>
        <v>0</v>
      </c>
      <c r="PVZ1" s="17">
        <f>roh!PVZ8</f>
        <v>0</v>
      </c>
      <c r="PWA1" s="17">
        <f>roh!PWA8</f>
        <v>0</v>
      </c>
      <c r="PWB1" s="17">
        <f>roh!PWB8</f>
        <v>0</v>
      </c>
      <c r="PWC1" s="17">
        <f>roh!PWC8</f>
        <v>0</v>
      </c>
      <c r="PWD1" s="17">
        <f>roh!PWD8</f>
        <v>0</v>
      </c>
      <c r="PWE1" s="17">
        <f>roh!PWE8</f>
        <v>0</v>
      </c>
      <c r="PWF1" s="17">
        <f>roh!PWF8</f>
        <v>0</v>
      </c>
      <c r="PWG1" s="17">
        <f>roh!PWG8</f>
        <v>0</v>
      </c>
      <c r="PWH1" s="17">
        <f>roh!PWH8</f>
        <v>0</v>
      </c>
      <c r="PWI1" s="17">
        <f>roh!PWI8</f>
        <v>0</v>
      </c>
      <c r="PWJ1" s="17">
        <f>roh!PWJ8</f>
        <v>0</v>
      </c>
      <c r="PWK1" s="17">
        <f>roh!PWK8</f>
        <v>0</v>
      </c>
      <c r="PWL1" s="17">
        <f>roh!PWL8</f>
        <v>0</v>
      </c>
      <c r="PWM1" s="17">
        <f>roh!PWM8</f>
        <v>0</v>
      </c>
      <c r="PWN1" s="17">
        <f>roh!PWN8</f>
        <v>0</v>
      </c>
      <c r="PWO1" s="17">
        <f>roh!PWO8</f>
        <v>0</v>
      </c>
      <c r="PWP1" s="17">
        <f>roh!PWP8</f>
        <v>0</v>
      </c>
      <c r="PWQ1" s="17">
        <f>roh!PWQ8</f>
        <v>0</v>
      </c>
      <c r="PWR1" s="17">
        <f>roh!PWR8</f>
        <v>0</v>
      </c>
      <c r="PWS1" s="17">
        <f>roh!PWS8</f>
        <v>0</v>
      </c>
      <c r="PWT1" s="17">
        <f>roh!PWT8</f>
        <v>0</v>
      </c>
      <c r="PWU1" s="17">
        <f>roh!PWU8</f>
        <v>0</v>
      </c>
      <c r="PWV1" s="17">
        <f>roh!PWV8</f>
        <v>0</v>
      </c>
      <c r="PWW1" s="17">
        <f>roh!PWW8</f>
        <v>0</v>
      </c>
      <c r="PWX1" s="17">
        <f>roh!PWX8</f>
        <v>0</v>
      </c>
      <c r="PWY1" s="17">
        <f>roh!PWY8</f>
        <v>0</v>
      </c>
      <c r="PWZ1" s="17">
        <f>roh!PWZ8</f>
        <v>0</v>
      </c>
      <c r="PXA1" s="17">
        <f>roh!PXA8</f>
        <v>0</v>
      </c>
      <c r="PXB1" s="17">
        <f>roh!PXB8</f>
        <v>0</v>
      </c>
      <c r="PXC1" s="17">
        <f>roh!PXC8</f>
        <v>0</v>
      </c>
      <c r="PXD1" s="17">
        <f>roh!PXD8</f>
        <v>0</v>
      </c>
      <c r="PXE1" s="17">
        <f>roh!PXE8</f>
        <v>0</v>
      </c>
      <c r="PXF1" s="17">
        <f>roh!PXF8</f>
        <v>0</v>
      </c>
      <c r="PXG1" s="17">
        <f>roh!PXG8</f>
        <v>0</v>
      </c>
      <c r="PXH1" s="17">
        <f>roh!PXH8</f>
        <v>0</v>
      </c>
      <c r="PXI1" s="17">
        <f>roh!PXI8</f>
        <v>0</v>
      </c>
      <c r="PXJ1" s="17">
        <f>roh!PXJ8</f>
        <v>0</v>
      </c>
      <c r="PXK1" s="17">
        <f>roh!PXK8</f>
        <v>0</v>
      </c>
      <c r="PXL1" s="17">
        <f>roh!PXL8</f>
        <v>0</v>
      </c>
      <c r="PXM1" s="17">
        <f>roh!PXM8</f>
        <v>0</v>
      </c>
      <c r="PXN1" s="17">
        <f>roh!PXN8</f>
        <v>0</v>
      </c>
      <c r="PXO1" s="17">
        <f>roh!PXO8</f>
        <v>0</v>
      </c>
      <c r="PXP1" s="17">
        <f>roh!PXP8</f>
        <v>0</v>
      </c>
      <c r="PXQ1" s="17">
        <f>roh!PXQ8</f>
        <v>0</v>
      </c>
      <c r="PXR1" s="17">
        <f>roh!PXR8</f>
        <v>0</v>
      </c>
      <c r="PXS1" s="17">
        <f>roh!PXS8</f>
        <v>0</v>
      </c>
      <c r="PXT1" s="17">
        <f>roh!PXT8</f>
        <v>0</v>
      </c>
      <c r="PXU1" s="17">
        <f>roh!PXU8</f>
        <v>0</v>
      </c>
      <c r="PXV1" s="17">
        <f>roh!PXV8</f>
        <v>0</v>
      </c>
      <c r="PXW1" s="17">
        <f>roh!PXW8</f>
        <v>0</v>
      </c>
      <c r="PXX1" s="17">
        <f>roh!PXX8</f>
        <v>0</v>
      </c>
      <c r="PXY1" s="17">
        <f>roh!PXY8</f>
        <v>0</v>
      </c>
      <c r="PXZ1" s="17">
        <f>roh!PXZ8</f>
        <v>0</v>
      </c>
      <c r="PYA1" s="17">
        <f>roh!PYA8</f>
        <v>0</v>
      </c>
      <c r="PYB1" s="17">
        <f>roh!PYB8</f>
        <v>0</v>
      </c>
      <c r="PYC1" s="17">
        <f>roh!PYC8</f>
        <v>0</v>
      </c>
      <c r="PYD1" s="17">
        <f>roh!PYD8</f>
        <v>0</v>
      </c>
      <c r="PYE1" s="17">
        <f>roh!PYE8</f>
        <v>0</v>
      </c>
      <c r="PYF1" s="17">
        <f>roh!PYF8</f>
        <v>0</v>
      </c>
      <c r="PYG1" s="17">
        <f>roh!PYG8</f>
        <v>0</v>
      </c>
      <c r="PYH1" s="17">
        <f>roh!PYH8</f>
        <v>0</v>
      </c>
      <c r="PYI1" s="17">
        <f>roh!PYI8</f>
        <v>0</v>
      </c>
      <c r="PYJ1" s="17">
        <f>roh!PYJ8</f>
        <v>0</v>
      </c>
      <c r="PYK1" s="17">
        <f>roh!PYK8</f>
        <v>0</v>
      </c>
      <c r="PYL1" s="17">
        <f>roh!PYL8</f>
        <v>0</v>
      </c>
      <c r="PYM1" s="17">
        <f>roh!PYM8</f>
        <v>0</v>
      </c>
      <c r="PYN1" s="17">
        <f>roh!PYN8</f>
        <v>0</v>
      </c>
      <c r="PYO1" s="17">
        <f>roh!PYO8</f>
        <v>0</v>
      </c>
      <c r="PYP1" s="17">
        <f>roh!PYP8</f>
        <v>0</v>
      </c>
      <c r="PYQ1" s="17">
        <f>roh!PYQ8</f>
        <v>0</v>
      </c>
      <c r="PYR1" s="17">
        <f>roh!PYR8</f>
        <v>0</v>
      </c>
      <c r="PYS1" s="17">
        <f>roh!PYS8</f>
        <v>0</v>
      </c>
      <c r="PYT1" s="17">
        <f>roh!PYT8</f>
        <v>0</v>
      </c>
      <c r="PYU1" s="17">
        <f>roh!PYU8</f>
        <v>0</v>
      </c>
      <c r="PYV1" s="17">
        <f>roh!PYV8</f>
        <v>0</v>
      </c>
      <c r="PYW1" s="17">
        <f>roh!PYW8</f>
        <v>0</v>
      </c>
      <c r="PYX1" s="17">
        <f>roh!PYX8</f>
        <v>0</v>
      </c>
      <c r="PYY1" s="17">
        <f>roh!PYY8</f>
        <v>0</v>
      </c>
      <c r="PYZ1" s="17">
        <f>roh!PYZ8</f>
        <v>0</v>
      </c>
      <c r="PZA1" s="17">
        <f>roh!PZA8</f>
        <v>0</v>
      </c>
      <c r="PZB1" s="17">
        <f>roh!PZB8</f>
        <v>0</v>
      </c>
      <c r="PZC1" s="17">
        <f>roh!PZC8</f>
        <v>0</v>
      </c>
      <c r="PZD1" s="17">
        <f>roh!PZD8</f>
        <v>0</v>
      </c>
      <c r="PZE1" s="17">
        <f>roh!PZE8</f>
        <v>0</v>
      </c>
      <c r="PZF1" s="17">
        <f>roh!PZF8</f>
        <v>0</v>
      </c>
      <c r="PZG1" s="17">
        <f>roh!PZG8</f>
        <v>0</v>
      </c>
      <c r="PZH1" s="17">
        <f>roh!PZH8</f>
        <v>0</v>
      </c>
      <c r="PZI1" s="17">
        <f>roh!PZI8</f>
        <v>0</v>
      </c>
      <c r="PZJ1" s="17">
        <f>roh!PZJ8</f>
        <v>0</v>
      </c>
      <c r="PZK1" s="17">
        <f>roh!PZK8</f>
        <v>0</v>
      </c>
      <c r="PZL1" s="17">
        <f>roh!PZL8</f>
        <v>0</v>
      </c>
      <c r="PZM1" s="17">
        <f>roh!PZM8</f>
        <v>0</v>
      </c>
      <c r="PZN1" s="17">
        <f>roh!PZN8</f>
        <v>0</v>
      </c>
      <c r="PZO1" s="17">
        <f>roh!PZO8</f>
        <v>0</v>
      </c>
      <c r="PZP1" s="17">
        <f>roh!PZP8</f>
        <v>0</v>
      </c>
      <c r="PZQ1" s="17">
        <f>roh!PZQ8</f>
        <v>0</v>
      </c>
      <c r="PZR1" s="17">
        <f>roh!PZR8</f>
        <v>0</v>
      </c>
      <c r="PZS1" s="17">
        <f>roh!PZS8</f>
        <v>0</v>
      </c>
      <c r="PZT1" s="17">
        <f>roh!PZT8</f>
        <v>0</v>
      </c>
      <c r="PZU1" s="17">
        <f>roh!PZU8</f>
        <v>0</v>
      </c>
      <c r="PZV1" s="17">
        <f>roh!PZV8</f>
        <v>0</v>
      </c>
      <c r="PZW1" s="17">
        <f>roh!PZW8</f>
        <v>0</v>
      </c>
      <c r="PZX1" s="17">
        <f>roh!PZX8</f>
        <v>0</v>
      </c>
      <c r="PZY1" s="17">
        <f>roh!PZY8</f>
        <v>0</v>
      </c>
      <c r="PZZ1" s="17">
        <f>roh!PZZ8</f>
        <v>0</v>
      </c>
      <c r="QAA1" s="17">
        <f>roh!QAA8</f>
        <v>0</v>
      </c>
      <c r="QAB1" s="17">
        <f>roh!QAB8</f>
        <v>0</v>
      </c>
      <c r="QAC1" s="17">
        <f>roh!QAC8</f>
        <v>0</v>
      </c>
      <c r="QAD1" s="17">
        <f>roh!QAD8</f>
        <v>0</v>
      </c>
      <c r="QAE1" s="17">
        <f>roh!QAE8</f>
        <v>0</v>
      </c>
      <c r="QAF1" s="17">
        <f>roh!QAF8</f>
        <v>0</v>
      </c>
      <c r="QAG1" s="17">
        <f>roh!QAG8</f>
        <v>0</v>
      </c>
      <c r="QAH1" s="17">
        <f>roh!QAH8</f>
        <v>0</v>
      </c>
      <c r="QAI1" s="17">
        <f>roh!QAI8</f>
        <v>0</v>
      </c>
      <c r="QAJ1" s="17">
        <f>roh!QAJ8</f>
        <v>0</v>
      </c>
      <c r="QAK1" s="17">
        <f>roh!QAK8</f>
        <v>0</v>
      </c>
      <c r="QAL1" s="17">
        <f>roh!QAL8</f>
        <v>0</v>
      </c>
      <c r="QAM1" s="17">
        <f>roh!QAM8</f>
        <v>0</v>
      </c>
      <c r="QAN1" s="17">
        <f>roh!QAN8</f>
        <v>0</v>
      </c>
      <c r="QAO1" s="17">
        <f>roh!QAO8</f>
        <v>0</v>
      </c>
      <c r="QAP1" s="17">
        <f>roh!QAP8</f>
        <v>0</v>
      </c>
      <c r="QAQ1" s="17">
        <f>roh!QAQ8</f>
        <v>0</v>
      </c>
      <c r="QAR1" s="17">
        <f>roh!QAR8</f>
        <v>0</v>
      </c>
      <c r="QAS1" s="17">
        <f>roh!QAS8</f>
        <v>0</v>
      </c>
      <c r="QAT1" s="17">
        <f>roh!QAT8</f>
        <v>0</v>
      </c>
      <c r="QAU1" s="17">
        <f>roh!QAU8</f>
        <v>0</v>
      </c>
      <c r="QAV1" s="17">
        <f>roh!QAV8</f>
        <v>0</v>
      </c>
      <c r="QAW1" s="17">
        <f>roh!QAW8</f>
        <v>0</v>
      </c>
      <c r="QAX1" s="17">
        <f>roh!QAX8</f>
        <v>0</v>
      </c>
      <c r="QAY1" s="17">
        <f>roh!QAY8</f>
        <v>0</v>
      </c>
      <c r="QAZ1" s="17">
        <f>roh!QAZ8</f>
        <v>0</v>
      </c>
      <c r="QBA1" s="17">
        <f>roh!QBA8</f>
        <v>0</v>
      </c>
      <c r="QBB1" s="17">
        <f>roh!QBB8</f>
        <v>0</v>
      </c>
      <c r="QBC1" s="17">
        <f>roh!QBC8</f>
        <v>0</v>
      </c>
      <c r="QBD1" s="17">
        <f>roh!QBD8</f>
        <v>0</v>
      </c>
      <c r="QBE1" s="17">
        <f>roh!QBE8</f>
        <v>0</v>
      </c>
      <c r="QBF1" s="17">
        <f>roh!QBF8</f>
        <v>0</v>
      </c>
      <c r="QBG1" s="17">
        <f>roh!QBG8</f>
        <v>0</v>
      </c>
      <c r="QBH1" s="17">
        <f>roh!QBH8</f>
        <v>0</v>
      </c>
      <c r="QBI1" s="17">
        <f>roh!QBI8</f>
        <v>0</v>
      </c>
      <c r="QBJ1" s="17">
        <f>roh!QBJ8</f>
        <v>0</v>
      </c>
      <c r="QBK1" s="17">
        <f>roh!QBK8</f>
        <v>0</v>
      </c>
      <c r="QBL1" s="17">
        <f>roh!QBL8</f>
        <v>0</v>
      </c>
      <c r="QBM1" s="17">
        <f>roh!QBM8</f>
        <v>0</v>
      </c>
      <c r="QBN1" s="17">
        <f>roh!QBN8</f>
        <v>0</v>
      </c>
      <c r="QBO1" s="17">
        <f>roh!QBO8</f>
        <v>0</v>
      </c>
      <c r="QBP1" s="17">
        <f>roh!QBP8</f>
        <v>0</v>
      </c>
      <c r="QBQ1" s="17">
        <f>roh!QBQ8</f>
        <v>0</v>
      </c>
      <c r="QBR1" s="17">
        <f>roh!QBR8</f>
        <v>0</v>
      </c>
      <c r="QBS1" s="17">
        <f>roh!QBS8</f>
        <v>0</v>
      </c>
      <c r="QBT1" s="17">
        <f>roh!QBT8</f>
        <v>0</v>
      </c>
      <c r="QBU1" s="17">
        <f>roh!QBU8</f>
        <v>0</v>
      </c>
      <c r="QBV1" s="17">
        <f>roh!QBV8</f>
        <v>0</v>
      </c>
      <c r="QBW1" s="17">
        <f>roh!QBW8</f>
        <v>0</v>
      </c>
      <c r="QBX1" s="17">
        <f>roh!QBX8</f>
        <v>0</v>
      </c>
      <c r="QBY1" s="17">
        <f>roh!QBY8</f>
        <v>0</v>
      </c>
      <c r="QBZ1" s="17">
        <f>roh!QBZ8</f>
        <v>0</v>
      </c>
      <c r="QCA1" s="17">
        <f>roh!QCA8</f>
        <v>0</v>
      </c>
      <c r="QCB1" s="17">
        <f>roh!QCB8</f>
        <v>0</v>
      </c>
      <c r="QCC1" s="17">
        <f>roh!QCC8</f>
        <v>0</v>
      </c>
      <c r="QCD1" s="17">
        <f>roh!QCD8</f>
        <v>0</v>
      </c>
      <c r="QCE1" s="17">
        <f>roh!QCE8</f>
        <v>0</v>
      </c>
      <c r="QCF1" s="17">
        <f>roh!QCF8</f>
        <v>0</v>
      </c>
      <c r="QCG1" s="17">
        <f>roh!QCG8</f>
        <v>0</v>
      </c>
      <c r="QCH1" s="17">
        <f>roh!QCH8</f>
        <v>0</v>
      </c>
      <c r="QCI1" s="17">
        <f>roh!QCI8</f>
        <v>0</v>
      </c>
      <c r="QCJ1" s="17">
        <f>roh!QCJ8</f>
        <v>0</v>
      </c>
      <c r="QCK1" s="17">
        <f>roh!QCK8</f>
        <v>0</v>
      </c>
      <c r="QCL1" s="17">
        <f>roh!QCL8</f>
        <v>0</v>
      </c>
      <c r="QCM1" s="17">
        <f>roh!QCM8</f>
        <v>0</v>
      </c>
      <c r="QCN1" s="17">
        <f>roh!QCN8</f>
        <v>0</v>
      </c>
      <c r="QCO1" s="17">
        <f>roh!QCO8</f>
        <v>0</v>
      </c>
      <c r="QCP1" s="17">
        <f>roh!QCP8</f>
        <v>0</v>
      </c>
      <c r="QCQ1" s="17">
        <f>roh!QCQ8</f>
        <v>0</v>
      </c>
      <c r="QCR1" s="17">
        <f>roh!QCR8</f>
        <v>0</v>
      </c>
      <c r="QCS1" s="17">
        <f>roh!QCS8</f>
        <v>0</v>
      </c>
      <c r="QCT1" s="17">
        <f>roh!QCT8</f>
        <v>0</v>
      </c>
      <c r="QCU1" s="17">
        <f>roh!QCU8</f>
        <v>0</v>
      </c>
      <c r="QCV1" s="17">
        <f>roh!QCV8</f>
        <v>0</v>
      </c>
      <c r="QCW1" s="17">
        <f>roh!QCW8</f>
        <v>0</v>
      </c>
      <c r="QCX1" s="17">
        <f>roh!QCX8</f>
        <v>0</v>
      </c>
      <c r="QCY1" s="17">
        <f>roh!QCY8</f>
        <v>0</v>
      </c>
      <c r="QCZ1" s="17">
        <f>roh!QCZ8</f>
        <v>0</v>
      </c>
      <c r="QDA1" s="17">
        <f>roh!QDA8</f>
        <v>0</v>
      </c>
      <c r="QDB1" s="17">
        <f>roh!QDB8</f>
        <v>0</v>
      </c>
      <c r="QDC1" s="17">
        <f>roh!QDC8</f>
        <v>0</v>
      </c>
      <c r="QDD1" s="17">
        <f>roh!QDD8</f>
        <v>0</v>
      </c>
      <c r="QDE1" s="17">
        <f>roh!QDE8</f>
        <v>0</v>
      </c>
      <c r="QDF1" s="17">
        <f>roh!QDF8</f>
        <v>0</v>
      </c>
      <c r="QDG1" s="17">
        <f>roh!QDG8</f>
        <v>0</v>
      </c>
      <c r="QDH1" s="17">
        <f>roh!QDH8</f>
        <v>0</v>
      </c>
      <c r="QDI1" s="17">
        <f>roh!QDI8</f>
        <v>0</v>
      </c>
      <c r="QDJ1" s="17">
        <f>roh!QDJ8</f>
        <v>0</v>
      </c>
      <c r="QDK1" s="17">
        <f>roh!QDK8</f>
        <v>0</v>
      </c>
      <c r="QDL1" s="17">
        <f>roh!QDL8</f>
        <v>0</v>
      </c>
      <c r="QDM1" s="17">
        <f>roh!QDM8</f>
        <v>0</v>
      </c>
      <c r="QDN1" s="17">
        <f>roh!QDN8</f>
        <v>0</v>
      </c>
      <c r="QDO1" s="17">
        <f>roh!QDO8</f>
        <v>0</v>
      </c>
      <c r="QDP1" s="17">
        <f>roh!QDP8</f>
        <v>0</v>
      </c>
      <c r="QDQ1" s="17">
        <f>roh!QDQ8</f>
        <v>0</v>
      </c>
      <c r="QDR1" s="17">
        <f>roh!QDR8</f>
        <v>0</v>
      </c>
      <c r="QDS1" s="17">
        <f>roh!QDS8</f>
        <v>0</v>
      </c>
      <c r="QDT1" s="17">
        <f>roh!QDT8</f>
        <v>0</v>
      </c>
      <c r="QDU1" s="17">
        <f>roh!QDU8</f>
        <v>0</v>
      </c>
      <c r="QDV1" s="17">
        <f>roh!QDV8</f>
        <v>0</v>
      </c>
      <c r="QDW1" s="17">
        <f>roh!QDW8</f>
        <v>0</v>
      </c>
      <c r="QDX1" s="17">
        <f>roh!QDX8</f>
        <v>0</v>
      </c>
      <c r="QDY1" s="17">
        <f>roh!QDY8</f>
        <v>0</v>
      </c>
      <c r="QDZ1" s="17">
        <f>roh!QDZ8</f>
        <v>0</v>
      </c>
      <c r="QEA1" s="17">
        <f>roh!QEA8</f>
        <v>0</v>
      </c>
      <c r="QEB1" s="17">
        <f>roh!QEB8</f>
        <v>0</v>
      </c>
      <c r="QEC1" s="17">
        <f>roh!QEC8</f>
        <v>0</v>
      </c>
      <c r="QED1" s="17">
        <f>roh!QED8</f>
        <v>0</v>
      </c>
      <c r="QEE1" s="17">
        <f>roh!QEE8</f>
        <v>0</v>
      </c>
      <c r="QEF1" s="17">
        <f>roh!QEF8</f>
        <v>0</v>
      </c>
      <c r="QEG1" s="17">
        <f>roh!QEG8</f>
        <v>0</v>
      </c>
      <c r="QEH1" s="17">
        <f>roh!QEH8</f>
        <v>0</v>
      </c>
      <c r="QEI1" s="17">
        <f>roh!QEI8</f>
        <v>0</v>
      </c>
      <c r="QEJ1" s="17">
        <f>roh!QEJ8</f>
        <v>0</v>
      </c>
      <c r="QEK1" s="17">
        <f>roh!QEK8</f>
        <v>0</v>
      </c>
      <c r="QEL1" s="17">
        <f>roh!QEL8</f>
        <v>0</v>
      </c>
      <c r="QEM1" s="17">
        <f>roh!QEM8</f>
        <v>0</v>
      </c>
      <c r="QEN1" s="17">
        <f>roh!QEN8</f>
        <v>0</v>
      </c>
      <c r="QEO1" s="17">
        <f>roh!QEO8</f>
        <v>0</v>
      </c>
      <c r="QEP1" s="17">
        <f>roh!QEP8</f>
        <v>0</v>
      </c>
      <c r="QEQ1" s="17">
        <f>roh!QEQ8</f>
        <v>0</v>
      </c>
      <c r="QER1" s="17">
        <f>roh!QER8</f>
        <v>0</v>
      </c>
      <c r="QES1" s="17">
        <f>roh!QES8</f>
        <v>0</v>
      </c>
      <c r="QET1" s="17">
        <f>roh!QET8</f>
        <v>0</v>
      </c>
      <c r="QEU1" s="17">
        <f>roh!QEU8</f>
        <v>0</v>
      </c>
      <c r="QEV1" s="17">
        <f>roh!QEV8</f>
        <v>0</v>
      </c>
      <c r="QEW1" s="17">
        <f>roh!QEW8</f>
        <v>0</v>
      </c>
      <c r="QEX1" s="17">
        <f>roh!QEX8</f>
        <v>0</v>
      </c>
      <c r="QEY1" s="17">
        <f>roh!QEY8</f>
        <v>0</v>
      </c>
      <c r="QEZ1" s="17">
        <f>roh!QEZ8</f>
        <v>0</v>
      </c>
      <c r="QFA1" s="17">
        <f>roh!QFA8</f>
        <v>0</v>
      </c>
      <c r="QFB1" s="17">
        <f>roh!QFB8</f>
        <v>0</v>
      </c>
      <c r="QFC1" s="17">
        <f>roh!QFC8</f>
        <v>0</v>
      </c>
      <c r="QFD1" s="17">
        <f>roh!QFD8</f>
        <v>0</v>
      </c>
      <c r="QFE1" s="17">
        <f>roh!QFE8</f>
        <v>0</v>
      </c>
      <c r="QFF1" s="17">
        <f>roh!QFF8</f>
        <v>0</v>
      </c>
      <c r="QFG1" s="17">
        <f>roh!QFG8</f>
        <v>0</v>
      </c>
      <c r="QFH1" s="17">
        <f>roh!QFH8</f>
        <v>0</v>
      </c>
      <c r="QFI1" s="17">
        <f>roh!QFI8</f>
        <v>0</v>
      </c>
      <c r="QFJ1" s="17">
        <f>roh!QFJ8</f>
        <v>0</v>
      </c>
      <c r="QFK1" s="17">
        <f>roh!QFK8</f>
        <v>0</v>
      </c>
      <c r="QFL1" s="17">
        <f>roh!QFL8</f>
        <v>0</v>
      </c>
      <c r="QFM1" s="17">
        <f>roh!QFM8</f>
        <v>0</v>
      </c>
      <c r="QFN1" s="17">
        <f>roh!QFN8</f>
        <v>0</v>
      </c>
      <c r="QFO1" s="17">
        <f>roh!QFO8</f>
        <v>0</v>
      </c>
      <c r="QFP1" s="17">
        <f>roh!QFP8</f>
        <v>0</v>
      </c>
      <c r="QFQ1" s="17">
        <f>roh!QFQ8</f>
        <v>0</v>
      </c>
      <c r="QFR1" s="17">
        <f>roh!QFR8</f>
        <v>0</v>
      </c>
      <c r="QFS1" s="17">
        <f>roh!QFS8</f>
        <v>0</v>
      </c>
      <c r="QFT1" s="17">
        <f>roh!QFT8</f>
        <v>0</v>
      </c>
      <c r="QFU1" s="17">
        <f>roh!QFU8</f>
        <v>0</v>
      </c>
      <c r="QFV1" s="17">
        <f>roh!QFV8</f>
        <v>0</v>
      </c>
      <c r="QFW1" s="17">
        <f>roh!QFW8</f>
        <v>0</v>
      </c>
      <c r="QFX1" s="17">
        <f>roh!QFX8</f>
        <v>0</v>
      </c>
      <c r="QFY1" s="17">
        <f>roh!QFY8</f>
        <v>0</v>
      </c>
      <c r="QFZ1" s="17">
        <f>roh!QFZ8</f>
        <v>0</v>
      </c>
      <c r="QGA1" s="17">
        <f>roh!QGA8</f>
        <v>0</v>
      </c>
      <c r="QGB1" s="17">
        <f>roh!QGB8</f>
        <v>0</v>
      </c>
      <c r="QGC1" s="17">
        <f>roh!QGC8</f>
        <v>0</v>
      </c>
      <c r="QGD1" s="17">
        <f>roh!QGD8</f>
        <v>0</v>
      </c>
      <c r="QGE1" s="17">
        <f>roh!QGE8</f>
        <v>0</v>
      </c>
      <c r="QGF1" s="17">
        <f>roh!QGF8</f>
        <v>0</v>
      </c>
      <c r="QGG1" s="17">
        <f>roh!QGG8</f>
        <v>0</v>
      </c>
      <c r="QGH1" s="17">
        <f>roh!QGH8</f>
        <v>0</v>
      </c>
      <c r="QGI1" s="17">
        <f>roh!QGI8</f>
        <v>0</v>
      </c>
      <c r="QGJ1" s="17">
        <f>roh!QGJ8</f>
        <v>0</v>
      </c>
      <c r="QGK1" s="17">
        <f>roh!QGK8</f>
        <v>0</v>
      </c>
      <c r="QGL1" s="17">
        <f>roh!QGL8</f>
        <v>0</v>
      </c>
      <c r="QGM1" s="17">
        <f>roh!QGM8</f>
        <v>0</v>
      </c>
      <c r="QGN1" s="17">
        <f>roh!QGN8</f>
        <v>0</v>
      </c>
      <c r="QGO1" s="17">
        <f>roh!QGO8</f>
        <v>0</v>
      </c>
      <c r="QGP1" s="17">
        <f>roh!QGP8</f>
        <v>0</v>
      </c>
      <c r="QGQ1" s="17">
        <f>roh!QGQ8</f>
        <v>0</v>
      </c>
      <c r="QGR1" s="17">
        <f>roh!QGR8</f>
        <v>0</v>
      </c>
      <c r="QGS1" s="17">
        <f>roh!QGS8</f>
        <v>0</v>
      </c>
      <c r="QGT1" s="17">
        <f>roh!QGT8</f>
        <v>0</v>
      </c>
      <c r="QGU1" s="17">
        <f>roh!QGU8</f>
        <v>0</v>
      </c>
      <c r="QGV1" s="17">
        <f>roh!QGV8</f>
        <v>0</v>
      </c>
      <c r="QGW1" s="17">
        <f>roh!QGW8</f>
        <v>0</v>
      </c>
      <c r="QGX1" s="17">
        <f>roh!QGX8</f>
        <v>0</v>
      </c>
      <c r="QGY1" s="17">
        <f>roh!QGY8</f>
        <v>0</v>
      </c>
      <c r="QGZ1" s="17">
        <f>roh!QGZ8</f>
        <v>0</v>
      </c>
      <c r="QHA1" s="17">
        <f>roh!QHA8</f>
        <v>0</v>
      </c>
      <c r="QHB1" s="17">
        <f>roh!QHB8</f>
        <v>0</v>
      </c>
      <c r="QHC1" s="17">
        <f>roh!QHC8</f>
        <v>0</v>
      </c>
      <c r="QHD1" s="17">
        <f>roh!QHD8</f>
        <v>0</v>
      </c>
      <c r="QHE1" s="17">
        <f>roh!QHE8</f>
        <v>0</v>
      </c>
      <c r="QHF1" s="17">
        <f>roh!QHF8</f>
        <v>0</v>
      </c>
      <c r="QHG1" s="17">
        <f>roh!QHG8</f>
        <v>0</v>
      </c>
      <c r="QHH1" s="17">
        <f>roh!QHH8</f>
        <v>0</v>
      </c>
      <c r="QHI1" s="17">
        <f>roh!QHI8</f>
        <v>0</v>
      </c>
      <c r="QHJ1" s="17">
        <f>roh!QHJ8</f>
        <v>0</v>
      </c>
      <c r="QHK1" s="17">
        <f>roh!QHK8</f>
        <v>0</v>
      </c>
      <c r="QHL1" s="17">
        <f>roh!QHL8</f>
        <v>0</v>
      </c>
      <c r="QHM1" s="17">
        <f>roh!QHM8</f>
        <v>0</v>
      </c>
      <c r="QHN1" s="17">
        <f>roh!QHN8</f>
        <v>0</v>
      </c>
      <c r="QHO1" s="17">
        <f>roh!QHO8</f>
        <v>0</v>
      </c>
      <c r="QHP1" s="17">
        <f>roh!QHP8</f>
        <v>0</v>
      </c>
      <c r="QHQ1" s="17">
        <f>roh!QHQ8</f>
        <v>0</v>
      </c>
      <c r="QHR1" s="17">
        <f>roh!QHR8</f>
        <v>0</v>
      </c>
      <c r="QHS1" s="17">
        <f>roh!QHS8</f>
        <v>0</v>
      </c>
      <c r="QHT1" s="17">
        <f>roh!QHT8</f>
        <v>0</v>
      </c>
      <c r="QHU1" s="17">
        <f>roh!QHU8</f>
        <v>0</v>
      </c>
      <c r="QHV1" s="17">
        <f>roh!QHV8</f>
        <v>0</v>
      </c>
      <c r="QHW1" s="17">
        <f>roh!QHW8</f>
        <v>0</v>
      </c>
      <c r="QHX1" s="17">
        <f>roh!QHX8</f>
        <v>0</v>
      </c>
      <c r="QHY1" s="17">
        <f>roh!QHY8</f>
        <v>0</v>
      </c>
      <c r="QHZ1" s="17">
        <f>roh!QHZ8</f>
        <v>0</v>
      </c>
      <c r="QIA1" s="17">
        <f>roh!QIA8</f>
        <v>0</v>
      </c>
      <c r="QIB1" s="17">
        <f>roh!QIB8</f>
        <v>0</v>
      </c>
      <c r="QIC1" s="17">
        <f>roh!QIC8</f>
        <v>0</v>
      </c>
      <c r="QID1" s="17">
        <f>roh!QID8</f>
        <v>0</v>
      </c>
      <c r="QIE1" s="17">
        <f>roh!QIE8</f>
        <v>0</v>
      </c>
      <c r="QIF1" s="17">
        <f>roh!QIF8</f>
        <v>0</v>
      </c>
      <c r="QIG1" s="17">
        <f>roh!QIG8</f>
        <v>0</v>
      </c>
      <c r="QIH1" s="17">
        <f>roh!QIH8</f>
        <v>0</v>
      </c>
      <c r="QII1" s="17">
        <f>roh!QII8</f>
        <v>0</v>
      </c>
      <c r="QIJ1" s="17">
        <f>roh!QIJ8</f>
        <v>0</v>
      </c>
      <c r="QIK1" s="17">
        <f>roh!QIK8</f>
        <v>0</v>
      </c>
      <c r="QIL1" s="17">
        <f>roh!QIL8</f>
        <v>0</v>
      </c>
      <c r="QIM1" s="17">
        <f>roh!QIM8</f>
        <v>0</v>
      </c>
      <c r="QIN1" s="17">
        <f>roh!QIN8</f>
        <v>0</v>
      </c>
      <c r="QIO1" s="17">
        <f>roh!QIO8</f>
        <v>0</v>
      </c>
      <c r="QIP1" s="17">
        <f>roh!QIP8</f>
        <v>0</v>
      </c>
      <c r="QIQ1" s="17">
        <f>roh!QIQ8</f>
        <v>0</v>
      </c>
      <c r="QIR1" s="17">
        <f>roh!QIR8</f>
        <v>0</v>
      </c>
      <c r="QIS1" s="17">
        <f>roh!QIS8</f>
        <v>0</v>
      </c>
      <c r="QIT1" s="17">
        <f>roh!QIT8</f>
        <v>0</v>
      </c>
      <c r="QIU1" s="17">
        <f>roh!QIU8</f>
        <v>0</v>
      </c>
      <c r="QIV1" s="17">
        <f>roh!QIV8</f>
        <v>0</v>
      </c>
      <c r="QIW1" s="17">
        <f>roh!QIW8</f>
        <v>0</v>
      </c>
      <c r="QIX1" s="17">
        <f>roh!QIX8</f>
        <v>0</v>
      </c>
      <c r="QIY1" s="17">
        <f>roh!QIY8</f>
        <v>0</v>
      </c>
      <c r="QIZ1" s="17">
        <f>roh!QIZ8</f>
        <v>0</v>
      </c>
      <c r="QJA1" s="17">
        <f>roh!QJA8</f>
        <v>0</v>
      </c>
      <c r="QJB1" s="17">
        <f>roh!QJB8</f>
        <v>0</v>
      </c>
      <c r="QJC1" s="17">
        <f>roh!QJC8</f>
        <v>0</v>
      </c>
      <c r="QJD1" s="17">
        <f>roh!QJD8</f>
        <v>0</v>
      </c>
      <c r="QJE1" s="17">
        <f>roh!QJE8</f>
        <v>0</v>
      </c>
      <c r="QJF1" s="17">
        <f>roh!QJF8</f>
        <v>0</v>
      </c>
      <c r="QJG1" s="17">
        <f>roh!QJG8</f>
        <v>0</v>
      </c>
      <c r="QJH1" s="17">
        <f>roh!QJH8</f>
        <v>0</v>
      </c>
      <c r="QJI1" s="17">
        <f>roh!QJI8</f>
        <v>0</v>
      </c>
      <c r="QJJ1" s="17">
        <f>roh!QJJ8</f>
        <v>0</v>
      </c>
      <c r="QJK1" s="17">
        <f>roh!QJK8</f>
        <v>0</v>
      </c>
      <c r="QJL1" s="17">
        <f>roh!QJL8</f>
        <v>0</v>
      </c>
      <c r="QJM1" s="17">
        <f>roh!QJM8</f>
        <v>0</v>
      </c>
      <c r="QJN1" s="17">
        <f>roh!QJN8</f>
        <v>0</v>
      </c>
      <c r="QJO1" s="17">
        <f>roh!QJO8</f>
        <v>0</v>
      </c>
      <c r="QJP1" s="17">
        <f>roh!QJP8</f>
        <v>0</v>
      </c>
      <c r="QJQ1" s="17">
        <f>roh!QJQ8</f>
        <v>0</v>
      </c>
      <c r="QJR1" s="17">
        <f>roh!QJR8</f>
        <v>0</v>
      </c>
      <c r="QJS1" s="17">
        <f>roh!QJS8</f>
        <v>0</v>
      </c>
      <c r="QJT1" s="17">
        <f>roh!QJT8</f>
        <v>0</v>
      </c>
      <c r="QJU1" s="17">
        <f>roh!QJU8</f>
        <v>0</v>
      </c>
      <c r="QJV1" s="17">
        <f>roh!QJV8</f>
        <v>0</v>
      </c>
      <c r="QJW1" s="17">
        <f>roh!QJW8</f>
        <v>0</v>
      </c>
      <c r="QJX1" s="17">
        <f>roh!QJX8</f>
        <v>0</v>
      </c>
      <c r="QJY1" s="17">
        <f>roh!QJY8</f>
        <v>0</v>
      </c>
      <c r="QJZ1" s="17">
        <f>roh!QJZ8</f>
        <v>0</v>
      </c>
      <c r="QKA1" s="17">
        <f>roh!QKA8</f>
        <v>0</v>
      </c>
      <c r="QKB1" s="17">
        <f>roh!QKB8</f>
        <v>0</v>
      </c>
      <c r="QKC1" s="17">
        <f>roh!QKC8</f>
        <v>0</v>
      </c>
      <c r="QKD1" s="17">
        <f>roh!QKD8</f>
        <v>0</v>
      </c>
      <c r="QKE1" s="17">
        <f>roh!QKE8</f>
        <v>0</v>
      </c>
      <c r="QKF1" s="17">
        <f>roh!QKF8</f>
        <v>0</v>
      </c>
      <c r="QKG1" s="17">
        <f>roh!QKG8</f>
        <v>0</v>
      </c>
      <c r="QKH1" s="17">
        <f>roh!QKH8</f>
        <v>0</v>
      </c>
      <c r="QKI1" s="17">
        <f>roh!QKI8</f>
        <v>0</v>
      </c>
      <c r="QKJ1" s="17">
        <f>roh!QKJ8</f>
        <v>0</v>
      </c>
      <c r="QKK1" s="17">
        <f>roh!QKK8</f>
        <v>0</v>
      </c>
      <c r="QKL1" s="17">
        <f>roh!QKL8</f>
        <v>0</v>
      </c>
      <c r="QKM1" s="17">
        <f>roh!QKM8</f>
        <v>0</v>
      </c>
      <c r="QKN1" s="17">
        <f>roh!QKN8</f>
        <v>0</v>
      </c>
      <c r="QKO1" s="17">
        <f>roh!QKO8</f>
        <v>0</v>
      </c>
      <c r="QKP1" s="17">
        <f>roh!QKP8</f>
        <v>0</v>
      </c>
      <c r="QKQ1" s="17">
        <f>roh!QKQ8</f>
        <v>0</v>
      </c>
      <c r="QKR1" s="17">
        <f>roh!QKR8</f>
        <v>0</v>
      </c>
      <c r="QKS1" s="17">
        <f>roh!QKS8</f>
        <v>0</v>
      </c>
      <c r="QKT1" s="17">
        <f>roh!QKT8</f>
        <v>0</v>
      </c>
      <c r="QKU1" s="17">
        <f>roh!QKU8</f>
        <v>0</v>
      </c>
      <c r="QKV1" s="17">
        <f>roh!QKV8</f>
        <v>0</v>
      </c>
      <c r="QKW1" s="17">
        <f>roh!QKW8</f>
        <v>0</v>
      </c>
      <c r="QKX1" s="17">
        <f>roh!QKX8</f>
        <v>0</v>
      </c>
      <c r="QKY1" s="17">
        <f>roh!QKY8</f>
        <v>0</v>
      </c>
      <c r="QKZ1" s="17">
        <f>roh!QKZ8</f>
        <v>0</v>
      </c>
      <c r="QLA1" s="17">
        <f>roh!QLA8</f>
        <v>0</v>
      </c>
      <c r="QLB1" s="17">
        <f>roh!QLB8</f>
        <v>0</v>
      </c>
      <c r="QLC1" s="17">
        <f>roh!QLC8</f>
        <v>0</v>
      </c>
      <c r="QLD1" s="17">
        <f>roh!QLD8</f>
        <v>0</v>
      </c>
      <c r="QLE1" s="17">
        <f>roh!QLE8</f>
        <v>0</v>
      </c>
      <c r="QLF1" s="17">
        <f>roh!QLF8</f>
        <v>0</v>
      </c>
      <c r="QLG1" s="17">
        <f>roh!QLG8</f>
        <v>0</v>
      </c>
      <c r="QLH1" s="17">
        <f>roh!QLH8</f>
        <v>0</v>
      </c>
      <c r="QLI1" s="17">
        <f>roh!QLI8</f>
        <v>0</v>
      </c>
      <c r="QLJ1" s="17">
        <f>roh!QLJ8</f>
        <v>0</v>
      </c>
      <c r="QLK1" s="17">
        <f>roh!QLK8</f>
        <v>0</v>
      </c>
      <c r="QLL1" s="17">
        <f>roh!QLL8</f>
        <v>0</v>
      </c>
      <c r="QLM1" s="17">
        <f>roh!QLM8</f>
        <v>0</v>
      </c>
      <c r="QLN1" s="17">
        <f>roh!QLN8</f>
        <v>0</v>
      </c>
      <c r="QLO1" s="17">
        <f>roh!QLO8</f>
        <v>0</v>
      </c>
      <c r="QLP1" s="17">
        <f>roh!QLP8</f>
        <v>0</v>
      </c>
      <c r="QLQ1" s="17">
        <f>roh!QLQ8</f>
        <v>0</v>
      </c>
      <c r="QLR1" s="17">
        <f>roh!QLR8</f>
        <v>0</v>
      </c>
      <c r="QLS1" s="17">
        <f>roh!QLS8</f>
        <v>0</v>
      </c>
      <c r="QLT1" s="17">
        <f>roh!QLT8</f>
        <v>0</v>
      </c>
      <c r="QLU1" s="17">
        <f>roh!QLU8</f>
        <v>0</v>
      </c>
      <c r="QLV1" s="17">
        <f>roh!QLV8</f>
        <v>0</v>
      </c>
      <c r="QLW1" s="17">
        <f>roh!QLW8</f>
        <v>0</v>
      </c>
      <c r="QLX1" s="17">
        <f>roh!QLX8</f>
        <v>0</v>
      </c>
      <c r="QLY1" s="17">
        <f>roh!QLY8</f>
        <v>0</v>
      </c>
      <c r="QLZ1" s="17">
        <f>roh!QLZ8</f>
        <v>0</v>
      </c>
      <c r="QMA1" s="17">
        <f>roh!QMA8</f>
        <v>0</v>
      </c>
      <c r="QMB1" s="17">
        <f>roh!QMB8</f>
        <v>0</v>
      </c>
      <c r="QMC1" s="17">
        <f>roh!QMC8</f>
        <v>0</v>
      </c>
      <c r="QMD1" s="17">
        <f>roh!QMD8</f>
        <v>0</v>
      </c>
      <c r="QME1" s="17">
        <f>roh!QME8</f>
        <v>0</v>
      </c>
      <c r="QMF1" s="17">
        <f>roh!QMF8</f>
        <v>0</v>
      </c>
      <c r="QMG1" s="17">
        <f>roh!QMG8</f>
        <v>0</v>
      </c>
      <c r="QMH1" s="17">
        <f>roh!QMH8</f>
        <v>0</v>
      </c>
      <c r="QMI1" s="17">
        <f>roh!QMI8</f>
        <v>0</v>
      </c>
      <c r="QMJ1" s="17">
        <f>roh!QMJ8</f>
        <v>0</v>
      </c>
      <c r="QMK1" s="17">
        <f>roh!QMK8</f>
        <v>0</v>
      </c>
      <c r="QML1" s="17">
        <f>roh!QML8</f>
        <v>0</v>
      </c>
      <c r="QMM1" s="17">
        <f>roh!QMM8</f>
        <v>0</v>
      </c>
      <c r="QMN1" s="17">
        <f>roh!QMN8</f>
        <v>0</v>
      </c>
      <c r="QMO1" s="17">
        <f>roh!QMO8</f>
        <v>0</v>
      </c>
      <c r="QMP1" s="17">
        <f>roh!QMP8</f>
        <v>0</v>
      </c>
      <c r="QMQ1" s="17">
        <f>roh!QMQ8</f>
        <v>0</v>
      </c>
      <c r="QMR1" s="17">
        <f>roh!QMR8</f>
        <v>0</v>
      </c>
      <c r="QMS1" s="17">
        <f>roh!QMS8</f>
        <v>0</v>
      </c>
      <c r="QMT1" s="17">
        <f>roh!QMT8</f>
        <v>0</v>
      </c>
      <c r="QMU1" s="17">
        <f>roh!QMU8</f>
        <v>0</v>
      </c>
      <c r="QMV1" s="17">
        <f>roh!QMV8</f>
        <v>0</v>
      </c>
      <c r="QMW1" s="17">
        <f>roh!QMW8</f>
        <v>0</v>
      </c>
      <c r="QMX1" s="17">
        <f>roh!QMX8</f>
        <v>0</v>
      </c>
      <c r="QMY1" s="17">
        <f>roh!QMY8</f>
        <v>0</v>
      </c>
      <c r="QMZ1" s="17">
        <f>roh!QMZ8</f>
        <v>0</v>
      </c>
      <c r="QNA1" s="17">
        <f>roh!QNA8</f>
        <v>0</v>
      </c>
      <c r="QNB1" s="17">
        <f>roh!QNB8</f>
        <v>0</v>
      </c>
      <c r="QNC1" s="17">
        <f>roh!QNC8</f>
        <v>0</v>
      </c>
      <c r="QND1" s="17">
        <f>roh!QND8</f>
        <v>0</v>
      </c>
      <c r="QNE1" s="17">
        <f>roh!QNE8</f>
        <v>0</v>
      </c>
      <c r="QNF1" s="17">
        <f>roh!QNF8</f>
        <v>0</v>
      </c>
      <c r="QNG1" s="17">
        <f>roh!QNG8</f>
        <v>0</v>
      </c>
      <c r="QNH1" s="17">
        <f>roh!QNH8</f>
        <v>0</v>
      </c>
      <c r="QNI1" s="17">
        <f>roh!QNI8</f>
        <v>0</v>
      </c>
      <c r="QNJ1" s="17">
        <f>roh!QNJ8</f>
        <v>0</v>
      </c>
      <c r="QNK1" s="17">
        <f>roh!QNK8</f>
        <v>0</v>
      </c>
      <c r="QNL1" s="17">
        <f>roh!QNL8</f>
        <v>0</v>
      </c>
      <c r="QNM1" s="17">
        <f>roh!QNM8</f>
        <v>0</v>
      </c>
      <c r="QNN1" s="17">
        <f>roh!QNN8</f>
        <v>0</v>
      </c>
      <c r="QNO1" s="17">
        <f>roh!QNO8</f>
        <v>0</v>
      </c>
      <c r="QNP1" s="17">
        <f>roh!QNP8</f>
        <v>0</v>
      </c>
      <c r="QNQ1" s="17">
        <f>roh!QNQ8</f>
        <v>0</v>
      </c>
      <c r="QNR1" s="17">
        <f>roh!QNR8</f>
        <v>0</v>
      </c>
      <c r="QNS1" s="17">
        <f>roh!QNS8</f>
        <v>0</v>
      </c>
      <c r="QNT1" s="17">
        <f>roh!QNT8</f>
        <v>0</v>
      </c>
      <c r="QNU1" s="17">
        <f>roh!QNU8</f>
        <v>0</v>
      </c>
      <c r="QNV1" s="17">
        <f>roh!QNV8</f>
        <v>0</v>
      </c>
      <c r="QNW1" s="17">
        <f>roh!QNW8</f>
        <v>0</v>
      </c>
      <c r="QNX1" s="17">
        <f>roh!QNX8</f>
        <v>0</v>
      </c>
      <c r="QNY1" s="17">
        <f>roh!QNY8</f>
        <v>0</v>
      </c>
      <c r="QNZ1" s="17">
        <f>roh!QNZ8</f>
        <v>0</v>
      </c>
      <c r="QOA1" s="17">
        <f>roh!QOA8</f>
        <v>0</v>
      </c>
      <c r="QOB1" s="17">
        <f>roh!QOB8</f>
        <v>0</v>
      </c>
      <c r="QOC1" s="17">
        <f>roh!QOC8</f>
        <v>0</v>
      </c>
      <c r="QOD1" s="17">
        <f>roh!QOD8</f>
        <v>0</v>
      </c>
      <c r="QOE1" s="17">
        <f>roh!QOE8</f>
        <v>0</v>
      </c>
      <c r="QOF1" s="17">
        <f>roh!QOF8</f>
        <v>0</v>
      </c>
      <c r="QOG1" s="17">
        <f>roh!QOG8</f>
        <v>0</v>
      </c>
      <c r="QOH1" s="17">
        <f>roh!QOH8</f>
        <v>0</v>
      </c>
      <c r="QOI1" s="17">
        <f>roh!QOI8</f>
        <v>0</v>
      </c>
      <c r="QOJ1" s="17">
        <f>roh!QOJ8</f>
        <v>0</v>
      </c>
      <c r="QOK1" s="17">
        <f>roh!QOK8</f>
        <v>0</v>
      </c>
      <c r="QOL1" s="17">
        <f>roh!QOL8</f>
        <v>0</v>
      </c>
      <c r="QOM1" s="17">
        <f>roh!QOM8</f>
        <v>0</v>
      </c>
      <c r="QON1" s="17">
        <f>roh!QON8</f>
        <v>0</v>
      </c>
      <c r="QOO1" s="17">
        <f>roh!QOO8</f>
        <v>0</v>
      </c>
      <c r="QOP1" s="17">
        <f>roh!QOP8</f>
        <v>0</v>
      </c>
      <c r="QOQ1" s="17">
        <f>roh!QOQ8</f>
        <v>0</v>
      </c>
      <c r="QOR1" s="17">
        <f>roh!QOR8</f>
        <v>0</v>
      </c>
      <c r="QOS1" s="17">
        <f>roh!QOS8</f>
        <v>0</v>
      </c>
      <c r="QOT1" s="17">
        <f>roh!QOT8</f>
        <v>0</v>
      </c>
      <c r="QOU1" s="17">
        <f>roh!QOU8</f>
        <v>0</v>
      </c>
      <c r="QOV1" s="17">
        <f>roh!QOV8</f>
        <v>0</v>
      </c>
      <c r="QOW1" s="17">
        <f>roh!QOW8</f>
        <v>0</v>
      </c>
      <c r="QOX1" s="17">
        <f>roh!QOX8</f>
        <v>0</v>
      </c>
      <c r="QOY1" s="17">
        <f>roh!QOY8</f>
        <v>0</v>
      </c>
      <c r="QOZ1" s="17">
        <f>roh!QOZ8</f>
        <v>0</v>
      </c>
      <c r="QPA1" s="17">
        <f>roh!QPA8</f>
        <v>0</v>
      </c>
      <c r="QPB1" s="17">
        <f>roh!QPB8</f>
        <v>0</v>
      </c>
      <c r="QPC1" s="17">
        <f>roh!QPC8</f>
        <v>0</v>
      </c>
      <c r="QPD1" s="17">
        <f>roh!QPD8</f>
        <v>0</v>
      </c>
      <c r="QPE1" s="17">
        <f>roh!QPE8</f>
        <v>0</v>
      </c>
      <c r="QPF1" s="17">
        <f>roh!QPF8</f>
        <v>0</v>
      </c>
      <c r="QPG1" s="17">
        <f>roh!QPG8</f>
        <v>0</v>
      </c>
      <c r="QPH1" s="17">
        <f>roh!QPH8</f>
        <v>0</v>
      </c>
      <c r="QPI1" s="17">
        <f>roh!QPI8</f>
        <v>0</v>
      </c>
      <c r="QPJ1" s="17">
        <f>roh!QPJ8</f>
        <v>0</v>
      </c>
      <c r="QPK1" s="17">
        <f>roh!QPK8</f>
        <v>0</v>
      </c>
      <c r="QPL1" s="17">
        <f>roh!QPL8</f>
        <v>0</v>
      </c>
      <c r="QPM1" s="17">
        <f>roh!QPM8</f>
        <v>0</v>
      </c>
      <c r="QPN1" s="17">
        <f>roh!QPN8</f>
        <v>0</v>
      </c>
      <c r="QPO1" s="17">
        <f>roh!QPO8</f>
        <v>0</v>
      </c>
      <c r="QPP1" s="17">
        <f>roh!QPP8</f>
        <v>0</v>
      </c>
      <c r="QPQ1" s="17">
        <f>roh!QPQ8</f>
        <v>0</v>
      </c>
      <c r="QPR1" s="17">
        <f>roh!QPR8</f>
        <v>0</v>
      </c>
      <c r="QPS1" s="17">
        <f>roh!QPS8</f>
        <v>0</v>
      </c>
      <c r="QPT1" s="17">
        <f>roh!QPT8</f>
        <v>0</v>
      </c>
      <c r="QPU1" s="17">
        <f>roh!QPU8</f>
        <v>0</v>
      </c>
      <c r="QPV1" s="17">
        <f>roh!QPV8</f>
        <v>0</v>
      </c>
      <c r="QPW1" s="17">
        <f>roh!QPW8</f>
        <v>0</v>
      </c>
      <c r="QPX1" s="17">
        <f>roh!QPX8</f>
        <v>0</v>
      </c>
      <c r="QPY1" s="17">
        <f>roh!QPY8</f>
        <v>0</v>
      </c>
      <c r="QPZ1" s="17">
        <f>roh!QPZ8</f>
        <v>0</v>
      </c>
      <c r="QQA1" s="17">
        <f>roh!QQA8</f>
        <v>0</v>
      </c>
      <c r="QQB1" s="17">
        <f>roh!QQB8</f>
        <v>0</v>
      </c>
      <c r="QQC1" s="17">
        <f>roh!QQC8</f>
        <v>0</v>
      </c>
      <c r="QQD1" s="17">
        <f>roh!QQD8</f>
        <v>0</v>
      </c>
      <c r="QQE1" s="17">
        <f>roh!QQE8</f>
        <v>0</v>
      </c>
      <c r="QQF1" s="17">
        <f>roh!QQF8</f>
        <v>0</v>
      </c>
      <c r="QQG1" s="17">
        <f>roh!QQG8</f>
        <v>0</v>
      </c>
      <c r="QQH1" s="17">
        <f>roh!QQH8</f>
        <v>0</v>
      </c>
      <c r="QQI1" s="17">
        <f>roh!QQI8</f>
        <v>0</v>
      </c>
      <c r="QQJ1" s="17">
        <f>roh!QQJ8</f>
        <v>0</v>
      </c>
      <c r="QQK1" s="17">
        <f>roh!QQK8</f>
        <v>0</v>
      </c>
      <c r="QQL1" s="17">
        <f>roh!QQL8</f>
        <v>0</v>
      </c>
      <c r="QQM1" s="17">
        <f>roh!QQM8</f>
        <v>0</v>
      </c>
      <c r="QQN1" s="17">
        <f>roh!QQN8</f>
        <v>0</v>
      </c>
      <c r="QQO1" s="17">
        <f>roh!QQO8</f>
        <v>0</v>
      </c>
      <c r="QQP1" s="17">
        <f>roh!QQP8</f>
        <v>0</v>
      </c>
      <c r="QQQ1" s="17">
        <f>roh!QQQ8</f>
        <v>0</v>
      </c>
      <c r="QQR1" s="17">
        <f>roh!QQR8</f>
        <v>0</v>
      </c>
      <c r="QQS1" s="17">
        <f>roh!QQS8</f>
        <v>0</v>
      </c>
      <c r="QQT1" s="17">
        <f>roh!QQT8</f>
        <v>0</v>
      </c>
      <c r="QQU1" s="17">
        <f>roh!QQU8</f>
        <v>0</v>
      </c>
      <c r="QQV1" s="17">
        <f>roh!QQV8</f>
        <v>0</v>
      </c>
      <c r="QQW1" s="17">
        <f>roh!QQW8</f>
        <v>0</v>
      </c>
      <c r="QQX1" s="17">
        <f>roh!QQX8</f>
        <v>0</v>
      </c>
      <c r="QQY1" s="17">
        <f>roh!QQY8</f>
        <v>0</v>
      </c>
      <c r="QQZ1" s="17">
        <f>roh!QQZ8</f>
        <v>0</v>
      </c>
      <c r="QRA1" s="17">
        <f>roh!QRA8</f>
        <v>0</v>
      </c>
      <c r="QRB1" s="17">
        <f>roh!QRB8</f>
        <v>0</v>
      </c>
      <c r="QRC1" s="17">
        <f>roh!QRC8</f>
        <v>0</v>
      </c>
      <c r="QRD1" s="17">
        <f>roh!QRD8</f>
        <v>0</v>
      </c>
      <c r="QRE1" s="17">
        <f>roh!QRE8</f>
        <v>0</v>
      </c>
      <c r="QRF1" s="17">
        <f>roh!QRF8</f>
        <v>0</v>
      </c>
      <c r="QRG1" s="17">
        <f>roh!QRG8</f>
        <v>0</v>
      </c>
      <c r="QRH1" s="17">
        <f>roh!QRH8</f>
        <v>0</v>
      </c>
      <c r="QRI1" s="17">
        <f>roh!QRI8</f>
        <v>0</v>
      </c>
      <c r="QRJ1" s="17">
        <f>roh!QRJ8</f>
        <v>0</v>
      </c>
      <c r="QRK1" s="17">
        <f>roh!QRK8</f>
        <v>0</v>
      </c>
      <c r="QRL1" s="17">
        <f>roh!QRL8</f>
        <v>0</v>
      </c>
      <c r="QRM1" s="17">
        <f>roh!QRM8</f>
        <v>0</v>
      </c>
      <c r="QRN1" s="17">
        <f>roh!QRN8</f>
        <v>0</v>
      </c>
      <c r="QRO1" s="17">
        <f>roh!QRO8</f>
        <v>0</v>
      </c>
      <c r="QRP1" s="17">
        <f>roh!QRP8</f>
        <v>0</v>
      </c>
      <c r="QRQ1" s="17">
        <f>roh!QRQ8</f>
        <v>0</v>
      </c>
      <c r="QRR1" s="17">
        <f>roh!QRR8</f>
        <v>0</v>
      </c>
      <c r="QRS1" s="17">
        <f>roh!QRS8</f>
        <v>0</v>
      </c>
      <c r="QRT1" s="17">
        <f>roh!QRT8</f>
        <v>0</v>
      </c>
      <c r="QRU1" s="17">
        <f>roh!QRU8</f>
        <v>0</v>
      </c>
      <c r="QRV1" s="17">
        <f>roh!QRV8</f>
        <v>0</v>
      </c>
      <c r="QRW1" s="17">
        <f>roh!QRW8</f>
        <v>0</v>
      </c>
      <c r="QRX1" s="17">
        <f>roh!QRX8</f>
        <v>0</v>
      </c>
      <c r="QRY1" s="17">
        <f>roh!QRY8</f>
        <v>0</v>
      </c>
      <c r="QRZ1" s="17">
        <f>roh!QRZ8</f>
        <v>0</v>
      </c>
      <c r="QSA1" s="17">
        <f>roh!QSA8</f>
        <v>0</v>
      </c>
      <c r="QSB1" s="17">
        <f>roh!QSB8</f>
        <v>0</v>
      </c>
      <c r="QSC1" s="17">
        <f>roh!QSC8</f>
        <v>0</v>
      </c>
      <c r="QSD1" s="17">
        <f>roh!QSD8</f>
        <v>0</v>
      </c>
      <c r="QSE1" s="17">
        <f>roh!QSE8</f>
        <v>0</v>
      </c>
      <c r="QSF1" s="17">
        <f>roh!QSF8</f>
        <v>0</v>
      </c>
      <c r="QSG1" s="17">
        <f>roh!QSG8</f>
        <v>0</v>
      </c>
      <c r="QSH1" s="17">
        <f>roh!QSH8</f>
        <v>0</v>
      </c>
      <c r="QSI1" s="17">
        <f>roh!QSI8</f>
        <v>0</v>
      </c>
      <c r="QSJ1" s="17">
        <f>roh!QSJ8</f>
        <v>0</v>
      </c>
      <c r="QSK1" s="17">
        <f>roh!QSK8</f>
        <v>0</v>
      </c>
      <c r="QSL1" s="17">
        <f>roh!QSL8</f>
        <v>0</v>
      </c>
      <c r="QSM1" s="17">
        <f>roh!QSM8</f>
        <v>0</v>
      </c>
      <c r="QSN1" s="17">
        <f>roh!QSN8</f>
        <v>0</v>
      </c>
      <c r="QSO1" s="17">
        <f>roh!QSO8</f>
        <v>0</v>
      </c>
      <c r="QSP1" s="17">
        <f>roh!QSP8</f>
        <v>0</v>
      </c>
      <c r="QSQ1" s="17">
        <f>roh!QSQ8</f>
        <v>0</v>
      </c>
      <c r="QSR1" s="17">
        <f>roh!QSR8</f>
        <v>0</v>
      </c>
      <c r="QSS1" s="17">
        <f>roh!QSS8</f>
        <v>0</v>
      </c>
      <c r="QST1" s="17">
        <f>roh!QST8</f>
        <v>0</v>
      </c>
      <c r="QSU1" s="17">
        <f>roh!QSU8</f>
        <v>0</v>
      </c>
      <c r="QSV1" s="17">
        <f>roh!QSV8</f>
        <v>0</v>
      </c>
      <c r="QSW1" s="17">
        <f>roh!QSW8</f>
        <v>0</v>
      </c>
      <c r="QSX1" s="17">
        <f>roh!QSX8</f>
        <v>0</v>
      </c>
      <c r="QSY1" s="17">
        <f>roh!QSY8</f>
        <v>0</v>
      </c>
      <c r="QSZ1" s="17">
        <f>roh!QSZ8</f>
        <v>0</v>
      </c>
      <c r="QTA1" s="17">
        <f>roh!QTA8</f>
        <v>0</v>
      </c>
      <c r="QTB1" s="17">
        <f>roh!QTB8</f>
        <v>0</v>
      </c>
      <c r="QTC1" s="17">
        <f>roh!QTC8</f>
        <v>0</v>
      </c>
      <c r="QTD1" s="17">
        <f>roh!QTD8</f>
        <v>0</v>
      </c>
      <c r="QTE1" s="17">
        <f>roh!QTE8</f>
        <v>0</v>
      </c>
      <c r="QTF1" s="17">
        <f>roh!QTF8</f>
        <v>0</v>
      </c>
      <c r="QTG1" s="17">
        <f>roh!QTG8</f>
        <v>0</v>
      </c>
      <c r="QTH1" s="17">
        <f>roh!QTH8</f>
        <v>0</v>
      </c>
      <c r="QTI1" s="17">
        <f>roh!QTI8</f>
        <v>0</v>
      </c>
      <c r="QTJ1" s="17">
        <f>roh!QTJ8</f>
        <v>0</v>
      </c>
      <c r="QTK1" s="17">
        <f>roh!QTK8</f>
        <v>0</v>
      </c>
      <c r="QTL1" s="17">
        <f>roh!QTL8</f>
        <v>0</v>
      </c>
      <c r="QTM1" s="17">
        <f>roh!QTM8</f>
        <v>0</v>
      </c>
      <c r="QTN1" s="17">
        <f>roh!QTN8</f>
        <v>0</v>
      </c>
      <c r="QTO1" s="17">
        <f>roh!QTO8</f>
        <v>0</v>
      </c>
      <c r="QTP1" s="17">
        <f>roh!QTP8</f>
        <v>0</v>
      </c>
      <c r="QTQ1" s="17">
        <f>roh!QTQ8</f>
        <v>0</v>
      </c>
      <c r="QTR1" s="17">
        <f>roh!QTR8</f>
        <v>0</v>
      </c>
      <c r="QTS1" s="17">
        <f>roh!QTS8</f>
        <v>0</v>
      </c>
      <c r="QTT1" s="17">
        <f>roh!QTT8</f>
        <v>0</v>
      </c>
      <c r="QTU1" s="17">
        <f>roh!QTU8</f>
        <v>0</v>
      </c>
      <c r="QTV1" s="17">
        <f>roh!QTV8</f>
        <v>0</v>
      </c>
      <c r="QTW1" s="17">
        <f>roh!QTW8</f>
        <v>0</v>
      </c>
      <c r="QTX1" s="17">
        <f>roh!QTX8</f>
        <v>0</v>
      </c>
      <c r="QTY1" s="17">
        <f>roh!QTY8</f>
        <v>0</v>
      </c>
      <c r="QTZ1" s="17">
        <f>roh!QTZ8</f>
        <v>0</v>
      </c>
      <c r="QUA1" s="17">
        <f>roh!QUA8</f>
        <v>0</v>
      </c>
      <c r="QUB1" s="17">
        <f>roh!QUB8</f>
        <v>0</v>
      </c>
      <c r="QUC1" s="17">
        <f>roh!QUC8</f>
        <v>0</v>
      </c>
      <c r="QUD1" s="17">
        <f>roh!QUD8</f>
        <v>0</v>
      </c>
      <c r="QUE1" s="17">
        <f>roh!QUE8</f>
        <v>0</v>
      </c>
      <c r="QUF1" s="17">
        <f>roh!QUF8</f>
        <v>0</v>
      </c>
      <c r="QUG1" s="17">
        <f>roh!QUG8</f>
        <v>0</v>
      </c>
      <c r="QUH1" s="17">
        <f>roh!QUH8</f>
        <v>0</v>
      </c>
      <c r="QUI1" s="17">
        <f>roh!QUI8</f>
        <v>0</v>
      </c>
      <c r="QUJ1" s="17">
        <f>roh!QUJ8</f>
        <v>0</v>
      </c>
      <c r="QUK1" s="17">
        <f>roh!QUK8</f>
        <v>0</v>
      </c>
      <c r="QUL1" s="17">
        <f>roh!QUL8</f>
        <v>0</v>
      </c>
      <c r="QUM1" s="17">
        <f>roh!QUM8</f>
        <v>0</v>
      </c>
      <c r="QUN1" s="17">
        <f>roh!QUN8</f>
        <v>0</v>
      </c>
      <c r="QUO1" s="17">
        <f>roh!QUO8</f>
        <v>0</v>
      </c>
      <c r="QUP1" s="17">
        <f>roh!QUP8</f>
        <v>0</v>
      </c>
      <c r="QUQ1" s="17">
        <f>roh!QUQ8</f>
        <v>0</v>
      </c>
      <c r="QUR1" s="17">
        <f>roh!QUR8</f>
        <v>0</v>
      </c>
      <c r="QUS1" s="17">
        <f>roh!QUS8</f>
        <v>0</v>
      </c>
      <c r="QUT1" s="17">
        <f>roh!QUT8</f>
        <v>0</v>
      </c>
      <c r="QUU1" s="17">
        <f>roh!QUU8</f>
        <v>0</v>
      </c>
      <c r="QUV1" s="17">
        <f>roh!QUV8</f>
        <v>0</v>
      </c>
      <c r="QUW1" s="17">
        <f>roh!QUW8</f>
        <v>0</v>
      </c>
      <c r="QUX1" s="17">
        <f>roh!QUX8</f>
        <v>0</v>
      </c>
      <c r="QUY1" s="17">
        <f>roh!QUY8</f>
        <v>0</v>
      </c>
      <c r="QUZ1" s="17">
        <f>roh!QUZ8</f>
        <v>0</v>
      </c>
      <c r="QVA1" s="17">
        <f>roh!QVA8</f>
        <v>0</v>
      </c>
      <c r="QVB1" s="17">
        <f>roh!QVB8</f>
        <v>0</v>
      </c>
      <c r="QVC1" s="17">
        <f>roh!QVC8</f>
        <v>0</v>
      </c>
      <c r="QVD1" s="17">
        <f>roh!QVD8</f>
        <v>0</v>
      </c>
      <c r="QVE1" s="17">
        <f>roh!QVE8</f>
        <v>0</v>
      </c>
      <c r="QVF1" s="17">
        <f>roh!QVF8</f>
        <v>0</v>
      </c>
      <c r="QVG1" s="17">
        <f>roh!QVG8</f>
        <v>0</v>
      </c>
      <c r="QVH1" s="17">
        <f>roh!QVH8</f>
        <v>0</v>
      </c>
      <c r="QVI1" s="17">
        <f>roh!QVI8</f>
        <v>0</v>
      </c>
      <c r="QVJ1" s="17">
        <f>roh!QVJ8</f>
        <v>0</v>
      </c>
      <c r="QVK1" s="17">
        <f>roh!QVK8</f>
        <v>0</v>
      </c>
      <c r="QVL1" s="17">
        <f>roh!QVL8</f>
        <v>0</v>
      </c>
      <c r="QVM1" s="17">
        <f>roh!QVM8</f>
        <v>0</v>
      </c>
      <c r="QVN1" s="17">
        <f>roh!QVN8</f>
        <v>0</v>
      </c>
      <c r="QVO1" s="17">
        <f>roh!QVO8</f>
        <v>0</v>
      </c>
      <c r="QVP1" s="17">
        <f>roh!QVP8</f>
        <v>0</v>
      </c>
      <c r="QVQ1" s="17">
        <f>roh!QVQ8</f>
        <v>0</v>
      </c>
      <c r="QVR1" s="17">
        <f>roh!QVR8</f>
        <v>0</v>
      </c>
      <c r="QVS1" s="17">
        <f>roh!QVS8</f>
        <v>0</v>
      </c>
      <c r="QVT1" s="17">
        <f>roh!QVT8</f>
        <v>0</v>
      </c>
      <c r="QVU1" s="17">
        <f>roh!QVU8</f>
        <v>0</v>
      </c>
      <c r="QVV1" s="17">
        <f>roh!QVV8</f>
        <v>0</v>
      </c>
      <c r="QVW1" s="17">
        <f>roh!QVW8</f>
        <v>0</v>
      </c>
      <c r="QVX1" s="17">
        <f>roh!QVX8</f>
        <v>0</v>
      </c>
      <c r="QVY1" s="17">
        <f>roh!QVY8</f>
        <v>0</v>
      </c>
      <c r="QVZ1" s="17">
        <f>roh!QVZ8</f>
        <v>0</v>
      </c>
      <c r="QWA1" s="17">
        <f>roh!QWA8</f>
        <v>0</v>
      </c>
      <c r="QWB1" s="17">
        <f>roh!QWB8</f>
        <v>0</v>
      </c>
      <c r="QWC1" s="17">
        <f>roh!QWC8</f>
        <v>0</v>
      </c>
      <c r="QWD1" s="17">
        <f>roh!QWD8</f>
        <v>0</v>
      </c>
      <c r="QWE1" s="17">
        <f>roh!QWE8</f>
        <v>0</v>
      </c>
      <c r="QWF1" s="17">
        <f>roh!QWF8</f>
        <v>0</v>
      </c>
      <c r="QWG1" s="17">
        <f>roh!QWG8</f>
        <v>0</v>
      </c>
      <c r="QWH1" s="17">
        <f>roh!QWH8</f>
        <v>0</v>
      </c>
      <c r="QWI1" s="17">
        <f>roh!QWI8</f>
        <v>0</v>
      </c>
      <c r="QWJ1" s="17">
        <f>roh!QWJ8</f>
        <v>0</v>
      </c>
      <c r="QWK1" s="17">
        <f>roh!QWK8</f>
        <v>0</v>
      </c>
      <c r="QWL1" s="17">
        <f>roh!QWL8</f>
        <v>0</v>
      </c>
      <c r="QWM1" s="17">
        <f>roh!QWM8</f>
        <v>0</v>
      </c>
      <c r="QWN1" s="17">
        <f>roh!QWN8</f>
        <v>0</v>
      </c>
      <c r="QWO1" s="17">
        <f>roh!QWO8</f>
        <v>0</v>
      </c>
      <c r="QWP1" s="17">
        <f>roh!QWP8</f>
        <v>0</v>
      </c>
      <c r="QWQ1" s="17">
        <f>roh!QWQ8</f>
        <v>0</v>
      </c>
      <c r="QWR1" s="17">
        <f>roh!QWR8</f>
        <v>0</v>
      </c>
      <c r="QWS1" s="17">
        <f>roh!QWS8</f>
        <v>0</v>
      </c>
      <c r="QWT1" s="17">
        <f>roh!QWT8</f>
        <v>0</v>
      </c>
      <c r="QWU1" s="17">
        <f>roh!QWU8</f>
        <v>0</v>
      </c>
      <c r="QWV1" s="17">
        <f>roh!QWV8</f>
        <v>0</v>
      </c>
      <c r="QWW1" s="17">
        <f>roh!QWW8</f>
        <v>0</v>
      </c>
      <c r="QWX1" s="17">
        <f>roh!QWX8</f>
        <v>0</v>
      </c>
      <c r="QWY1" s="17">
        <f>roh!QWY8</f>
        <v>0</v>
      </c>
      <c r="QWZ1" s="17">
        <f>roh!QWZ8</f>
        <v>0</v>
      </c>
      <c r="QXA1" s="17">
        <f>roh!QXA8</f>
        <v>0</v>
      </c>
      <c r="QXB1" s="17">
        <f>roh!QXB8</f>
        <v>0</v>
      </c>
      <c r="QXC1" s="17">
        <f>roh!QXC8</f>
        <v>0</v>
      </c>
      <c r="QXD1" s="17">
        <f>roh!QXD8</f>
        <v>0</v>
      </c>
      <c r="QXE1" s="17">
        <f>roh!QXE8</f>
        <v>0</v>
      </c>
      <c r="QXF1" s="17">
        <f>roh!QXF8</f>
        <v>0</v>
      </c>
      <c r="QXG1" s="17">
        <f>roh!QXG8</f>
        <v>0</v>
      </c>
      <c r="QXH1" s="17">
        <f>roh!QXH8</f>
        <v>0</v>
      </c>
      <c r="QXI1" s="17">
        <f>roh!QXI8</f>
        <v>0</v>
      </c>
      <c r="QXJ1" s="17">
        <f>roh!QXJ8</f>
        <v>0</v>
      </c>
      <c r="QXK1" s="17">
        <f>roh!QXK8</f>
        <v>0</v>
      </c>
      <c r="QXL1" s="17">
        <f>roh!QXL8</f>
        <v>0</v>
      </c>
      <c r="QXM1" s="17">
        <f>roh!QXM8</f>
        <v>0</v>
      </c>
      <c r="QXN1" s="17">
        <f>roh!QXN8</f>
        <v>0</v>
      </c>
      <c r="QXO1" s="17">
        <f>roh!QXO8</f>
        <v>0</v>
      </c>
      <c r="QXP1" s="17">
        <f>roh!QXP8</f>
        <v>0</v>
      </c>
      <c r="QXQ1" s="17">
        <f>roh!QXQ8</f>
        <v>0</v>
      </c>
      <c r="QXR1" s="17">
        <f>roh!QXR8</f>
        <v>0</v>
      </c>
      <c r="QXS1" s="17">
        <f>roh!QXS8</f>
        <v>0</v>
      </c>
      <c r="QXT1" s="17">
        <f>roh!QXT8</f>
        <v>0</v>
      </c>
      <c r="QXU1" s="17">
        <f>roh!QXU8</f>
        <v>0</v>
      </c>
      <c r="QXV1" s="17">
        <f>roh!QXV8</f>
        <v>0</v>
      </c>
      <c r="QXW1" s="17">
        <f>roh!QXW8</f>
        <v>0</v>
      </c>
      <c r="QXX1" s="17">
        <f>roh!QXX8</f>
        <v>0</v>
      </c>
      <c r="QXY1" s="17">
        <f>roh!QXY8</f>
        <v>0</v>
      </c>
      <c r="QXZ1" s="17">
        <f>roh!QXZ8</f>
        <v>0</v>
      </c>
      <c r="QYA1" s="17">
        <f>roh!QYA8</f>
        <v>0</v>
      </c>
      <c r="QYB1" s="17">
        <f>roh!QYB8</f>
        <v>0</v>
      </c>
      <c r="QYC1" s="17">
        <f>roh!QYC8</f>
        <v>0</v>
      </c>
      <c r="QYD1" s="17">
        <f>roh!QYD8</f>
        <v>0</v>
      </c>
      <c r="QYE1" s="17">
        <f>roh!QYE8</f>
        <v>0</v>
      </c>
      <c r="QYF1" s="17">
        <f>roh!QYF8</f>
        <v>0</v>
      </c>
      <c r="QYG1" s="17">
        <f>roh!QYG8</f>
        <v>0</v>
      </c>
      <c r="QYH1" s="17">
        <f>roh!QYH8</f>
        <v>0</v>
      </c>
      <c r="QYI1" s="17">
        <f>roh!QYI8</f>
        <v>0</v>
      </c>
      <c r="QYJ1" s="17">
        <f>roh!QYJ8</f>
        <v>0</v>
      </c>
      <c r="QYK1" s="17">
        <f>roh!QYK8</f>
        <v>0</v>
      </c>
      <c r="QYL1" s="17">
        <f>roh!QYL8</f>
        <v>0</v>
      </c>
      <c r="QYM1" s="17">
        <f>roh!QYM8</f>
        <v>0</v>
      </c>
      <c r="QYN1" s="17">
        <f>roh!QYN8</f>
        <v>0</v>
      </c>
      <c r="QYO1" s="17">
        <f>roh!QYO8</f>
        <v>0</v>
      </c>
      <c r="QYP1" s="17">
        <f>roh!QYP8</f>
        <v>0</v>
      </c>
      <c r="QYQ1" s="17">
        <f>roh!QYQ8</f>
        <v>0</v>
      </c>
      <c r="QYR1" s="17">
        <f>roh!QYR8</f>
        <v>0</v>
      </c>
      <c r="QYS1" s="17">
        <f>roh!QYS8</f>
        <v>0</v>
      </c>
      <c r="QYT1" s="17">
        <f>roh!QYT8</f>
        <v>0</v>
      </c>
      <c r="QYU1" s="17">
        <f>roh!QYU8</f>
        <v>0</v>
      </c>
      <c r="QYV1" s="17">
        <f>roh!QYV8</f>
        <v>0</v>
      </c>
      <c r="QYW1" s="17">
        <f>roh!QYW8</f>
        <v>0</v>
      </c>
      <c r="QYX1" s="17">
        <f>roh!QYX8</f>
        <v>0</v>
      </c>
      <c r="QYY1" s="17">
        <f>roh!QYY8</f>
        <v>0</v>
      </c>
      <c r="QYZ1" s="17">
        <f>roh!QYZ8</f>
        <v>0</v>
      </c>
      <c r="QZA1" s="17">
        <f>roh!QZA8</f>
        <v>0</v>
      </c>
      <c r="QZB1" s="17">
        <f>roh!QZB8</f>
        <v>0</v>
      </c>
      <c r="QZC1" s="17">
        <f>roh!QZC8</f>
        <v>0</v>
      </c>
      <c r="QZD1" s="17">
        <f>roh!QZD8</f>
        <v>0</v>
      </c>
      <c r="QZE1" s="17">
        <f>roh!QZE8</f>
        <v>0</v>
      </c>
      <c r="QZF1" s="17">
        <f>roh!QZF8</f>
        <v>0</v>
      </c>
      <c r="QZG1" s="17">
        <f>roh!QZG8</f>
        <v>0</v>
      </c>
      <c r="QZH1" s="17">
        <f>roh!QZH8</f>
        <v>0</v>
      </c>
      <c r="QZI1" s="17">
        <f>roh!QZI8</f>
        <v>0</v>
      </c>
      <c r="QZJ1" s="17">
        <f>roh!QZJ8</f>
        <v>0</v>
      </c>
      <c r="QZK1" s="17">
        <f>roh!QZK8</f>
        <v>0</v>
      </c>
      <c r="QZL1" s="17">
        <f>roh!QZL8</f>
        <v>0</v>
      </c>
      <c r="QZM1" s="17">
        <f>roh!QZM8</f>
        <v>0</v>
      </c>
      <c r="QZN1" s="17">
        <f>roh!QZN8</f>
        <v>0</v>
      </c>
      <c r="QZO1" s="17">
        <f>roh!QZO8</f>
        <v>0</v>
      </c>
      <c r="QZP1" s="17">
        <f>roh!QZP8</f>
        <v>0</v>
      </c>
      <c r="QZQ1" s="17">
        <f>roh!QZQ8</f>
        <v>0</v>
      </c>
      <c r="QZR1" s="17">
        <f>roh!QZR8</f>
        <v>0</v>
      </c>
      <c r="QZS1" s="17">
        <f>roh!QZS8</f>
        <v>0</v>
      </c>
      <c r="QZT1" s="17">
        <f>roh!QZT8</f>
        <v>0</v>
      </c>
      <c r="QZU1" s="17">
        <f>roh!QZU8</f>
        <v>0</v>
      </c>
      <c r="QZV1" s="17">
        <f>roh!QZV8</f>
        <v>0</v>
      </c>
      <c r="QZW1" s="17">
        <f>roh!QZW8</f>
        <v>0</v>
      </c>
      <c r="QZX1" s="17">
        <f>roh!QZX8</f>
        <v>0</v>
      </c>
      <c r="QZY1" s="17">
        <f>roh!QZY8</f>
        <v>0</v>
      </c>
      <c r="QZZ1" s="17">
        <f>roh!QZZ8</f>
        <v>0</v>
      </c>
      <c r="RAA1" s="17">
        <f>roh!RAA8</f>
        <v>0</v>
      </c>
      <c r="RAB1" s="17">
        <f>roh!RAB8</f>
        <v>0</v>
      </c>
      <c r="RAC1" s="17">
        <f>roh!RAC8</f>
        <v>0</v>
      </c>
      <c r="RAD1" s="17">
        <f>roh!RAD8</f>
        <v>0</v>
      </c>
      <c r="RAE1" s="17">
        <f>roh!RAE8</f>
        <v>0</v>
      </c>
      <c r="RAF1" s="17">
        <f>roh!RAF8</f>
        <v>0</v>
      </c>
      <c r="RAG1" s="17">
        <f>roh!RAG8</f>
        <v>0</v>
      </c>
      <c r="RAH1" s="17">
        <f>roh!RAH8</f>
        <v>0</v>
      </c>
      <c r="RAI1" s="17">
        <f>roh!RAI8</f>
        <v>0</v>
      </c>
      <c r="RAJ1" s="17">
        <f>roh!RAJ8</f>
        <v>0</v>
      </c>
      <c r="RAK1" s="17">
        <f>roh!RAK8</f>
        <v>0</v>
      </c>
      <c r="RAL1" s="17">
        <f>roh!RAL8</f>
        <v>0</v>
      </c>
      <c r="RAM1" s="17">
        <f>roh!RAM8</f>
        <v>0</v>
      </c>
      <c r="RAN1" s="17">
        <f>roh!RAN8</f>
        <v>0</v>
      </c>
      <c r="RAO1" s="17">
        <f>roh!RAO8</f>
        <v>0</v>
      </c>
      <c r="RAP1" s="17">
        <f>roh!RAP8</f>
        <v>0</v>
      </c>
      <c r="RAQ1" s="17">
        <f>roh!RAQ8</f>
        <v>0</v>
      </c>
      <c r="RAR1" s="17">
        <f>roh!RAR8</f>
        <v>0</v>
      </c>
      <c r="RAS1" s="17">
        <f>roh!RAS8</f>
        <v>0</v>
      </c>
      <c r="RAT1" s="17">
        <f>roh!RAT8</f>
        <v>0</v>
      </c>
      <c r="RAU1" s="17">
        <f>roh!RAU8</f>
        <v>0</v>
      </c>
      <c r="RAV1" s="17">
        <f>roh!RAV8</f>
        <v>0</v>
      </c>
      <c r="RAW1" s="17">
        <f>roh!RAW8</f>
        <v>0</v>
      </c>
      <c r="RAX1" s="17">
        <f>roh!RAX8</f>
        <v>0</v>
      </c>
      <c r="RAY1" s="17">
        <f>roh!RAY8</f>
        <v>0</v>
      </c>
      <c r="RAZ1" s="17">
        <f>roh!RAZ8</f>
        <v>0</v>
      </c>
      <c r="RBA1" s="17">
        <f>roh!RBA8</f>
        <v>0</v>
      </c>
      <c r="RBB1" s="17">
        <f>roh!RBB8</f>
        <v>0</v>
      </c>
      <c r="RBC1" s="17">
        <f>roh!RBC8</f>
        <v>0</v>
      </c>
      <c r="RBD1" s="17">
        <f>roh!RBD8</f>
        <v>0</v>
      </c>
      <c r="RBE1" s="17">
        <f>roh!RBE8</f>
        <v>0</v>
      </c>
      <c r="RBF1" s="17">
        <f>roh!RBF8</f>
        <v>0</v>
      </c>
      <c r="RBG1" s="17">
        <f>roh!RBG8</f>
        <v>0</v>
      </c>
      <c r="RBH1" s="17">
        <f>roh!RBH8</f>
        <v>0</v>
      </c>
      <c r="RBI1" s="17">
        <f>roh!RBI8</f>
        <v>0</v>
      </c>
      <c r="RBJ1" s="17">
        <f>roh!RBJ8</f>
        <v>0</v>
      </c>
      <c r="RBK1" s="17">
        <f>roh!RBK8</f>
        <v>0</v>
      </c>
      <c r="RBL1" s="17">
        <f>roh!RBL8</f>
        <v>0</v>
      </c>
      <c r="RBM1" s="17">
        <f>roh!RBM8</f>
        <v>0</v>
      </c>
      <c r="RBN1" s="17">
        <f>roh!RBN8</f>
        <v>0</v>
      </c>
      <c r="RBO1" s="17">
        <f>roh!RBO8</f>
        <v>0</v>
      </c>
      <c r="RBP1" s="17">
        <f>roh!RBP8</f>
        <v>0</v>
      </c>
      <c r="RBQ1" s="17">
        <f>roh!RBQ8</f>
        <v>0</v>
      </c>
      <c r="RBR1" s="17">
        <f>roh!RBR8</f>
        <v>0</v>
      </c>
      <c r="RBS1" s="17">
        <f>roh!RBS8</f>
        <v>0</v>
      </c>
      <c r="RBT1" s="17">
        <f>roh!RBT8</f>
        <v>0</v>
      </c>
      <c r="RBU1" s="17">
        <f>roh!RBU8</f>
        <v>0</v>
      </c>
      <c r="RBV1" s="17">
        <f>roh!RBV8</f>
        <v>0</v>
      </c>
      <c r="RBW1" s="17">
        <f>roh!RBW8</f>
        <v>0</v>
      </c>
      <c r="RBX1" s="17">
        <f>roh!RBX8</f>
        <v>0</v>
      </c>
      <c r="RBY1" s="17">
        <f>roh!RBY8</f>
        <v>0</v>
      </c>
      <c r="RBZ1" s="17">
        <f>roh!RBZ8</f>
        <v>0</v>
      </c>
      <c r="RCA1" s="17">
        <f>roh!RCA8</f>
        <v>0</v>
      </c>
      <c r="RCB1" s="17">
        <f>roh!RCB8</f>
        <v>0</v>
      </c>
      <c r="RCC1" s="17">
        <f>roh!RCC8</f>
        <v>0</v>
      </c>
      <c r="RCD1" s="17">
        <f>roh!RCD8</f>
        <v>0</v>
      </c>
      <c r="RCE1" s="17">
        <f>roh!RCE8</f>
        <v>0</v>
      </c>
      <c r="RCF1" s="17">
        <f>roh!RCF8</f>
        <v>0</v>
      </c>
      <c r="RCG1" s="17">
        <f>roh!RCG8</f>
        <v>0</v>
      </c>
      <c r="RCH1" s="17">
        <f>roh!RCH8</f>
        <v>0</v>
      </c>
      <c r="RCI1" s="17">
        <f>roh!RCI8</f>
        <v>0</v>
      </c>
      <c r="RCJ1" s="17">
        <f>roh!RCJ8</f>
        <v>0</v>
      </c>
      <c r="RCK1" s="17">
        <f>roh!RCK8</f>
        <v>0</v>
      </c>
      <c r="RCL1" s="17">
        <f>roh!RCL8</f>
        <v>0</v>
      </c>
      <c r="RCM1" s="17">
        <f>roh!RCM8</f>
        <v>0</v>
      </c>
      <c r="RCN1" s="17">
        <f>roh!RCN8</f>
        <v>0</v>
      </c>
      <c r="RCO1" s="17">
        <f>roh!RCO8</f>
        <v>0</v>
      </c>
      <c r="RCP1" s="17">
        <f>roh!RCP8</f>
        <v>0</v>
      </c>
      <c r="RCQ1" s="17">
        <f>roh!RCQ8</f>
        <v>0</v>
      </c>
      <c r="RCR1" s="17">
        <f>roh!RCR8</f>
        <v>0</v>
      </c>
      <c r="RCS1" s="17">
        <f>roh!RCS8</f>
        <v>0</v>
      </c>
      <c r="RCT1" s="17">
        <f>roh!RCT8</f>
        <v>0</v>
      </c>
      <c r="RCU1" s="17">
        <f>roh!RCU8</f>
        <v>0</v>
      </c>
      <c r="RCV1" s="17">
        <f>roh!RCV8</f>
        <v>0</v>
      </c>
      <c r="RCW1" s="17">
        <f>roh!RCW8</f>
        <v>0</v>
      </c>
      <c r="RCX1" s="17">
        <f>roh!RCX8</f>
        <v>0</v>
      </c>
      <c r="RCY1" s="17">
        <f>roh!RCY8</f>
        <v>0</v>
      </c>
      <c r="RCZ1" s="17">
        <f>roh!RCZ8</f>
        <v>0</v>
      </c>
      <c r="RDA1" s="17">
        <f>roh!RDA8</f>
        <v>0</v>
      </c>
      <c r="RDB1" s="17">
        <f>roh!RDB8</f>
        <v>0</v>
      </c>
      <c r="RDC1" s="17">
        <f>roh!RDC8</f>
        <v>0</v>
      </c>
      <c r="RDD1" s="17">
        <f>roh!RDD8</f>
        <v>0</v>
      </c>
      <c r="RDE1" s="17">
        <f>roh!RDE8</f>
        <v>0</v>
      </c>
      <c r="RDF1" s="17">
        <f>roh!RDF8</f>
        <v>0</v>
      </c>
      <c r="RDG1" s="17">
        <f>roh!RDG8</f>
        <v>0</v>
      </c>
      <c r="RDH1" s="17">
        <f>roh!RDH8</f>
        <v>0</v>
      </c>
      <c r="RDI1" s="17">
        <f>roh!RDI8</f>
        <v>0</v>
      </c>
      <c r="RDJ1" s="17">
        <f>roh!RDJ8</f>
        <v>0</v>
      </c>
      <c r="RDK1" s="17">
        <f>roh!RDK8</f>
        <v>0</v>
      </c>
      <c r="RDL1" s="17">
        <f>roh!RDL8</f>
        <v>0</v>
      </c>
      <c r="RDM1" s="17">
        <f>roh!RDM8</f>
        <v>0</v>
      </c>
      <c r="RDN1" s="17">
        <f>roh!RDN8</f>
        <v>0</v>
      </c>
      <c r="RDO1" s="17">
        <f>roh!RDO8</f>
        <v>0</v>
      </c>
      <c r="RDP1" s="17">
        <f>roh!RDP8</f>
        <v>0</v>
      </c>
      <c r="RDQ1" s="17">
        <f>roh!RDQ8</f>
        <v>0</v>
      </c>
      <c r="RDR1" s="17">
        <f>roh!RDR8</f>
        <v>0</v>
      </c>
      <c r="RDS1" s="17">
        <f>roh!RDS8</f>
        <v>0</v>
      </c>
      <c r="RDT1" s="17">
        <f>roh!RDT8</f>
        <v>0</v>
      </c>
      <c r="RDU1" s="17">
        <f>roh!RDU8</f>
        <v>0</v>
      </c>
      <c r="RDV1" s="17">
        <f>roh!RDV8</f>
        <v>0</v>
      </c>
      <c r="RDW1" s="17">
        <f>roh!RDW8</f>
        <v>0</v>
      </c>
      <c r="RDX1" s="17">
        <f>roh!RDX8</f>
        <v>0</v>
      </c>
      <c r="RDY1" s="17">
        <f>roh!RDY8</f>
        <v>0</v>
      </c>
      <c r="RDZ1" s="17">
        <f>roh!RDZ8</f>
        <v>0</v>
      </c>
      <c r="REA1" s="17">
        <f>roh!REA8</f>
        <v>0</v>
      </c>
      <c r="REB1" s="17">
        <f>roh!REB8</f>
        <v>0</v>
      </c>
      <c r="REC1" s="17">
        <f>roh!REC8</f>
        <v>0</v>
      </c>
      <c r="RED1" s="17">
        <f>roh!RED8</f>
        <v>0</v>
      </c>
      <c r="REE1" s="17">
        <f>roh!REE8</f>
        <v>0</v>
      </c>
      <c r="REF1" s="17">
        <f>roh!REF8</f>
        <v>0</v>
      </c>
      <c r="REG1" s="17">
        <f>roh!REG8</f>
        <v>0</v>
      </c>
      <c r="REH1" s="17">
        <f>roh!REH8</f>
        <v>0</v>
      </c>
      <c r="REI1" s="17">
        <f>roh!REI8</f>
        <v>0</v>
      </c>
      <c r="REJ1" s="17">
        <f>roh!REJ8</f>
        <v>0</v>
      </c>
      <c r="REK1" s="17">
        <f>roh!REK8</f>
        <v>0</v>
      </c>
      <c r="REL1" s="17">
        <f>roh!REL8</f>
        <v>0</v>
      </c>
      <c r="REM1" s="17">
        <f>roh!REM8</f>
        <v>0</v>
      </c>
      <c r="REN1" s="17">
        <f>roh!REN8</f>
        <v>0</v>
      </c>
      <c r="REO1" s="17">
        <f>roh!REO8</f>
        <v>0</v>
      </c>
      <c r="REP1" s="17">
        <f>roh!REP8</f>
        <v>0</v>
      </c>
      <c r="REQ1" s="17">
        <f>roh!REQ8</f>
        <v>0</v>
      </c>
      <c r="RER1" s="17">
        <f>roh!RER8</f>
        <v>0</v>
      </c>
      <c r="RES1" s="17">
        <f>roh!RES8</f>
        <v>0</v>
      </c>
      <c r="RET1" s="17">
        <f>roh!RET8</f>
        <v>0</v>
      </c>
      <c r="REU1" s="17">
        <f>roh!REU8</f>
        <v>0</v>
      </c>
      <c r="REV1" s="17">
        <f>roh!REV8</f>
        <v>0</v>
      </c>
      <c r="REW1" s="17">
        <f>roh!REW8</f>
        <v>0</v>
      </c>
      <c r="REX1" s="17">
        <f>roh!REX8</f>
        <v>0</v>
      </c>
      <c r="REY1" s="17">
        <f>roh!REY8</f>
        <v>0</v>
      </c>
      <c r="REZ1" s="17">
        <f>roh!REZ8</f>
        <v>0</v>
      </c>
      <c r="RFA1" s="17">
        <f>roh!RFA8</f>
        <v>0</v>
      </c>
      <c r="RFB1" s="17">
        <f>roh!RFB8</f>
        <v>0</v>
      </c>
      <c r="RFC1" s="17">
        <f>roh!RFC8</f>
        <v>0</v>
      </c>
      <c r="RFD1" s="17">
        <f>roh!RFD8</f>
        <v>0</v>
      </c>
      <c r="RFE1" s="17">
        <f>roh!RFE8</f>
        <v>0</v>
      </c>
      <c r="RFF1" s="17">
        <f>roh!RFF8</f>
        <v>0</v>
      </c>
      <c r="RFG1" s="17">
        <f>roh!RFG8</f>
        <v>0</v>
      </c>
      <c r="RFH1" s="17">
        <f>roh!RFH8</f>
        <v>0</v>
      </c>
      <c r="RFI1" s="17">
        <f>roh!RFI8</f>
        <v>0</v>
      </c>
      <c r="RFJ1" s="17">
        <f>roh!RFJ8</f>
        <v>0</v>
      </c>
      <c r="RFK1" s="17">
        <f>roh!RFK8</f>
        <v>0</v>
      </c>
      <c r="RFL1" s="17">
        <f>roh!RFL8</f>
        <v>0</v>
      </c>
      <c r="RFM1" s="17">
        <f>roh!RFM8</f>
        <v>0</v>
      </c>
      <c r="RFN1" s="17">
        <f>roh!RFN8</f>
        <v>0</v>
      </c>
      <c r="RFO1" s="17">
        <f>roh!RFO8</f>
        <v>0</v>
      </c>
      <c r="RFP1" s="17">
        <f>roh!RFP8</f>
        <v>0</v>
      </c>
      <c r="RFQ1" s="17">
        <f>roh!RFQ8</f>
        <v>0</v>
      </c>
      <c r="RFR1" s="17">
        <f>roh!RFR8</f>
        <v>0</v>
      </c>
      <c r="RFS1" s="17">
        <f>roh!RFS8</f>
        <v>0</v>
      </c>
      <c r="RFT1" s="17">
        <f>roh!RFT8</f>
        <v>0</v>
      </c>
      <c r="RFU1" s="17">
        <f>roh!RFU8</f>
        <v>0</v>
      </c>
      <c r="RFV1" s="17">
        <f>roh!RFV8</f>
        <v>0</v>
      </c>
      <c r="RFW1" s="17">
        <f>roh!RFW8</f>
        <v>0</v>
      </c>
      <c r="RFX1" s="17">
        <f>roh!RFX8</f>
        <v>0</v>
      </c>
      <c r="RFY1" s="17">
        <f>roh!RFY8</f>
        <v>0</v>
      </c>
      <c r="RFZ1" s="17">
        <f>roh!RFZ8</f>
        <v>0</v>
      </c>
      <c r="RGA1" s="17">
        <f>roh!RGA8</f>
        <v>0</v>
      </c>
      <c r="RGB1" s="17">
        <f>roh!RGB8</f>
        <v>0</v>
      </c>
      <c r="RGC1" s="17">
        <f>roh!RGC8</f>
        <v>0</v>
      </c>
      <c r="RGD1" s="17">
        <f>roh!RGD8</f>
        <v>0</v>
      </c>
      <c r="RGE1" s="17">
        <f>roh!RGE8</f>
        <v>0</v>
      </c>
      <c r="RGF1" s="17">
        <f>roh!RGF8</f>
        <v>0</v>
      </c>
      <c r="RGG1" s="17">
        <f>roh!RGG8</f>
        <v>0</v>
      </c>
      <c r="RGH1" s="17">
        <f>roh!RGH8</f>
        <v>0</v>
      </c>
      <c r="RGI1" s="17">
        <f>roh!RGI8</f>
        <v>0</v>
      </c>
      <c r="RGJ1" s="17">
        <f>roh!RGJ8</f>
        <v>0</v>
      </c>
      <c r="RGK1" s="17">
        <f>roh!RGK8</f>
        <v>0</v>
      </c>
      <c r="RGL1" s="17">
        <f>roh!RGL8</f>
        <v>0</v>
      </c>
      <c r="RGM1" s="17">
        <f>roh!RGM8</f>
        <v>0</v>
      </c>
      <c r="RGN1" s="17">
        <f>roh!RGN8</f>
        <v>0</v>
      </c>
      <c r="RGO1" s="17">
        <f>roh!RGO8</f>
        <v>0</v>
      </c>
      <c r="RGP1" s="17">
        <f>roh!RGP8</f>
        <v>0</v>
      </c>
      <c r="RGQ1" s="17">
        <f>roh!RGQ8</f>
        <v>0</v>
      </c>
      <c r="RGR1" s="17">
        <f>roh!RGR8</f>
        <v>0</v>
      </c>
      <c r="RGS1" s="17">
        <f>roh!RGS8</f>
        <v>0</v>
      </c>
      <c r="RGT1" s="17">
        <f>roh!RGT8</f>
        <v>0</v>
      </c>
      <c r="RGU1" s="17">
        <f>roh!RGU8</f>
        <v>0</v>
      </c>
      <c r="RGV1" s="17">
        <f>roh!RGV8</f>
        <v>0</v>
      </c>
      <c r="RGW1" s="17">
        <f>roh!RGW8</f>
        <v>0</v>
      </c>
      <c r="RGX1" s="17">
        <f>roh!RGX8</f>
        <v>0</v>
      </c>
      <c r="RGY1" s="17">
        <f>roh!RGY8</f>
        <v>0</v>
      </c>
      <c r="RGZ1" s="17">
        <f>roh!RGZ8</f>
        <v>0</v>
      </c>
      <c r="RHA1" s="17">
        <f>roh!RHA8</f>
        <v>0</v>
      </c>
      <c r="RHB1" s="17">
        <f>roh!RHB8</f>
        <v>0</v>
      </c>
      <c r="RHC1" s="17">
        <f>roh!RHC8</f>
        <v>0</v>
      </c>
      <c r="RHD1" s="17">
        <f>roh!RHD8</f>
        <v>0</v>
      </c>
      <c r="RHE1" s="17">
        <f>roh!RHE8</f>
        <v>0</v>
      </c>
      <c r="RHF1" s="17">
        <f>roh!RHF8</f>
        <v>0</v>
      </c>
      <c r="RHG1" s="17">
        <f>roh!RHG8</f>
        <v>0</v>
      </c>
      <c r="RHH1" s="17">
        <f>roh!RHH8</f>
        <v>0</v>
      </c>
      <c r="RHI1" s="17">
        <f>roh!RHI8</f>
        <v>0</v>
      </c>
      <c r="RHJ1" s="17">
        <f>roh!RHJ8</f>
        <v>0</v>
      </c>
      <c r="RHK1" s="17">
        <f>roh!RHK8</f>
        <v>0</v>
      </c>
      <c r="RHL1" s="17">
        <f>roh!RHL8</f>
        <v>0</v>
      </c>
      <c r="RHM1" s="17">
        <f>roh!RHM8</f>
        <v>0</v>
      </c>
      <c r="RHN1" s="17">
        <f>roh!RHN8</f>
        <v>0</v>
      </c>
      <c r="RHO1" s="17">
        <f>roh!RHO8</f>
        <v>0</v>
      </c>
      <c r="RHP1" s="17">
        <f>roh!RHP8</f>
        <v>0</v>
      </c>
      <c r="RHQ1" s="17">
        <f>roh!RHQ8</f>
        <v>0</v>
      </c>
      <c r="RHR1" s="17">
        <f>roh!RHR8</f>
        <v>0</v>
      </c>
      <c r="RHS1" s="17">
        <f>roh!RHS8</f>
        <v>0</v>
      </c>
      <c r="RHT1" s="17">
        <f>roh!RHT8</f>
        <v>0</v>
      </c>
      <c r="RHU1" s="17">
        <f>roh!RHU8</f>
        <v>0</v>
      </c>
      <c r="RHV1" s="17">
        <f>roh!RHV8</f>
        <v>0</v>
      </c>
      <c r="RHW1" s="17">
        <f>roh!RHW8</f>
        <v>0</v>
      </c>
      <c r="RHX1" s="17">
        <f>roh!RHX8</f>
        <v>0</v>
      </c>
      <c r="RHY1" s="17">
        <f>roh!RHY8</f>
        <v>0</v>
      </c>
      <c r="RHZ1" s="17">
        <f>roh!RHZ8</f>
        <v>0</v>
      </c>
      <c r="RIA1" s="17">
        <f>roh!RIA8</f>
        <v>0</v>
      </c>
      <c r="RIB1" s="17">
        <f>roh!RIB8</f>
        <v>0</v>
      </c>
      <c r="RIC1" s="17">
        <f>roh!RIC8</f>
        <v>0</v>
      </c>
      <c r="RID1" s="17">
        <f>roh!RID8</f>
        <v>0</v>
      </c>
      <c r="RIE1" s="17">
        <f>roh!RIE8</f>
        <v>0</v>
      </c>
      <c r="RIF1" s="17">
        <f>roh!RIF8</f>
        <v>0</v>
      </c>
      <c r="RIG1" s="17">
        <f>roh!RIG8</f>
        <v>0</v>
      </c>
      <c r="RIH1" s="17">
        <f>roh!RIH8</f>
        <v>0</v>
      </c>
      <c r="RII1" s="17">
        <f>roh!RII8</f>
        <v>0</v>
      </c>
      <c r="RIJ1" s="17">
        <f>roh!RIJ8</f>
        <v>0</v>
      </c>
      <c r="RIK1" s="17">
        <f>roh!RIK8</f>
        <v>0</v>
      </c>
      <c r="RIL1" s="17">
        <f>roh!RIL8</f>
        <v>0</v>
      </c>
      <c r="RIM1" s="17">
        <f>roh!RIM8</f>
        <v>0</v>
      </c>
      <c r="RIN1" s="17">
        <f>roh!RIN8</f>
        <v>0</v>
      </c>
      <c r="RIO1" s="17">
        <f>roh!RIO8</f>
        <v>0</v>
      </c>
      <c r="RIP1" s="17">
        <f>roh!RIP8</f>
        <v>0</v>
      </c>
      <c r="RIQ1" s="17">
        <f>roh!RIQ8</f>
        <v>0</v>
      </c>
      <c r="RIR1" s="17">
        <f>roh!RIR8</f>
        <v>0</v>
      </c>
      <c r="RIS1" s="17">
        <f>roh!RIS8</f>
        <v>0</v>
      </c>
      <c r="RIT1" s="17">
        <f>roh!RIT8</f>
        <v>0</v>
      </c>
      <c r="RIU1" s="17">
        <f>roh!RIU8</f>
        <v>0</v>
      </c>
      <c r="RIV1" s="17">
        <f>roh!RIV8</f>
        <v>0</v>
      </c>
      <c r="RIW1" s="17">
        <f>roh!RIW8</f>
        <v>0</v>
      </c>
      <c r="RIX1" s="17">
        <f>roh!RIX8</f>
        <v>0</v>
      </c>
      <c r="RIY1" s="17">
        <f>roh!RIY8</f>
        <v>0</v>
      </c>
      <c r="RIZ1" s="17">
        <f>roh!RIZ8</f>
        <v>0</v>
      </c>
      <c r="RJA1" s="17">
        <f>roh!RJA8</f>
        <v>0</v>
      </c>
      <c r="RJB1" s="17">
        <f>roh!RJB8</f>
        <v>0</v>
      </c>
      <c r="RJC1" s="17">
        <f>roh!RJC8</f>
        <v>0</v>
      </c>
      <c r="RJD1" s="17">
        <f>roh!RJD8</f>
        <v>0</v>
      </c>
      <c r="RJE1" s="17">
        <f>roh!RJE8</f>
        <v>0</v>
      </c>
      <c r="RJF1" s="17">
        <f>roh!RJF8</f>
        <v>0</v>
      </c>
      <c r="RJG1" s="17">
        <f>roh!RJG8</f>
        <v>0</v>
      </c>
      <c r="RJH1" s="17">
        <f>roh!RJH8</f>
        <v>0</v>
      </c>
      <c r="RJI1" s="17">
        <f>roh!RJI8</f>
        <v>0</v>
      </c>
      <c r="RJJ1" s="17">
        <f>roh!RJJ8</f>
        <v>0</v>
      </c>
      <c r="RJK1" s="17">
        <f>roh!RJK8</f>
        <v>0</v>
      </c>
      <c r="RJL1" s="17">
        <f>roh!RJL8</f>
        <v>0</v>
      </c>
      <c r="RJM1" s="17">
        <f>roh!RJM8</f>
        <v>0</v>
      </c>
      <c r="RJN1" s="17">
        <f>roh!RJN8</f>
        <v>0</v>
      </c>
      <c r="RJO1" s="17">
        <f>roh!RJO8</f>
        <v>0</v>
      </c>
      <c r="RJP1" s="17">
        <f>roh!RJP8</f>
        <v>0</v>
      </c>
      <c r="RJQ1" s="17">
        <f>roh!RJQ8</f>
        <v>0</v>
      </c>
      <c r="RJR1" s="17">
        <f>roh!RJR8</f>
        <v>0</v>
      </c>
      <c r="RJS1" s="17">
        <f>roh!RJS8</f>
        <v>0</v>
      </c>
      <c r="RJT1" s="17">
        <f>roh!RJT8</f>
        <v>0</v>
      </c>
      <c r="RJU1" s="17">
        <f>roh!RJU8</f>
        <v>0</v>
      </c>
      <c r="RJV1" s="17">
        <f>roh!RJV8</f>
        <v>0</v>
      </c>
      <c r="RJW1" s="17">
        <f>roh!RJW8</f>
        <v>0</v>
      </c>
      <c r="RJX1" s="17">
        <f>roh!RJX8</f>
        <v>0</v>
      </c>
      <c r="RJY1" s="17">
        <f>roh!RJY8</f>
        <v>0</v>
      </c>
      <c r="RJZ1" s="17">
        <f>roh!RJZ8</f>
        <v>0</v>
      </c>
      <c r="RKA1" s="17">
        <f>roh!RKA8</f>
        <v>0</v>
      </c>
      <c r="RKB1" s="17">
        <f>roh!RKB8</f>
        <v>0</v>
      </c>
      <c r="RKC1" s="17">
        <f>roh!RKC8</f>
        <v>0</v>
      </c>
      <c r="RKD1" s="17">
        <f>roh!RKD8</f>
        <v>0</v>
      </c>
      <c r="RKE1" s="17">
        <f>roh!RKE8</f>
        <v>0</v>
      </c>
      <c r="RKF1" s="17">
        <f>roh!RKF8</f>
        <v>0</v>
      </c>
      <c r="RKG1" s="17">
        <f>roh!RKG8</f>
        <v>0</v>
      </c>
      <c r="RKH1" s="17">
        <f>roh!RKH8</f>
        <v>0</v>
      </c>
      <c r="RKI1" s="17">
        <f>roh!RKI8</f>
        <v>0</v>
      </c>
      <c r="RKJ1" s="17">
        <f>roh!RKJ8</f>
        <v>0</v>
      </c>
      <c r="RKK1" s="17">
        <f>roh!RKK8</f>
        <v>0</v>
      </c>
      <c r="RKL1" s="17">
        <f>roh!RKL8</f>
        <v>0</v>
      </c>
      <c r="RKM1" s="17">
        <f>roh!RKM8</f>
        <v>0</v>
      </c>
      <c r="RKN1" s="17">
        <f>roh!RKN8</f>
        <v>0</v>
      </c>
      <c r="RKO1" s="17">
        <f>roh!RKO8</f>
        <v>0</v>
      </c>
      <c r="RKP1" s="17">
        <f>roh!RKP8</f>
        <v>0</v>
      </c>
      <c r="RKQ1" s="17">
        <f>roh!RKQ8</f>
        <v>0</v>
      </c>
      <c r="RKR1" s="17">
        <f>roh!RKR8</f>
        <v>0</v>
      </c>
      <c r="RKS1" s="17">
        <f>roh!RKS8</f>
        <v>0</v>
      </c>
      <c r="RKT1" s="17">
        <f>roh!RKT8</f>
        <v>0</v>
      </c>
      <c r="RKU1" s="17">
        <f>roh!RKU8</f>
        <v>0</v>
      </c>
      <c r="RKV1" s="17">
        <f>roh!RKV8</f>
        <v>0</v>
      </c>
      <c r="RKW1" s="17">
        <f>roh!RKW8</f>
        <v>0</v>
      </c>
      <c r="RKX1" s="17">
        <f>roh!RKX8</f>
        <v>0</v>
      </c>
      <c r="RKY1" s="17">
        <f>roh!RKY8</f>
        <v>0</v>
      </c>
      <c r="RKZ1" s="17">
        <f>roh!RKZ8</f>
        <v>0</v>
      </c>
      <c r="RLA1" s="17">
        <f>roh!RLA8</f>
        <v>0</v>
      </c>
      <c r="RLB1" s="17">
        <f>roh!RLB8</f>
        <v>0</v>
      </c>
      <c r="RLC1" s="17">
        <f>roh!RLC8</f>
        <v>0</v>
      </c>
      <c r="RLD1" s="17">
        <f>roh!RLD8</f>
        <v>0</v>
      </c>
      <c r="RLE1" s="17">
        <f>roh!RLE8</f>
        <v>0</v>
      </c>
      <c r="RLF1" s="17">
        <f>roh!RLF8</f>
        <v>0</v>
      </c>
      <c r="RLG1" s="17">
        <f>roh!RLG8</f>
        <v>0</v>
      </c>
      <c r="RLH1" s="17">
        <f>roh!RLH8</f>
        <v>0</v>
      </c>
      <c r="RLI1" s="17">
        <f>roh!RLI8</f>
        <v>0</v>
      </c>
      <c r="RLJ1" s="17">
        <f>roh!RLJ8</f>
        <v>0</v>
      </c>
      <c r="RLK1" s="17">
        <f>roh!RLK8</f>
        <v>0</v>
      </c>
      <c r="RLL1" s="17">
        <f>roh!RLL8</f>
        <v>0</v>
      </c>
      <c r="RLM1" s="17">
        <f>roh!RLM8</f>
        <v>0</v>
      </c>
      <c r="RLN1" s="17">
        <f>roh!RLN8</f>
        <v>0</v>
      </c>
      <c r="RLO1" s="17">
        <f>roh!RLO8</f>
        <v>0</v>
      </c>
      <c r="RLP1" s="17">
        <f>roh!RLP8</f>
        <v>0</v>
      </c>
      <c r="RLQ1" s="17">
        <f>roh!RLQ8</f>
        <v>0</v>
      </c>
      <c r="RLR1" s="17">
        <f>roh!RLR8</f>
        <v>0</v>
      </c>
      <c r="RLS1" s="17">
        <f>roh!RLS8</f>
        <v>0</v>
      </c>
      <c r="RLT1" s="17">
        <f>roh!RLT8</f>
        <v>0</v>
      </c>
      <c r="RLU1" s="17">
        <f>roh!RLU8</f>
        <v>0</v>
      </c>
      <c r="RLV1" s="17">
        <f>roh!RLV8</f>
        <v>0</v>
      </c>
      <c r="RLW1" s="17">
        <f>roh!RLW8</f>
        <v>0</v>
      </c>
      <c r="RLX1" s="17">
        <f>roh!RLX8</f>
        <v>0</v>
      </c>
      <c r="RLY1" s="17">
        <f>roh!RLY8</f>
        <v>0</v>
      </c>
      <c r="RLZ1" s="17">
        <f>roh!RLZ8</f>
        <v>0</v>
      </c>
      <c r="RMA1" s="17">
        <f>roh!RMA8</f>
        <v>0</v>
      </c>
      <c r="RMB1" s="17">
        <f>roh!RMB8</f>
        <v>0</v>
      </c>
      <c r="RMC1" s="17">
        <f>roh!RMC8</f>
        <v>0</v>
      </c>
      <c r="RMD1" s="17">
        <f>roh!RMD8</f>
        <v>0</v>
      </c>
      <c r="RME1" s="17">
        <f>roh!RME8</f>
        <v>0</v>
      </c>
      <c r="RMF1" s="17">
        <f>roh!RMF8</f>
        <v>0</v>
      </c>
      <c r="RMG1" s="17">
        <f>roh!RMG8</f>
        <v>0</v>
      </c>
      <c r="RMH1" s="17">
        <f>roh!RMH8</f>
        <v>0</v>
      </c>
      <c r="RMI1" s="17">
        <f>roh!RMI8</f>
        <v>0</v>
      </c>
      <c r="RMJ1" s="17">
        <f>roh!RMJ8</f>
        <v>0</v>
      </c>
      <c r="RMK1" s="17">
        <f>roh!RMK8</f>
        <v>0</v>
      </c>
      <c r="RML1" s="17">
        <f>roh!RML8</f>
        <v>0</v>
      </c>
      <c r="RMM1" s="17">
        <f>roh!RMM8</f>
        <v>0</v>
      </c>
      <c r="RMN1" s="17">
        <f>roh!RMN8</f>
        <v>0</v>
      </c>
      <c r="RMO1" s="17">
        <f>roh!RMO8</f>
        <v>0</v>
      </c>
      <c r="RMP1" s="17">
        <f>roh!RMP8</f>
        <v>0</v>
      </c>
      <c r="RMQ1" s="17">
        <f>roh!RMQ8</f>
        <v>0</v>
      </c>
      <c r="RMR1" s="17">
        <f>roh!RMR8</f>
        <v>0</v>
      </c>
      <c r="RMS1" s="17">
        <f>roh!RMS8</f>
        <v>0</v>
      </c>
      <c r="RMT1" s="17">
        <f>roh!RMT8</f>
        <v>0</v>
      </c>
      <c r="RMU1" s="17">
        <f>roh!RMU8</f>
        <v>0</v>
      </c>
      <c r="RMV1" s="17">
        <f>roh!RMV8</f>
        <v>0</v>
      </c>
      <c r="RMW1" s="17">
        <f>roh!RMW8</f>
        <v>0</v>
      </c>
      <c r="RMX1" s="17">
        <f>roh!RMX8</f>
        <v>0</v>
      </c>
      <c r="RMY1" s="17">
        <f>roh!RMY8</f>
        <v>0</v>
      </c>
      <c r="RMZ1" s="17">
        <f>roh!RMZ8</f>
        <v>0</v>
      </c>
      <c r="RNA1" s="17">
        <f>roh!RNA8</f>
        <v>0</v>
      </c>
      <c r="RNB1" s="17">
        <f>roh!RNB8</f>
        <v>0</v>
      </c>
      <c r="RNC1" s="17">
        <f>roh!RNC8</f>
        <v>0</v>
      </c>
      <c r="RND1" s="17">
        <f>roh!RND8</f>
        <v>0</v>
      </c>
      <c r="RNE1" s="17">
        <f>roh!RNE8</f>
        <v>0</v>
      </c>
      <c r="RNF1" s="17">
        <f>roh!RNF8</f>
        <v>0</v>
      </c>
      <c r="RNG1" s="17">
        <f>roh!RNG8</f>
        <v>0</v>
      </c>
      <c r="RNH1" s="17">
        <f>roh!RNH8</f>
        <v>0</v>
      </c>
      <c r="RNI1" s="17">
        <f>roh!RNI8</f>
        <v>0</v>
      </c>
      <c r="RNJ1" s="17">
        <f>roh!RNJ8</f>
        <v>0</v>
      </c>
      <c r="RNK1" s="17">
        <f>roh!RNK8</f>
        <v>0</v>
      </c>
      <c r="RNL1" s="17">
        <f>roh!RNL8</f>
        <v>0</v>
      </c>
      <c r="RNM1" s="17">
        <f>roh!RNM8</f>
        <v>0</v>
      </c>
      <c r="RNN1" s="17">
        <f>roh!RNN8</f>
        <v>0</v>
      </c>
      <c r="RNO1" s="17">
        <f>roh!RNO8</f>
        <v>0</v>
      </c>
      <c r="RNP1" s="17">
        <f>roh!RNP8</f>
        <v>0</v>
      </c>
      <c r="RNQ1" s="17">
        <f>roh!RNQ8</f>
        <v>0</v>
      </c>
      <c r="RNR1" s="17">
        <f>roh!RNR8</f>
        <v>0</v>
      </c>
      <c r="RNS1" s="17">
        <f>roh!RNS8</f>
        <v>0</v>
      </c>
      <c r="RNT1" s="17">
        <f>roh!RNT8</f>
        <v>0</v>
      </c>
      <c r="RNU1" s="17">
        <f>roh!RNU8</f>
        <v>0</v>
      </c>
      <c r="RNV1" s="17">
        <f>roh!RNV8</f>
        <v>0</v>
      </c>
      <c r="RNW1" s="17">
        <f>roh!RNW8</f>
        <v>0</v>
      </c>
      <c r="RNX1" s="17">
        <f>roh!RNX8</f>
        <v>0</v>
      </c>
      <c r="RNY1" s="17">
        <f>roh!RNY8</f>
        <v>0</v>
      </c>
      <c r="RNZ1" s="17">
        <f>roh!RNZ8</f>
        <v>0</v>
      </c>
      <c r="ROA1" s="17">
        <f>roh!ROA8</f>
        <v>0</v>
      </c>
      <c r="ROB1" s="17">
        <f>roh!ROB8</f>
        <v>0</v>
      </c>
      <c r="ROC1" s="17">
        <f>roh!ROC8</f>
        <v>0</v>
      </c>
      <c r="ROD1" s="17">
        <f>roh!ROD8</f>
        <v>0</v>
      </c>
      <c r="ROE1" s="17">
        <f>roh!ROE8</f>
        <v>0</v>
      </c>
      <c r="ROF1" s="17">
        <f>roh!ROF8</f>
        <v>0</v>
      </c>
      <c r="ROG1" s="17">
        <f>roh!ROG8</f>
        <v>0</v>
      </c>
      <c r="ROH1" s="17">
        <f>roh!ROH8</f>
        <v>0</v>
      </c>
      <c r="ROI1" s="17">
        <f>roh!ROI8</f>
        <v>0</v>
      </c>
      <c r="ROJ1" s="17">
        <f>roh!ROJ8</f>
        <v>0</v>
      </c>
      <c r="ROK1" s="17">
        <f>roh!ROK8</f>
        <v>0</v>
      </c>
      <c r="ROL1" s="17">
        <f>roh!ROL8</f>
        <v>0</v>
      </c>
      <c r="ROM1" s="17">
        <f>roh!ROM8</f>
        <v>0</v>
      </c>
      <c r="RON1" s="17">
        <f>roh!RON8</f>
        <v>0</v>
      </c>
      <c r="ROO1" s="17">
        <f>roh!ROO8</f>
        <v>0</v>
      </c>
      <c r="ROP1" s="17">
        <f>roh!ROP8</f>
        <v>0</v>
      </c>
      <c r="ROQ1" s="17">
        <f>roh!ROQ8</f>
        <v>0</v>
      </c>
      <c r="ROR1" s="17">
        <f>roh!ROR8</f>
        <v>0</v>
      </c>
      <c r="ROS1" s="17">
        <f>roh!ROS8</f>
        <v>0</v>
      </c>
      <c r="ROT1" s="17">
        <f>roh!ROT8</f>
        <v>0</v>
      </c>
      <c r="ROU1" s="17">
        <f>roh!ROU8</f>
        <v>0</v>
      </c>
      <c r="ROV1" s="17">
        <f>roh!ROV8</f>
        <v>0</v>
      </c>
      <c r="ROW1" s="17">
        <f>roh!ROW8</f>
        <v>0</v>
      </c>
      <c r="ROX1" s="17">
        <f>roh!ROX8</f>
        <v>0</v>
      </c>
      <c r="ROY1" s="17">
        <f>roh!ROY8</f>
        <v>0</v>
      </c>
      <c r="ROZ1" s="17">
        <f>roh!ROZ8</f>
        <v>0</v>
      </c>
      <c r="RPA1" s="17">
        <f>roh!RPA8</f>
        <v>0</v>
      </c>
      <c r="RPB1" s="17">
        <f>roh!RPB8</f>
        <v>0</v>
      </c>
      <c r="RPC1" s="17">
        <f>roh!RPC8</f>
        <v>0</v>
      </c>
      <c r="RPD1" s="17">
        <f>roh!RPD8</f>
        <v>0</v>
      </c>
      <c r="RPE1" s="17">
        <f>roh!RPE8</f>
        <v>0</v>
      </c>
      <c r="RPF1" s="17">
        <f>roh!RPF8</f>
        <v>0</v>
      </c>
      <c r="RPG1" s="17">
        <f>roh!RPG8</f>
        <v>0</v>
      </c>
      <c r="RPH1" s="17">
        <f>roh!RPH8</f>
        <v>0</v>
      </c>
      <c r="RPI1" s="17">
        <f>roh!RPI8</f>
        <v>0</v>
      </c>
      <c r="RPJ1" s="17">
        <f>roh!RPJ8</f>
        <v>0</v>
      </c>
      <c r="RPK1" s="17">
        <f>roh!RPK8</f>
        <v>0</v>
      </c>
      <c r="RPL1" s="17">
        <f>roh!RPL8</f>
        <v>0</v>
      </c>
      <c r="RPM1" s="17">
        <f>roh!RPM8</f>
        <v>0</v>
      </c>
      <c r="RPN1" s="17">
        <f>roh!RPN8</f>
        <v>0</v>
      </c>
      <c r="RPO1" s="17">
        <f>roh!RPO8</f>
        <v>0</v>
      </c>
      <c r="RPP1" s="17">
        <f>roh!RPP8</f>
        <v>0</v>
      </c>
      <c r="RPQ1" s="17">
        <f>roh!RPQ8</f>
        <v>0</v>
      </c>
      <c r="RPR1" s="17">
        <f>roh!RPR8</f>
        <v>0</v>
      </c>
      <c r="RPS1" s="17">
        <f>roh!RPS8</f>
        <v>0</v>
      </c>
      <c r="RPT1" s="17">
        <f>roh!RPT8</f>
        <v>0</v>
      </c>
      <c r="RPU1" s="17">
        <f>roh!RPU8</f>
        <v>0</v>
      </c>
      <c r="RPV1" s="17">
        <f>roh!RPV8</f>
        <v>0</v>
      </c>
      <c r="RPW1" s="17">
        <f>roh!RPW8</f>
        <v>0</v>
      </c>
      <c r="RPX1" s="17">
        <f>roh!RPX8</f>
        <v>0</v>
      </c>
      <c r="RPY1" s="17">
        <f>roh!RPY8</f>
        <v>0</v>
      </c>
      <c r="RPZ1" s="17">
        <f>roh!RPZ8</f>
        <v>0</v>
      </c>
      <c r="RQA1" s="17">
        <f>roh!RQA8</f>
        <v>0</v>
      </c>
      <c r="RQB1" s="17">
        <f>roh!RQB8</f>
        <v>0</v>
      </c>
      <c r="RQC1" s="17">
        <f>roh!RQC8</f>
        <v>0</v>
      </c>
      <c r="RQD1" s="17">
        <f>roh!RQD8</f>
        <v>0</v>
      </c>
      <c r="RQE1" s="17">
        <f>roh!RQE8</f>
        <v>0</v>
      </c>
      <c r="RQF1" s="17">
        <f>roh!RQF8</f>
        <v>0</v>
      </c>
      <c r="RQG1" s="17">
        <f>roh!RQG8</f>
        <v>0</v>
      </c>
      <c r="RQH1" s="17">
        <f>roh!RQH8</f>
        <v>0</v>
      </c>
      <c r="RQI1" s="17">
        <f>roh!RQI8</f>
        <v>0</v>
      </c>
      <c r="RQJ1" s="17">
        <f>roh!RQJ8</f>
        <v>0</v>
      </c>
      <c r="RQK1" s="17">
        <f>roh!RQK8</f>
        <v>0</v>
      </c>
      <c r="RQL1" s="17">
        <f>roh!RQL8</f>
        <v>0</v>
      </c>
      <c r="RQM1" s="17">
        <f>roh!RQM8</f>
        <v>0</v>
      </c>
      <c r="RQN1" s="17">
        <f>roh!RQN8</f>
        <v>0</v>
      </c>
      <c r="RQO1" s="17">
        <f>roh!RQO8</f>
        <v>0</v>
      </c>
      <c r="RQP1" s="17">
        <f>roh!RQP8</f>
        <v>0</v>
      </c>
      <c r="RQQ1" s="17">
        <f>roh!RQQ8</f>
        <v>0</v>
      </c>
      <c r="RQR1" s="17">
        <f>roh!RQR8</f>
        <v>0</v>
      </c>
      <c r="RQS1" s="17">
        <f>roh!RQS8</f>
        <v>0</v>
      </c>
      <c r="RQT1" s="17">
        <f>roh!RQT8</f>
        <v>0</v>
      </c>
      <c r="RQU1" s="17">
        <f>roh!RQU8</f>
        <v>0</v>
      </c>
      <c r="RQV1" s="17">
        <f>roh!RQV8</f>
        <v>0</v>
      </c>
      <c r="RQW1" s="17">
        <f>roh!RQW8</f>
        <v>0</v>
      </c>
      <c r="RQX1" s="17">
        <f>roh!RQX8</f>
        <v>0</v>
      </c>
      <c r="RQY1" s="17">
        <f>roh!RQY8</f>
        <v>0</v>
      </c>
      <c r="RQZ1" s="17">
        <f>roh!RQZ8</f>
        <v>0</v>
      </c>
      <c r="RRA1" s="17">
        <f>roh!RRA8</f>
        <v>0</v>
      </c>
      <c r="RRB1" s="17">
        <f>roh!RRB8</f>
        <v>0</v>
      </c>
      <c r="RRC1" s="17">
        <f>roh!RRC8</f>
        <v>0</v>
      </c>
      <c r="RRD1" s="17">
        <f>roh!RRD8</f>
        <v>0</v>
      </c>
      <c r="RRE1" s="17">
        <f>roh!RRE8</f>
        <v>0</v>
      </c>
      <c r="RRF1" s="17">
        <f>roh!RRF8</f>
        <v>0</v>
      </c>
      <c r="RRG1" s="17">
        <f>roh!RRG8</f>
        <v>0</v>
      </c>
      <c r="RRH1" s="17">
        <f>roh!RRH8</f>
        <v>0</v>
      </c>
      <c r="RRI1" s="17">
        <f>roh!RRI8</f>
        <v>0</v>
      </c>
      <c r="RRJ1" s="17">
        <f>roh!RRJ8</f>
        <v>0</v>
      </c>
      <c r="RRK1" s="17">
        <f>roh!RRK8</f>
        <v>0</v>
      </c>
      <c r="RRL1" s="17">
        <f>roh!RRL8</f>
        <v>0</v>
      </c>
      <c r="RRM1" s="17">
        <f>roh!RRM8</f>
        <v>0</v>
      </c>
      <c r="RRN1" s="17">
        <f>roh!RRN8</f>
        <v>0</v>
      </c>
      <c r="RRO1" s="17">
        <f>roh!RRO8</f>
        <v>0</v>
      </c>
      <c r="RRP1" s="17">
        <f>roh!RRP8</f>
        <v>0</v>
      </c>
      <c r="RRQ1" s="17">
        <f>roh!RRQ8</f>
        <v>0</v>
      </c>
      <c r="RRR1" s="17">
        <f>roh!RRR8</f>
        <v>0</v>
      </c>
      <c r="RRS1" s="17">
        <f>roh!RRS8</f>
        <v>0</v>
      </c>
      <c r="RRT1" s="17">
        <f>roh!RRT8</f>
        <v>0</v>
      </c>
      <c r="RRU1" s="17">
        <f>roh!RRU8</f>
        <v>0</v>
      </c>
      <c r="RRV1" s="17">
        <f>roh!RRV8</f>
        <v>0</v>
      </c>
      <c r="RRW1" s="17">
        <f>roh!RRW8</f>
        <v>0</v>
      </c>
      <c r="RRX1" s="17">
        <f>roh!RRX8</f>
        <v>0</v>
      </c>
      <c r="RRY1" s="17">
        <f>roh!RRY8</f>
        <v>0</v>
      </c>
      <c r="RRZ1" s="17">
        <f>roh!RRZ8</f>
        <v>0</v>
      </c>
      <c r="RSA1" s="17">
        <f>roh!RSA8</f>
        <v>0</v>
      </c>
      <c r="RSB1" s="17">
        <f>roh!RSB8</f>
        <v>0</v>
      </c>
      <c r="RSC1" s="17">
        <f>roh!RSC8</f>
        <v>0</v>
      </c>
      <c r="RSD1" s="17">
        <f>roh!RSD8</f>
        <v>0</v>
      </c>
      <c r="RSE1" s="17">
        <f>roh!RSE8</f>
        <v>0</v>
      </c>
      <c r="RSF1" s="17">
        <f>roh!RSF8</f>
        <v>0</v>
      </c>
      <c r="RSG1" s="17">
        <f>roh!RSG8</f>
        <v>0</v>
      </c>
      <c r="RSH1" s="17">
        <f>roh!RSH8</f>
        <v>0</v>
      </c>
      <c r="RSI1" s="17">
        <f>roh!RSI8</f>
        <v>0</v>
      </c>
      <c r="RSJ1" s="17">
        <f>roh!RSJ8</f>
        <v>0</v>
      </c>
      <c r="RSK1" s="17">
        <f>roh!RSK8</f>
        <v>0</v>
      </c>
      <c r="RSL1" s="17">
        <f>roh!RSL8</f>
        <v>0</v>
      </c>
      <c r="RSM1" s="17">
        <f>roh!RSM8</f>
        <v>0</v>
      </c>
      <c r="RSN1" s="17">
        <f>roh!RSN8</f>
        <v>0</v>
      </c>
      <c r="RSO1" s="17">
        <f>roh!RSO8</f>
        <v>0</v>
      </c>
      <c r="RSP1" s="17">
        <f>roh!RSP8</f>
        <v>0</v>
      </c>
      <c r="RSQ1" s="17">
        <f>roh!RSQ8</f>
        <v>0</v>
      </c>
      <c r="RSR1" s="17">
        <f>roh!RSR8</f>
        <v>0</v>
      </c>
      <c r="RSS1" s="17">
        <f>roh!RSS8</f>
        <v>0</v>
      </c>
      <c r="RST1" s="17">
        <f>roh!RST8</f>
        <v>0</v>
      </c>
      <c r="RSU1" s="17">
        <f>roh!RSU8</f>
        <v>0</v>
      </c>
      <c r="RSV1" s="17">
        <f>roh!RSV8</f>
        <v>0</v>
      </c>
      <c r="RSW1" s="17">
        <f>roh!RSW8</f>
        <v>0</v>
      </c>
      <c r="RSX1" s="17">
        <f>roh!RSX8</f>
        <v>0</v>
      </c>
      <c r="RSY1" s="17">
        <f>roh!RSY8</f>
        <v>0</v>
      </c>
      <c r="RSZ1" s="17">
        <f>roh!RSZ8</f>
        <v>0</v>
      </c>
      <c r="RTA1" s="17">
        <f>roh!RTA8</f>
        <v>0</v>
      </c>
      <c r="RTB1" s="17">
        <f>roh!RTB8</f>
        <v>0</v>
      </c>
      <c r="RTC1" s="17">
        <f>roh!RTC8</f>
        <v>0</v>
      </c>
      <c r="RTD1" s="17">
        <f>roh!RTD8</f>
        <v>0</v>
      </c>
      <c r="RTE1" s="17">
        <f>roh!RTE8</f>
        <v>0</v>
      </c>
      <c r="RTF1" s="17">
        <f>roh!RTF8</f>
        <v>0</v>
      </c>
      <c r="RTG1" s="17">
        <f>roh!RTG8</f>
        <v>0</v>
      </c>
      <c r="RTH1" s="17">
        <f>roh!RTH8</f>
        <v>0</v>
      </c>
      <c r="RTI1" s="17">
        <f>roh!RTI8</f>
        <v>0</v>
      </c>
      <c r="RTJ1" s="17">
        <f>roh!RTJ8</f>
        <v>0</v>
      </c>
      <c r="RTK1" s="17">
        <f>roh!RTK8</f>
        <v>0</v>
      </c>
      <c r="RTL1" s="17">
        <f>roh!RTL8</f>
        <v>0</v>
      </c>
      <c r="RTM1" s="17">
        <f>roh!RTM8</f>
        <v>0</v>
      </c>
      <c r="RTN1" s="17">
        <f>roh!RTN8</f>
        <v>0</v>
      </c>
      <c r="RTO1" s="17">
        <f>roh!RTO8</f>
        <v>0</v>
      </c>
      <c r="RTP1" s="17">
        <f>roh!RTP8</f>
        <v>0</v>
      </c>
      <c r="RTQ1" s="17">
        <f>roh!RTQ8</f>
        <v>0</v>
      </c>
      <c r="RTR1" s="17">
        <f>roh!RTR8</f>
        <v>0</v>
      </c>
      <c r="RTS1" s="17">
        <f>roh!RTS8</f>
        <v>0</v>
      </c>
      <c r="RTT1" s="17">
        <f>roh!RTT8</f>
        <v>0</v>
      </c>
      <c r="RTU1" s="17">
        <f>roh!RTU8</f>
        <v>0</v>
      </c>
      <c r="RTV1" s="17">
        <f>roh!RTV8</f>
        <v>0</v>
      </c>
      <c r="RTW1" s="17">
        <f>roh!RTW8</f>
        <v>0</v>
      </c>
      <c r="RTX1" s="17">
        <f>roh!RTX8</f>
        <v>0</v>
      </c>
      <c r="RTY1" s="17">
        <f>roh!RTY8</f>
        <v>0</v>
      </c>
      <c r="RTZ1" s="17">
        <f>roh!RTZ8</f>
        <v>0</v>
      </c>
      <c r="RUA1" s="17">
        <f>roh!RUA8</f>
        <v>0</v>
      </c>
      <c r="RUB1" s="17">
        <f>roh!RUB8</f>
        <v>0</v>
      </c>
      <c r="RUC1" s="17">
        <f>roh!RUC8</f>
        <v>0</v>
      </c>
      <c r="RUD1" s="17">
        <f>roh!RUD8</f>
        <v>0</v>
      </c>
      <c r="RUE1" s="17">
        <f>roh!RUE8</f>
        <v>0</v>
      </c>
      <c r="RUF1" s="17">
        <f>roh!RUF8</f>
        <v>0</v>
      </c>
      <c r="RUG1" s="17">
        <f>roh!RUG8</f>
        <v>0</v>
      </c>
      <c r="RUH1" s="17">
        <f>roh!RUH8</f>
        <v>0</v>
      </c>
      <c r="RUI1" s="17">
        <f>roh!RUI8</f>
        <v>0</v>
      </c>
      <c r="RUJ1" s="17">
        <f>roh!RUJ8</f>
        <v>0</v>
      </c>
      <c r="RUK1" s="17">
        <f>roh!RUK8</f>
        <v>0</v>
      </c>
      <c r="RUL1" s="17">
        <f>roh!RUL8</f>
        <v>0</v>
      </c>
      <c r="RUM1" s="17">
        <f>roh!RUM8</f>
        <v>0</v>
      </c>
      <c r="RUN1" s="17">
        <f>roh!RUN8</f>
        <v>0</v>
      </c>
      <c r="RUO1" s="17">
        <f>roh!RUO8</f>
        <v>0</v>
      </c>
      <c r="RUP1" s="17">
        <f>roh!RUP8</f>
        <v>0</v>
      </c>
      <c r="RUQ1" s="17">
        <f>roh!RUQ8</f>
        <v>0</v>
      </c>
      <c r="RUR1" s="17">
        <f>roh!RUR8</f>
        <v>0</v>
      </c>
      <c r="RUS1" s="17">
        <f>roh!RUS8</f>
        <v>0</v>
      </c>
      <c r="RUT1" s="17">
        <f>roh!RUT8</f>
        <v>0</v>
      </c>
      <c r="RUU1" s="17">
        <f>roh!RUU8</f>
        <v>0</v>
      </c>
      <c r="RUV1" s="17">
        <f>roh!RUV8</f>
        <v>0</v>
      </c>
      <c r="RUW1" s="17">
        <f>roh!RUW8</f>
        <v>0</v>
      </c>
      <c r="RUX1" s="17">
        <f>roh!RUX8</f>
        <v>0</v>
      </c>
      <c r="RUY1" s="17">
        <f>roh!RUY8</f>
        <v>0</v>
      </c>
      <c r="RUZ1" s="17">
        <f>roh!RUZ8</f>
        <v>0</v>
      </c>
      <c r="RVA1" s="17">
        <f>roh!RVA8</f>
        <v>0</v>
      </c>
      <c r="RVB1" s="17">
        <f>roh!RVB8</f>
        <v>0</v>
      </c>
      <c r="RVC1" s="17">
        <f>roh!RVC8</f>
        <v>0</v>
      </c>
      <c r="RVD1" s="17">
        <f>roh!RVD8</f>
        <v>0</v>
      </c>
      <c r="RVE1" s="17">
        <f>roh!RVE8</f>
        <v>0</v>
      </c>
      <c r="RVF1" s="17">
        <f>roh!RVF8</f>
        <v>0</v>
      </c>
      <c r="RVG1" s="17">
        <f>roh!RVG8</f>
        <v>0</v>
      </c>
      <c r="RVH1" s="17">
        <f>roh!RVH8</f>
        <v>0</v>
      </c>
      <c r="RVI1" s="17">
        <f>roh!RVI8</f>
        <v>0</v>
      </c>
      <c r="RVJ1" s="17">
        <f>roh!RVJ8</f>
        <v>0</v>
      </c>
      <c r="RVK1" s="17">
        <f>roh!RVK8</f>
        <v>0</v>
      </c>
      <c r="RVL1" s="17">
        <f>roh!RVL8</f>
        <v>0</v>
      </c>
      <c r="RVM1" s="17">
        <f>roh!RVM8</f>
        <v>0</v>
      </c>
      <c r="RVN1" s="17">
        <f>roh!RVN8</f>
        <v>0</v>
      </c>
      <c r="RVO1" s="17">
        <f>roh!RVO8</f>
        <v>0</v>
      </c>
      <c r="RVP1" s="17">
        <f>roh!RVP8</f>
        <v>0</v>
      </c>
      <c r="RVQ1" s="17">
        <f>roh!RVQ8</f>
        <v>0</v>
      </c>
      <c r="RVR1" s="17">
        <f>roh!RVR8</f>
        <v>0</v>
      </c>
      <c r="RVS1" s="17">
        <f>roh!RVS8</f>
        <v>0</v>
      </c>
      <c r="RVT1" s="17">
        <f>roh!RVT8</f>
        <v>0</v>
      </c>
      <c r="RVU1" s="17">
        <f>roh!RVU8</f>
        <v>0</v>
      </c>
      <c r="RVV1" s="17">
        <f>roh!RVV8</f>
        <v>0</v>
      </c>
      <c r="RVW1" s="17">
        <f>roh!RVW8</f>
        <v>0</v>
      </c>
      <c r="RVX1" s="17">
        <f>roh!RVX8</f>
        <v>0</v>
      </c>
      <c r="RVY1" s="17">
        <f>roh!RVY8</f>
        <v>0</v>
      </c>
      <c r="RVZ1" s="17">
        <f>roh!RVZ8</f>
        <v>0</v>
      </c>
      <c r="RWA1" s="17">
        <f>roh!RWA8</f>
        <v>0</v>
      </c>
      <c r="RWB1" s="17">
        <f>roh!RWB8</f>
        <v>0</v>
      </c>
      <c r="RWC1" s="17">
        <f>roh!RWC8</f>
        <v>0</v>
      </c>
      <c r="RWD1" s="17">
        <f>roh!RWD8</f>
        <v>0</v>
      </c>
      <c r="RWE1" s="17">
        <f>roh!RWE8</f>
        <v>0</v>
      </c>
      <c r="RWF1" s="17">
        <f>roh!RWF8</f>
        <v>0</v>
      </c>
      <c r="RWG1" s="17">
        <f>roh!RWG8</f>
        <v>0</v>
      </c>
      <c r="RWH1" s="17">
        <f>roh!RWH8</f>
        <v>0</v>
      </c>
      <c r="RWI1" s="17">
        <f>roh!RWI8</f>
        <v>0</v>
      </c>
      <c r="RWJ1" s="17">
        <f>roh!RWJ8</f>
        <v>0</v>
      </c>
      <c r="RWK1" s="17">
        <f>roh!RWK8</f>
        <v>0</v>
      </c>
      <c r="RWL1" s="17">
        <f>roh!RWL8</f>
        <v>0</v>
      </c>
      <c r="RWM1" s="17">
        <f>roh!RWM8</f>
        <v>0</v>
      </c>
      <c r="RWN1" s="17">
        <f>roh!RWN8</f>
        <v>0</v>
      </c>
      <c r="RWO1" s="17">
        <f>roh!RWO8</f>
        <v>0</v>
      </c>
      <c r="RWP1" s="17">
        <f>roh!RWP8</f>
        <v>0</v>
      </c>
      <c r="RWQ1" s="17">
        <f>roh!RWQ8</f>
        <v>0</v>
      </c>
      <c r="RWR1" s="17">
        <f>roh!RWR8</f>
        <v>0</v>
      </c>
      <c r="RWS1" s="17">
        <f>roh!RWS8</f>
        <v>0</v>
      </c>
      <c r="RWT1" s="17">
        <f>roh!RWT8</f>
        <v>0</v>
      </c>
      <c r="RWU1" s="17">
        <f>roh!RWU8</f>
        <v>0</v>
      </c>
      <c r="RWV1" s="17">
        <f>roh!RWV8</f>
        <v>0</v>
      </c>
      <c r="RWW1" s="17">
        <f>roh!RWW8</f>
        <v>0</v>
      </c>
      <c r="RWX1" s="17">
        <f>roh!RWX8</f>
        <v>0</v>
      </c>
      <c r="RWY1" s="17">
        <f>roh!RWY8</f>
        <v>0</v>
      </c>
      <c r="RWZ1" s="17">
        <f>roh!RWZ8</f>
        <v>0</v>
      </c>
      <c r="RXA1" s="17">
        <f>roh!RXA8</f>
        <v>0</v>
      </c>
      <c r="RXB1" s="17">
        <f>roh!RXB8</f>
        <v>0</v>
      </c>
      <c r="RXC1" s="17">
        <f>roh!RXC8</f>
        <v>0</v>
      </c>
      <c r="RXD1" s="17">
        <f>roh!RXD8</f>
        <v>0</v>
      </c>
      <c r="RXE1" s="17">
        <f>roh!RXE8</f>
        <v>0</v>
      </c>
      <c r="RXF1" s="17">
        <f>roh!RXF8</f>
        <v>0</v>
      </c>
      <c r="RXG1" s="17">
        <f>roh!RXG8</f>
        <v>0</v>
      </c>
      <c r="RXH1" s="17">
        <f>roh!RXH8</f>
        <v>0</v>
      </c>
      <c r="RXI1" s="17">
        <f>roh!RXI8</f>
        <v>0</v>
      </c>
      <c r="RXJ1" s="17">
        <f>roh!RXJ8</f>
        <v>0</v>
      </c>
      <c r="RXK1" s="17">
        <f>roh!RXK8</f>
        <v>0</v>
      </c>
      <c r="RXL1" s="17">
        <f>roh!RXL8</f>
        <v>0</v>
      </c>
      <c r="RXM1" s="17">
        <f>roh!RXM8</f>
        <v>0</v>
      </c>
      <c r="RXN1" s="17">
        <f>roh!RXN8</f>
        <v>0</v>
      </c>
      <c r="RXO1" s="17">
        <f>roh!RXO8</f>
        <v>0</v>
      </c>
      <c r="RXP1" s="17">
        <f>roh!RXP8</f>
        <v>0</v>
      </c>
      <c r="RXQ1" s="17">
        <f>roh!RXQ8</f>
        <v>0</v>
      </c>
      <c r="RXR1" s="17">
        <f>roh!RXR8</f>
        <v>0</v>
      </c>
      <c r="RXS1" s="17">
        <f>roh!RXS8</f>
        <v>0</v>
      </c>
      <c r="RXT1" s="17">
        <f>roh!RXT8</f>
        <v>0</v>
      </c>
      <c r="RXU1" s="17">
        <f>roh!RXU8</f>
        <v>0</v>
      </c>
      <c r="RXV1" s="17">
        <f>roh!RXV8</f>
        <v>0</v>
      </c>
      <c r="RXW1" s="17">
        <f>roh!RXW8</f>
        <v>0</v>
      </c>
      <c r="RXX1" s="17">
        <f>roh!RXX8</f>
        <v>0</v>
      </c>
      <c r="RXY1" s="17">
        <f>roh!RXY8</f>
        <v>0</v>
      </c>
      <c r="RXZ1" s="17">
        <f>roh!RXZ8</f>
        <v>0</v>
      </c>
      <c r="RYA1" s="17">
        <f>roh!RYA8</f>
        <v>0</v>
      </c>
      <c r="RYB1" s="17">
        <f>roh!RYB8</f>
        <v>0</v>
      </c>
      <c r="RYC1" s="17">
        <f>roh!RYC8</f>
        <v>0</v>
      </c>
      <c r="RYD1" s="17">
        <f>roh!RYD8</f>
        <v>0</v>
      </c>
      <c r="RYE1" s="17">
        <f>roh!RYE8</f>
        <v>0</v>
      </c>
      <c r="RYF1" s="17">
        <f>roh!RYF8</f>
        <v>0</v>
      </c>
      <c r="RYG1" s="17">
        <f>roh!RYG8</f>
        <v>0</v>
      </c>
      <c r="RYH1" s="17">
        <f>roh!RYH8</f>
        <v>0</v>
      </c>
      <c r="RYI1" s="17">
        <f>roh!RYI8</f>
        <v>0</v>
      </c>
      <c r="RYJ1" s="17">
        <f>roh!RYJ8</f>
        <v>0</v>
      </c>
      <c r="RYK1" s="17">
        <f>roh!RYK8</f>
        <v>0</v>
      </c>
      <c r="RYL1" s="17">
        <f>roh!RYL8</f>
        <v>0</v>
      </c>
      <c r="RYM1" s="17">
        <f>roh!RYM8</f>
        <v>0</v>
      </c>
      <c r="RYN1" s="17">
        <f>roh!RYN8</f>
        <v>0</v>
      </c>
      <c r="RYO1" s="17">
        <f>roh!RYO8</f>
        <v>0</v>
      </c>
      <c r="RYP1" s="17">
        <f>roh!RYP8</f>
        <v>0</v>
      </c>
      <c r="RYQ1" s="17">
        <f>roh!RYQ8</f>
        <v>0</v>
      </c>
      <c r="RYR1" s="17">
        <f>roh!RYR8</f>
        <v>0</v>
      </c>
      <c r="RYS1" s="17">
        <f>roh!RYS8</f>
        <v>0</v>
      </c>
      <c r="RYT1" s="17">
        <f>roh!RYT8</f>
        <v>0</v>
      </c>
      <c r="RYU1" s="17">
        <f>roh!RYU8</f>
        <v>0</v>
      </c>
      <c r="RYV1" s="17">
        <f>roh!RYV8</f>
        <v>0</v>
      </c>
      <c r="RYW1" s="17">
        <f>roh!RYW8</f>
        <v>0</v>
      </c>
      <c r="RYX1" s="17">
        <f>roh!RYX8</f>
        <v>0</v>
      </c>
      <c r="RYY1" s="17">
        <f>roh!RYY8</f>
        <v>0</v>
      </c>
      <c r="RYZ1" s="17">
        <f>roh!RYZ8</f>
        <v>0</v>
      </c>
      <c r="RZA1" s="17">
        <f>roh!RZA8</f>
        <v>0</v>
      </c>
      <c r="RZB1" s="17">
        <f>roh!RZB8</f>
        <v>0</v>
      </c>
      <c r="RZC1" s="17">
        <f>roh!RZC8</f>
        <v>0</v>
      </c>
      <c r="RZD1" s="17">
        <f>roh!RZD8</f>
        <v>0</v>
      </c>
      <c r="RZE1" s="17">
        <f>roh!RZE8</f>
        <v>0</v>
      </c>
      <c r="RZF1" s="17">
        <f>roh!RZF8</f>
        <v>0</v>
      </c>
      <c r="RZG1" s="17">
        <f>roh!RZG8</f>
        <v>0</v>
      </c>
      <c r="RZH1" s="17">
        <f>roh!RZH8</f>
        <v>0</v>
      </c>
      <c r="RZI1" s="17">
        <f>roh!RZI8</f>
        <v>0</v>
      </c>
      <c r="RZJ1" s="17">
        <f>roh!RZJ8</f>
        <v>0</v>
      </c>
      <c r="RZK1" s="17">
        <f>roh!RZK8</f>
        <v>0</v>
      </c>
      <c r="RZL1" s="17">
        <f>roh!RZL8</f>
        <v>0</v>
      </c>
      <c r="RZM1" s="17">
        <f>roh!RZM8</f>
        <v>0</v>
      </c>
      <c r="RZN1" s="17">
        <f>roh!RZN8</f>
        <v>0</v>
      </c>
      <c r="RZO1" s="17">
        <f>roh!RZO8</f>
        <v>0</v>
      </c>
      <c r="RZP1" s="17">
        <f>roh!RZP8</f>
        <v>0</v>
      </c>
      <c r="RZQ1" s="17">
        <f>roh!RZQ8</f>
        <v>0</v>
      </c>
      <c r="RZR1" s="17">
        <f>roh!RZR8</f>
        <v>0</v>
      </c>
      <c r="RZS1" s="17">
        <f>roh!RZS8</f>
        <v>0</v>
      </c>
      <c r="RZT1" s="17">
        <f>roh!RZT8</f>
        <v>0</v>
      </c>
      <c r="RZU1" s="17">
        <f>roh!RZU8</f>
        <v>0</v>
      </c>
      <c r="RZV1" s="17">
        <f>roh!RZV8</f>
        <v>0</v>
      </c>
      <c r="RZW1" s="17">
        <f>roh!RZW8</f>
        <v>0</v>
      </c>
      <c r="RZX1" s="17">
        <f>roh!RZX8</f>
        <v>0</v>
      </c>
      <c r="RZY1" s="17">
        <f>roh!RZY8</f>
        <v>0</v>
      </c>
      <c r="RZZ1" s="17">
        <f>roh!RZZ8</f>
        <v>0</v>
      </c>
      <c r="SAA1" s="17">
        <f>roh!SAA8</f>
        <v>0</v>
      </c>
      <c r="SAB1" s="17">
        <f>roh!SAB8</f>
        <v>0</v>
      </c>
      <c r="SAC1" s="17">
        <f>roh!SAC8</f>
        <v>0</v>
      </c>
      <c r="SAD1" s="17">
        <f>roh!SAD8</f>
        <v>0</v>
      </c>
      <c r="SAE1" s="17">
        <f>roh!SAE8</f>
        <v>0</v>
      </c>
      <c r="SAF1" s="17">
        <f>roh!SAF8</f>
        <v>0</v>
      </c>
      <c r="SAG1" s="17">
        <f>roh!SAG8</f>
        <v>0</v>
      </c>
      <c r="SAH1" s="17">
        <f>roh!SAH8</f>
        <v>0</v>
      </c>
      <c r="SAI1" s="17">
        <f>roh!SAI8</f>
        <v>0</v>
      </c>
      <c r="SAJ1" s="17">
        <f>roh!SAJ8</f>
        <v>0</v>
      </c>
      <c r="SAK1" s="17">
        <f>roh!SAK8</f>
        <v>0</v>
      </c>
      <c r="SAL1" s="17">
        <f>roh!SAL8</f>
        <v>0</v>
      </c>
      <c r="SAM1" s="17">
        <f>roh!SAM8</f>
        <v>0</v>
      </c>
      <c r="SAN1" s="17">
        <f>roh!SAN8</f>
        <v>0</v>
      </c>
      <c r="SAO1" s="17">
        <f>roh!SAO8</f>
        <v>0</v>
      </c>
      <c r="SAP1" s="17">
        <f>roh!SAP8</f>
        <v>0</v>
      </c>
      <c r="SAQ1" s="17">
        <f>roh!SAQ8</f>
        <v>0</v>
      </c>
      <c r="SAR1" s="17">
        <f>roh!SAR8</f>
        <v>0</v>
      </c>
      <c r="SAS1" s="17">
        <f>roh!SAS8</f>
        <v>0</v>
      </c>
      <c r="SAT1" s="17">
        <f>roh!SAT8</f>
        <v>0</v>
      </c>
      <c r="SAU1" s="17">
        <f>roh!SAU8</f>
        <v>0</v>
      </c>
      <c r="SAV1" s="17">
        <f>roh!SAV8</f>
        <v>0</v>
      </c>
      <c r="SAW1" s="17">
        <f>roh!SAW8</f>
        <v>0</v>
      </c>
      <c r="SAX1" s="17">
        <f>roh!SAX8</f>
        <v>0</v>
      </c>
      <c r="SAY1" s="17">
        <f>roh!SAY8</f>
        <v>0</v>
      </c>
      <c r="SAZ1" s="17">
        <f>roh!SAZ8</f>
        <v>0</v>
      </c>
      <c r="SBA1" s="17">
        <f>roh!SBA8</f>
        <v>0</v>
      </c>
      <c r="SBB1" s="17">
        <f>roh!SBB8</f>
        <v>0</v>
      </c>
      <c r="SBC1" s="17">
        <f>roh!SBC8</f>
        <v>0</v>
      </c>
      <c r="SBD1" s="17">
        <f>roh!SBD8</f>
        <v>0</v>
      </c>
      <c r="SBE1" s="17">
        <f>roh!SBE8</f>
        <v>0</v>
      </c>
      <c r="SBF1" s="17">
        <f>roh!SBF8</f>
        <v>0</v>
      </c>
      <c r="SBG1" s="17">
        <f>roh!SBG8</f>
        <v>0</v>
      </c>
      <c r="SBH1" s="17">
        <f>roh!SBH8</f>
        <v>0</v>
      </c>
      <c r="SBI1" s="17">
        <f>roh!SBI8</f>
        <v>0</v>
      </c>
      <c r="SBJ1" s="17">
        <f>roh!SBJ8</f>
        <v>0</v>
      </c>
      <c r="SBK1" s="17">
        <f>roh!SBK8</f>
        <v>0</v>
      </c>
      <c r="SBL1" s="17">
        <f>roh!SBL8</f>
        <v>0</v>
      </c>
      <c r="SBM1" s="17">
        <f>roh!SBM8</f>
        <v>0</v>
      </c>
      <c r="SBN1" s="17">
        <f>roh!SBN8</f>
        <v>0</v>
      </c>
      <c r="SBO1" s="17">
        <f>roh!SBO8</f>
        <v>0</v>
      </c>
      <c r="SBP1" s="17">
        <f>roh!SBP8</f>
        <v>0</v>
      </c>
      <c r="SBQ1" s="17">
        <f>roh!SBQ8</f>
        <v>0</v>
      </c>
      <c r="SBR1" s="17">
        <f>roh!SBR8</f>
        <v>0</v>
      </c>
      <c r="SBS1" s="17">
        <f>roh!SBS8</f>
        <v>0</v>
      </c>
      <c r="SBT1" s="17">
        <f>roh!SBT8</f>
        <v>0</v>
      </c>
      <c r="SBU1" s="17">
        <f>roh!SBU8</f>
        <v>0</v>
      </c>
      <c r="SBV1" s="17">
        <f>roh!SBV8</f>
        <v>0</v>
      </c>
      <c r="SBW1" s="17">
        <f>roh!SBW8</f>
        <v>0</v>
      </c>
      <c r="SBX1" s="17">
        <f>roh!SBX8</f>
        <v>0</v>
      </c>
      <c r="SBY1" s="17">
        <f>roh!SBY8</f>
        <v>0</v>
      </c>
      <c r="SBZ1" s="17">
        <f>roh!SBZ8</f>
        <v>0</v>
      </c>
      <c r="SCA1" s="17">
        <f>roh!SCA8</f>
        <v>0</v>
      </c>
      <c r="SCB1" s="17">
        <f>roh!SCB8</f>
        <v>0</v>
      </c>
      <c r="SCC1" s="17">
        <f>roh!SCC8</f>
        <v>0</v>
      </c>
      <c r="SCD1" s="17">
        <f>roh!SCD8</f>
        <v>0</v>
      </c>
      <c r="SCE1" s="17">
        <f>roh!SCE8</f>
        <v>0</v>
      </c>
      <c r="SCF1" s="17">
        <f>roh!SCF8</f>
        <v>0</v>
      </c>
      <c r="SCG1" s="17">
        <f>roh!SCG8</f>
        <v>0</v>
      </c>
      <c r="SCH1" s="17">
        <f>roh!SCH8</f>
        <v>0</v>
      </c>
      <c r="SCI1" s="17">
        <f>roh!SCI8</f>
        <v>0</v>
      </c>
      <c r="SCJ1" s="17">
        <f>roh!SCJ8</f>
        <v>0</v>
      </c>
      <c r="SCK1" s="17">
        <f>roh!SCK8</f>
        <v>0</v>
      </c>
      <c r="SCL1" s="17">
        <f>roh!SCL8</f>
        <v>0</v>
      </c>
      <c r="SCM1" s="17">
        <f>roh!SCM8</f>
        <v>0</v>
      </c>
      <c r="SCN1" s="17">
        <f>roh!SCN8</f>
        <v>0</v>
      </c>
      <c r="SCO1" s="17">
        <f>roh!SCO8</f>
        <v>0</v>
      </c>
      <c r="SCP1" s="17">
        <f>roh!SCP8</f>
        <v>0</v>
      </c>
      <c r="SCQ1" s="17">
        <f>roh!SCQ8</f>
        <v>0</v>
      </c>
      <c r="SCR1" s="17">
        <f>roh!SCR8</f>
        <v>0</v>
      </c>
      <c r="SCS1" s="17">
        <f>roh!SCS8</f>
        <v>0</v>
      </c>
      <c r="SCT1" s="17">
        <f>roh!SCT8</f>
        <v>0</v>
      </c>
      <c r="SCU1" s="17">
        <f>roh!SCU8</f>
        <v>0</v>
      </c>
      <c r="SCV1" s="17">
        <f>roh!SCV8</f>
        <v>0</v>
      </c>
      <c r="SCW1" s="17">
        <f>roh!SCW8</f>
        <v>0</v>
      </c>
      <c r="SCX1" s="17">
        <f>roh!SCX8</f>
        <v>0</v>
      </c>
      <c r="SCY1" s="17">
        <f>roh!SCY8</f>
        <v>0</v>
      </c>
      <c r="SCZ1" s="17">
        <f>roh!SCZ8</f>
        <v>0</v>
      </c>
      <c r="SDA1" s="17">
        <f>roh!SDA8</f>
        <v>0</v>
      </c>
      <c r="SDB1" s="17">
        <f>roh!SDB8</f>
        <v>0</v>
      </c>
      <c r="SDC1" s="17">
        <f>roh!SDC8</f>
        <v>0</v>
      </c>
      <c r="SDD1" s="17">
        <f>roh!SDD8</f>
        <v>0</v>
      </c>
      <c r="SDE1" s="17">
        <f>roh!SDE8</f>
        <v>0</v>
      </c>
      <c r="SDF1" s="17">
        <f>roh!SDF8</f>
        <v>0</v>
      </c>
      <c r="SDG1" s="17">
        <f>roh!SDG8</f>
        <v>0</v>
      </c>
      <c r="SDH1" s="17">
        <f>roh!SDH8</f>
        <v>0</v>
      </c>
      <c r="SDI1" s="17">
        <f>roh!SDI8</f>
        <v>0</v>
      </c>
      <c r="SDJ1" s="17">
        <f>roh!SDJ8</f>
        <v>0</v>
      </c>
      <c r="SDK1" s="17">
        <f>roh!SDK8</f>
        <v>0</v>
      </c>
      <c r="SDL1" s="17">
        <f>roh!SDL8</f>
        <v>0</v>
      </c>
      <c r="SDM1" s="17">
        <f>roh!SDM8</f>
        <v>0</v>
      </c>
      <c r="SDN1" s="17">
        <f>roh!SDN8</f>
        <v>0</v>
      </c>
      <c r="SDO1" s="17">
        <f>roh!SDO8</f>
        <v>0</v>
      </c>
      <c r="SDP1" s="17">
        <f>roh!SDP8</f>
        <v>0</v>
      </c>
      <c r="SDQ1" s="17">
        <f>roh!SDQ8</f>
        <v>0</v>
      </c>
      <c r="SDR1" s="17">
        <f>roh!SDR8</f>
        <v>0</v>
      </c>
      <c r="SDS1" s="17">
        <f>roh!SDS8</f>
        <v>0</v>
      </c>
      <c r="SDT1" s="17">
        <f>roh!SDT8</f>
        <v>0</v>
      </c>
      <c r="SDU1" s="17">
        <f>roh!SDU8</f>
        <v>0</v>
      </c>
      <c r="SDV1" s="17">
        <f>roh!SDV8</f>
        <v>0</v>
      </c>
      <c r="SDW1" s="17">
        <f>roh!SDW8</f>
        <v>0</v>
      </c>
      <c r="SDX1" s="17">
        <f>roh!SDX8</f>
        <v>0</v>
      </c>
      <c r="SDY1" s="17">
        <f>roh!SDY8</f>
        <v>0</v>
      </c>
      <c r="SDZ1" s="17">
        <f>roh!SDZ8</f>
        <v>0</v>
      </c>
      <c r="SEA1" s="17">
        <f>roh!SEA8</f>
        <v>0</v>
      </c>
      <c r="SEB1" s="17">
        <f>roh!SEB8</f>
        <v>0</v>
      </c>
      <c r="SEC1" s="17">
        <f>roh!SEC8</f>
        <v>0</v>
      </c>
      <c r="SED1" s="17">
        <f>roh!SED8</f>
        <v>0</v>
      </c>
      <c r="SEE1" s="17">
        <f>roh!SEE8</f>
        <v>0</v>
      </c>
      <c r="SEF1" s="17">
        <f>roh!SEF8</f>
        <v>0</v>
      </c>
      <c r="SEG1" s="17">
        <f>roh!SEG8</f>
        <v>0</v>
      </c>
      <c r="SEH1" s="17">
        <f>roh!SEH8</f>
        <v>0</v>
      </c>
      <c r="SEI1" s="17">
        <f>roh!SEI8</f>
        <v>0</v>
      </c>
      <c r="SEJ1" s="17">
        <f>roh!SEJ8</f>
        <v>0</v>
      </c>
      <c r="SEK1" s="17">
        <f>roh!SEK8</f>
        <v>0</v>
      </c>
      <c r="SEL1" s="17">
        <f>roh!SEL8</f>
        <v>0</v>
      </c>
      <c r="SEM1" s="17">
        <f>roh!SEM8</f>
        <v>0</v>
      </c>
      <c r="SEN1" s="17">
        <f>roh!SEN8</f>
        <v>0</v>
      </c>
      <c r="SEO1" s="17">
        <f>roh!SEO8</f>
        <v>0</v>
      </c>
      <c r="SEP1" s="17">
        <f>roh!SEP8</f>
        <v>0</v>
      </c>
      <c r="SEQ1" s="17">
        <f>roh!SEQ8</f>
        <v>0</v>
      </c>
      <c r="SER1" s="17">
        <f>roh!SER8</f>
        <v>0</v>
      </c>
      <c r="SES1" s="17">
        <f>roh!SES8</f>
        <v>0</v>
      </c>
      <c r="SET1" s="17">
        <f>roh!SET8</f>
        <v>0</v>
      </c>
      <c r="SEU1" s="17">
        <f>roh!SEU8</f>
        <v>0</v>
      </c>
      <c r="SEV1" s="17">
        <f>roh!SEV8</f>
        <v>0</v>
      </c>
      <c r="SEW1" s="17">
        <f>roh!SEW8</f>
        <v>0</v>
      </c>
      <c r="SEX1" s="17">
        <f>roh!SEX8</f>
        <v>0</v>
      </c>
      <c r="SEY1" s="17">
        <f>roh!SEY8</f>
        <v>0</v>
      </c>
      <c r="SEZ1" s="17">
        <f>roh!SEZ8</f>
        <v>0</v>
      </c>
      <c r="SFA1" s="17">
        <f>roh!SFA8</f>
        <v>0</v>
      </c>
      <c r="SFB1" s="17">
        <f>roh!SFB8</f>
        <v>0</v>
      </c>
      <c r="SFC1" s="17">
        <f>roh!SFC8</f>
        <v>0</v>
      </c>
      <c r="SFD1" s="17">
        <f>roh!SFD8</f>
        <v>0</v>
      </c>
      <c r="SFE1" s="17">
        <f>roh!SFE8</f>
        <v>0</v>
      </c>
      <c r="SFF1" s="17">
        <f>roh!SFF8</f>
        <v>0</v>
      </c>
      <c r="SFG1" s="17">
        <f>roh!SFG8</f>
        <v>0</v>
      </c>
      <c r="SFH1" s="17">
        <f>roh!SFH8</f>
        <v>0</v>
      </c>
      <c r="SFI1" s="17">
        <f>roh!SFI8</f>
        <v>0</v>
      </c>
      <c r="SFJ1" s="17">
        <f>roh!SFJ8</f>
        <v>0</v>
      </c>
      <c r="SFK1" s="17">
        <f>roh!SFK8</f>
        <v>0</v>
      </c>
      <c r="SFL1" s="17">
        <f>roh!SFL8</f>
        <v>0</v>
      </c>
      <c r="SFM1" s="17">
        <f>roh!SFM8</f>
        <v>0</v>
      </c>
      <c r="SFN1" s="17">
        <f>roh!SFN8</f>
        <v>0</v>
      </c>
      <c r="SFO1" s="17">
        <f>roh!SFO8</f>
        <v>0</v>
      </c>
      <c r="SFP1" s="17">
        <f>roh!SFP8</f>
        <v>0</v>
      </c>
      <c r="SFQ1" s="17">
        <f>roh!SFQ8</f>
        <v>0</v>
      </c>
      <c r="SFR1" s="17">
        <f>roh!SFR8</f>
        <v>0</v>
      </c>
      <c r="SFS1" s="17">
        <f>roh!SFS8</f>
        <v>0</v>
      </c>
      <c r="SFT1" s="17">
        <f>roh!SFT8</f>
        <v>0</v>
      </c>
      <c r="SFU1" s="17">
        <f>roh!SFU8</f>
        <v>0</v>
      </c>
      <c r="SFV1" s="17">
        <f>roh!SFV8</f>
        <v>0</v>
      </c>
      <c r="SFW1" s="17">
        <f>roh!SFW8</f>
        <v>0</v>
      </c>
      <c r="SFX1" s="17">
        <f>roh!SFX8</f>
        <v>0</v>
      </c>
      <c r="SFY1" s="17">
        <f>roh!SFY8</f>
        <v>0</v>
      </c>
      <c r="SFZ1" s="17">
        <f>roh!SFZ8</f>
        <v>0</v>
      </c>
      <c r="SGA1" s="17">
        <f>roh!SGA8</f>
        <v>0</v>
      </c>
      <c r="SGB1" s="17">
        <f>roh!SGB8</f>
        <v>0</v>
      </c>
      <c r="SGC1" s="17">
        <f>roh!SGC8</f>
        <v>0</v>
      </c>
      <c r="SGD1" s="17">
        <f>roh!SGD8</f>
        <v>0</v>
      </c>
      <c r="SGE1" s="17">
        <f>roh!SGE8</f>
        <v>0</v>
      </c>
      <c r="SGF1" s="17">
        <f>roh!SGF8</f>
        <v>0</v>
      </c>
      <c r="SGG1" s="17">
        <f>roh!SGG8</f>
        <v>0</v>
      </c>
      <c r="SGH1" s="17">
        <f>roh!SGH8</f>
        <v>0</v>
      </c>
      <c r="SGI1" s="17">
        <f>roh!SGI8</f>
        <v>0</v>
      </c>
      <c r="SGJ1" s="17">
        <f>roh!SGJ8</f>
        <v>0</v>
      </c>
      <c r="SGK1" s="17">
        <f>roh!SGK8</f>
        <v>0</v>
      </c>
      <c r="SGL1" s="17">
        <f>roh!SGL8</f>
        <v>0</v>
      </c>
      <c r="SGM1" s="17">
        <f>roh!SGM8</f>
        <v>0</v>
      </c>
      <c r="SGN1" s="17">
        <f>roh!SGN8</f>
        <v>0</v>
      </c>
      <c r="SGO1" s="17">
        <f>roh!SGO8</f>
        <v>0</v>
      </c>
      <c r="SGP1" s="17">
        <f>roh!SGP8</f>
        <v>0</v>
      </c>
      <c r="SGQ1" s="17">
        <f>roh!SGQ8</f>
        <v>0</v>
      </c>
      <c r="SGR1" s="17">
        <f>roh!SGR8</f>
        <v>0</v>
      </c>
      <c r="SGS1" s="17">
        <f>roh!SGS8</f>
        <v>0</v>
      </c>
      <c r="SGT1" s="17">
        <f>roh!SGT8</f>
        <v>0</v>
      </c>
      <c r="SGU1" s="17">
        <f>roh!SGU8</f>
        <v>0</v>
      </c>
      <c r="SGV1" s="17">
        <f>roh!SGV8</f>
        <v>0</v>
      </c>
      <c r="SGW1" s="17">
        <f>roh!SGW8</f>
        <v>0</v>
      </c>
      <c r="SGX1" s="17">
        <f>roh!SGX8</f>
        <v>0</v>
      </c>
      <c r="SGY1" s="17">
        <f>roh!SGY8</f>
        <v>0</v>
      </c>
      <c r="SGZ1" s="17">
        <f>roh!SGZ8</f>
        <v>0</v>
      </c>
      <c r="SHA1" s="17">
        <f>roh!SHA8</f>
        <v>0</v>
      </c>
      <c r="SHB1" s="17">
        <f>roh!SHB8</f>
        <v>0</v>
      </c>
      <c r="SHC1" s="17">
        <f>roh!SHC8</f>
        <v>0</v>
      </c>
      <c r="SHD1" s="17">
        <f>roh!SHD8</f>
        <v>0</v>
      </c>
      <c r="SHE1" s="17">
        <f>roh!SHE8</f>
        <v>0</v>
      </c>
      <c r="SHF1" s="17">
        <f>roh!SHF8</f>
        <v>0</v>
      </c>
      <c r="SHG1" s="17">
        <f>roh!SHG8</f>
        <v>0</v>
      </c>
      <c r="SHH1" s="17">
        <f>roh!SHH8</f>
        <v>0</v>
      </c>
      <c r="SHI1" s="17">
        <f>roh!SHI8</f>
        <v>0</v>
      </c>
      <c r="SHJ1" s="17">
        <f>roh!SHJ8</f>
        <v>0</v>
      </c>
      <c r="SHK1" s="17">
        <f>roh!SHK8</f>
        <v>0</v>
      </c>
      <c r="SHL1" s="17">
        <f>roh!SHL8</f>
        <v>0</v>
      </c>
      <c r="SHM1" s="17">
        <f>roh!SHM8</f>
        <v>0</v>
      </c>
      <c r="SHN1" s="17">
        <f>roh!SHN8</f>
        <v>0</v>
      </c>
      <c r="SHO1" s="17">
        <f>roh!SHO8</f>
        <v>0</v>
      </c>
      <c r="SHP1" s="17">
        <f>roh!SHP8</f>
        <v>0</v>
      </c>
      <c r="SHQ1" s="17">
        <f>roh!SHQ8</f>
        <v>0</v>
      </c>
      <c r="SHR1" s="17">
        <f>roh!SHR8</f>
        <v>0</v>
      </c>
      <c r="SHS1" s="17">
        <f>roh!SHS8</f>
        <v>0</v>
      </c>
      <c r="SHT1" s="17">
        <f>roh!SHT8</f>
        <v>0</v>
      </c>
      <c r="SHU1" s="17">
        <f>roh!SHU8</f>
        <v>0</v>
      </c>
      <c r="SHV1" s="17">
        <f>roh!SHV8</f>
        <v>0</v>
      </c>
      <c r="SHW1" s="17">
        <f>roh!SHW8</f>
        <v>0</v>
      </c>
      <c r="SHX1" s="17">
        <f>roh!SHX8</f>
        <v>0</v>
      </c>
      <c r="SHY1" s="17">
        <f>roh!SHY8</f>
        <v>0</v>
      </c>
      <c r="SHZ1" s="17">
        <f>roh!SHZ8</f>
        <v>0</v>
      </c>
      <c r="SIA1" s="17">
        <f>roh!SIA8</f>
        <v>0</v>
      </c>
      <c r="SIB1" s="17">
        <f>roh!SIB8</f>
        <v>0</v>
      </c>
      <c r="SIC1" s="17">
        <f>roh!SIC8</f>
        <v>0</v>
      </c>
      <c r="SID1" s="17">
        <f>roh!SID8</f>
        <v>0</v>
      </c>
      <c r="SIE1" s="17">
        <f>roh!SIE8</f>
        <v>0</v>
      </c>
      <c r="SIF1" s="17">
        <f>roh!SIF8</f>
        <v>0</v>
      </c>
      <c r="SIG1" s="17">
        <f>roh!SIG8</f>
        <v>0</v>
      </c>
      <c r="SIH1" s="17">
        <f>roh!SIH8</f>
        <v>0</v>
      </c>
      <c r="SII1" s="17">
        <f>roh!SII8</f>
        <v>0</v>
      </c>
      <c r="SIJ1" s="17">
        <f>roh!SIJ8</f>
        <v>0</v>
      </c>
      <c r="SIK1" s="17">
        <f>roh!SIK8</f>
        <v>0</v>
      </c>
      <c r="SIL1" s="17">
        <f>roh!SIL8</f>
        <v>0</v>
      </c>
      <c r="SIM1" s="17">
        <f>roh!SIM8</f>
        <v>0</v>
      </c>
      <c r="SIN1" s="17">
        <f>roh!SIN8</f>
        <v>0</v>
      </c>
      <c r="SIO1" s="17">
        <f>roh!SIO8</f>
        <v>0</v>
      </c>
      <c r="SIP1" s="17">
        <f>roh!SIP8</f>
        <v>0</v>
      </c>
      <c r="SIQ1" s="17">
        <f>roh!SIQ8</f>
        <v>0</v>
      </c>
      <c r="SIR1" s="17">
        <f>roh!SIR8</f>
        <v>0</v>
      </c>
      <c r="SIS1" s="17">
        <f>roh!SIS8</f>
        <v>0</v>
      </c>
      <c r="SIT1" s="17">
        <f>roh!SIT8</f>
        <v>0</v>
      </c>
      <c r="SIU1" s="17">
        <f>roh!SIU8</f>
        <v>0</v>
      </c>
      <c r="SIV1" s="17">
        <f>roh!SIV8</f>
        <v>0</v>
      </c>
      <c r="SIW1" s="17">
        <f>roh!SIW8</f>
        <v>0</v>
      </c>
      <c r="SIX1" s="17">
        <f>roh!SIX8</f>
        <v>0</v>
      </c>
      <c r="SIY1" s="17">
        <f>roh!SIY8</f>
        <v>0</v>
      </c>
      <c r="SIZ1" s="17">
        <f>roh!SIZ8</f>
        <v>0</v>
      </c>
      <c r="SJA1" s="17">
        <f>roh!SJA8</f>
        <v>0</v>
      </c>
      <c r="SJB1" s="17">
        <f>roh!SJB8</f>
        <v>0</v>
      </c>
      <c r="SJC1" s="17">
        <f>roh!SJC8</f>
        <v>0</v>
      </c>
      <c r="SJD1" s="17">
        <f>roh!SJD8</f>
        <v>0</v>
      </c>
      <c r="SJE1" s="17">
        <f>roh!SJE8</f>
        <v>0</v>
      </c>
      <c r="SJF1" s="17">
        <f>roh!SJF8</f>
        <v>0</v>
      </c>
      <c r="SJG1" s="17">
        <f>roh!SJG8</f>
        <v>0</v>
      </c>
      <c r="SJH1" s="17">
        <f>roh!SJH8</f>
        <v>0</v>
      </c>
      <c r="SJI1" s="17">
        <f>roh!SJI8</f>
        <v>0</v>
      </c>
      <c r="SJJ1" s="17">
        <f>roh!SJJ8</f>
        <v>0</v>
      </c>
      <c r="SJK1" s="17">
        <f>roh!SJK8</f>
        <v>0</v>
      </c>
      <c r="SJL1" s="17">
        <f>roh!SJL8</f>
        <v>0</v>
      </c>
      <c r="SJM1" s="17">
        <f>roh!SJM8</f>
        <v>0</v>
      </c>
      <c r="SJN1" s="17">
        <f>roh!SJN8</f>
        <v>0</v>
      </c>
      <c r="SJO1" s="17">
        <f>roh!SJO8</f>
        <v>0</v>
      </c>
      <c r="SJP1" s="17">
        <f>roh!SJP8</f>
        <v>0</v>
      </c>
      <c r="SJQ1" s="17">
        <f>roh!SJQ8</f>
        <v>0</v>
      </c>
      <c r="SJR1" s="17">
        <f>roh!SJR8</f>
        <v>0</v>
      </c>
      <c r="SJS1" s="17">
        <f>roh!SJS8</f>
        <v>0</v>
      </c>
      <c r="SJT1" s="17">
        <f>roh!SJT8</f>
        <v>0</v>
      </c>
      <c r="SJU1" s="17">
        <f>roh!SJU8</f>
        <v>0</v>
      </c>
      <c r="SJV1" s="17">
        <f>roh!SJV8</f>
        <v>0</v>
      </c>
      <c r="SJW1" s="17">
        <f>roh!SJW8</f>
        <v>0</v>
      </c>
      <c r="SJX1" s="17">
        <f>roh!SJX8</f>
        <v>0</v>
      </c>
      <c r="SJY1" s="17">
        <f>roh!SJY8</f>
        <v>0</v>
      </c>
      <c r="SJZ1" s="17">
        <f>roh!SJZ8</f>
        <v>0</v>
      </c>
      <c r="SKA1" s="17">
        <f>roh!SKA8</f>
        <v>0</v>
      </c>
      <c r="SKB1" s="17">
        <f>roh!SKB8</f>
        <v>0</v>
      </c>
      <c r="SKC1" s="17">
        <f>roh!SKC8</f>
        <v>0</v>
      </c>
      <c r="SKD1" s="17">
        <f>roh!SKD8</f>
        <v>0</v>
      </c>
      <c r="SKE1" s="17">
        <f>roh!SKE8</f>
        <v>0</v>
      </c>
      <c r="SKF1" s="17">
        <f>roh!SKF8</f>
        <v>0</v>
      </c>
      <c r="SKG1" s="17">
        <f>roh!SKG8</f>
        <v>0</v>
      </c>
      <c r="SKH1" s="17">
        <f>roh!SKH8</f>
        <v>0</v>
      </c>
      <c r="SKI1" s="17">
        <f>roh!SKI8</f>
        <v>0</v>
      </c>
      <c r="SKJ1" s="17">
        <f>roh!SKJ8</f>
        <v>0</v>
      </c>
      <c r="SKK1" s="17">
        <f>roh!SKK8</f>
        <v>0</v>
      </c>
      <c r="SKL1" s="17">
        <f>roh!SKL8</f>
        <v>0</v>
      </c>
      <c r="SKM1" s="17">
        <f>roh!SKM8</f>
        <v>0</v>
      </c>
      <c r="SKN1" s="17">
        <f>roh!SKN8</f>
        <v>0</v>
      </c>
      <c r="SKO1" s="17">
        <f>roh!SKO8</f>
        <v>0</v>
      </c>
      <c r="SKP1" s="17">
        <f>roh!SKP8</f>
        <v>0</v>
      </c>
      <c r="SKQ1" s="17">
        <f>roh!SKQ8</f>
        <v>0</v>
      </c>
      <c r="SKR1" s="17">
        <f>roh!SKR8</f>
        <v>0</v>
      </c>
      <c r="SKS1" s="17">
        <f>roh!SKS8</f>
        <v>0</v>
      </c>
      <c r="SKT1" s="17">
        <f>roh!SKT8</f>
        <v>0</v>
      </c>
      <c r="SKU1" s="17">
        <f>roh!SKU8</f>
        <v>0</v>
      </c>
      <c r="SKV1" s="17">
        <f>roh!SKV8</f>
        <v>0</v>
      </c>
      <c r="SKW1" s="17">
        <f>roh!SKW8</f>
        <v>0</v>
      </c>
      <c r="SKX1" s="17">
        <f>roh!SKX8</f>
        <v>0</v>
      </c>
      <c r="SKY1" s="17">
        <f>roh!SKY8</f>
        <v>0</v>
      </c>
      <c r="SKZ1" s="17">
        <f>roh!SKZ8</f>
        <v>0</v>
      </c>
      <c r="SLA1" s="17">
        <f>roh!SLA8</f>
        <v>0</v>
      </c>
      <c r="SLB1" s="17">
        <f>roh!SLB8</f>
        <v>0</v>
      </c>
      <c r="SLC1" s="17">
        <f>roh!SLC8</f>
        <v>0</v>
      </c>
      <c r="SLD1" s="17">
        <f>roh!SLD8</f>
        <v>0</v>
      </c>
      <c r="SLE1" s="17">
        <f>roh!SLE8</f>
        <v>0</v>
      </c>
      <c r="SLF1" s="17">
        <f>roh!SLF8</f>
        <v>0</v>
      </c>
      <c r="SLG1" s="17">
        <f>roh!SLG8</f>
        <v>0</v>
      </c>
      <c r="SLH1" s="17">
        <f>roh!SLH8</f>
        <v>0</v>
      </c>
      <c r="SLI1" s="17">
        <f>roh!SLI8</f>
        <v>0</v>
      </c>
      <c r="SLJ1" s="17">
        <f>roh!SLJ8</f>
        <v>0</v>
      </c>
      <c r="SLK1" s="17">
        <f>roh!SLK8</f>
        <v>0</v>
      </c>
      <c r="SLL1" s="17">
        <f>roh!SLL8</f>
        <v>0</v>
      </c>
      <c r="SLM1" s="17">
        <f>roh!SLM8</f>
        <v>0</v>
      </c>
      <c r="SLN1" s="17">
        <f>roh!SLN8</f>
        <v>0</v>
      </c>
      <c r="SLO1" s="17">
        <f>roh!SLO8</f>
        <v>0</v>
      </c>
      <c r="SLP1" s="17">
        <f>roh!SLP8</f>
        <v>0</v>
      </c>
      <c r="SLQ1" s="17">
        <f>roh!SLQ8</f>
        <v>0</v>
      </c>
      <c r="SLR1" s="17">
        <f>roh!SLR8</f>
        <v>0</v>
      </c>
      <c r="SLS1" s="17">
        <f>roh!SLS8</f>
        <v>0</v>
      </c>
      <c r="SLT1" s="17">
        <f>roh!SLT8</f>
        <v>0</v>
      </c>
      <c r="SLU1" s="17">
        <f>roh!SLU8</f>
        <v>0</v>
      </c>
      <c r="SLV1" s="17">
        <f>roh!SLV8</f>
        <v>0</v>
      </c>
      <c r="SLW1" s="17">
        <f>roh!SLW8</f>
        <v>0</v>
      </c>
      <c r="SLX1" s="17">
        <f>roh!SLX8</f>
        <v>0</v>
      </c>
      <c r="SLY1" s="17">
        <f>roh!SLY8</f>
        <v>0</v>
      </c>
      <c r="SLZ1" s="17">
        <f>roh!SLZ8</f>
        <v>0</v>
      </c>
      <c r="SMA1" s="17">
        <f>roh!SMA8</f>
        <v>0</v>
      </c>
      <c r="SMB1" s="17">
        <f>roh!SMB8</f>
        <v>0</v>
      </c>
      <c r="SMC1" s="17">
        <f>roh!SMC8</f>
        <v>0</v>
      </c>
      <c r="SMD1" s="17">
        <f>roh!SMD8</f>
        <v>0</v>
      </c>
      <c r="SME1" s="17">
        <f>roh!SME8</f>
        <v>0</v>
      </c>
      <c r="SMF1" s="17">
        <f>roh!SMF8</f>
        <v>0</v>
      </c>
      <c r="SMG1" s="17">
        <f>roh!SMG8</f>
        <v>0</v>
      </c>
      <c r="SMH1" s="17">
        <f>roh!SMH8</f>
        <v>0</v>
      </c>
      <c r="SMI1" s="17">
        <f>roh!SMI8</f>
        <v>0</v>
      </c>
      <c r="SMJ1" s="17">
        <f>roh!SMJ8</f>
        <v>0</v>
      </c>
      <c r="SMK1" s="17">
        <f>roh!SMK8</f>
        <v>0</v>
      </c>
      <c r="SML1" s="17">
        <f>roh!SML8</f>
        <v>0</v>
      </c>
      <c r="SMM1" s="17">
        <f>roh!SMM8</f>
        <v>0</v>
      </c>
      <c r="SMN1" s="17">
        <f>roh!SMN8</f>
        <v>0</v>
      </c>
      <c r="SMO1" s="17">
        <f>roh!SMO8</f>
        <v>0</v>
      </c>
      <c r="SMP1" s="17">
        <f>roh!SMP8</f>
        <v>0</v>
      </c>
      <c r="SMQ1" s="17">
        <f>roh!SMQ8</f>
        <v>0</v>
      </c>
      <c r="SMR1" s="17">
        <f>roh!SMR8</f>
        <v>0</v>
      </c>
      <c r="SMS1" s="17">
        <f>roh!SMS8</f>
        <v>0</v>
      </c>
      <c r="SMT1" s="17">
        <f>roh!SMT8</f>
        <v>0</v>
      </c>
      <c r="SMU1" s="17">
        <f>roh!SMU8</f>
        <v>0</v>
      </c>
      <c r="SMV1" s="17">
        <f>roh!SMV8</f>
        <v>0</v>
      </c>
      <c r="SMW1" s="17">
        <f>roh!SMW8</f>
        <v>0</v>
      </c>
      <c r="SMX1" s="17">
        <f>roh!SMX8</f>
        <v>0</v>
      </c>
      <c r="SMY1" s="17">
        <f>roh!SMY8</f>
        <v>0</v>
      </c>
      <c r="SMZ1" s="17">
        <f>roh!SMZ8</f>
        <v>0</v>
      </c>
      <c r="SNA1" s="17">
        <f>roh!SNA8</f>
        <v>0</v>
      </c>
      <c r="SNB1" s="17">
        <f>roh!SNB8</f>
        <v>0</v>
      </c>
      <c r="SNC1" s="17">
        <f>roh!SNC8</f>
        <v>0</v>
      </c>
      <c r="SND1" s="17">
        <f>roh!SND8</f>
        <v>0</v>
      </c>
      <c r="SNE1" s="17">
        <f>roh!SNE8</f>
        <v>0</v>
      </c>
      <c r="SNF1" s="17">
        <f>roh!SNF8</f>
        <v>0</v>
      </c>
      <c r="SNG1" s="17">
        <f>roh!SNG8</f>
        <v>0</v>
      </c>
      <c r="SNH1" s="17">
        <f>roh!SNH8</f>
        <v>0</v>
      </c>
      <c r="SNI1" s="17">
        <f>roh!SNI8</f>
        <v>0</v>
      </c>
      <c r="SNJ1" s="17">
        <f>roh!SNJ8</f>
        <v>0</v>
      </c>
      <c r="SNK1" s="17">
        <f>roh!SNK8</f>
        <v>0</v>
      </c>
      <c r="SNL1" s="17">
        <f>roh!SNL8</f>
        <v>0</v>
      </c>
      <c r="SNM1" s="17">
        <f>roh!SNM8</f>
        <v>0</v>
      </c>
      <c r="SNN1" s="17">
        <f>roh!SNN8</f>
        <v>0</v>
      </c>
      <c r="SNO1" s="17">
        <f>roh!SNO8</f>
        <v>0</v>
      </c>
      <c r="SNP1" s="17">
        <f>roh!SNP8</f>
        <v>0</v>
      </c>
      <c r="SNQ1" s="17">
        <f>roh!SNQ8</f>
        <v>0</v>
      </c>
      <c r="SNR1" s="17">
        <f>roh!SNR8</f>
        <v>0</v>
      </c>
      <c r="SNS1" s="17">
        <f>roh!SNS8</f>
        <v>0</v>
      </c>
      <c r="SNT1" s="17">
        <f>roh!SNT8</f>
        <v>0</v>
      </c>
      <c r="SNU1" s="17">
        <f>roh!SNU8</f>
        <v>0</v>
      </c>
      <c r="SNV1" s="17">
        <f>roh!SNV8</f>
        <v>0</v>
      </c>
      <c r="SNW1" s="17">
        <f>roh!SNW8</f>
        <v>0</v>
      </c>
      <c r="SNX1" s="17">
        <f>roh!SNX8</f>
        <v>0</v>
      </c>
      <c r="SNY1" s="17">
        <f>roh!SNY8</f>
        <v>0</v>
      </c>
      <c r="SNZ1" s="17">
        <f>roh!SNZ8</f>
        <v>0</v>
      </c>
      <c r="SOA1" s="17">
        <f>roh!SOA8</f>
        <v>0</v>
      </c>
      <c r="SOB1" s="17">
        <f>roh!SOB8</f>
        <v>0</v>
      </c>
      <c r="SOC1" s="17">
        <f>roh!SOC8</f>
        <v>0</v>
      </c>
      <c r="SOD1" s="17">
        <f>roh!SOD8</f>
        <v>0</v>
      </c>
      <c r="SOE1" s="17">
        <f>roh!SOE8</f>
        <v>0</v>
      </c>
      <c r="SOF1" s="17">
        <f>roh!SOF8</f>
        <v>0</v>
      </c>
      <c r="SOG1" s="17">
        <f>roh!SOG8</f>
        <v>0</v>
      </c>
      <c r="SOH1" s="17">
        <f>roh!SOH8</f>
        <v>0</v>
      </c>
      <c r="SOI1" s="17">
        <f>roh!SOI8</f>
        <v>0</v>
      </c>
      <c r="SOJ1" s="17">
        <f>roh!SOJ8</f>
        <v>0</v>
      </c>
      <c r="SOK1" s="17">
        <f>roh!SOK8</f>
        <v>0</v>
      </c>
      <c r="SOL1" s="17">
        <f>roh!SOL8</f>
        <v>0</v>
      </c>
      <c r="SOM1" s="17">
        <f>roh!SOM8</f>
        <v>0</v>
      </c>
      <c r="SON1" s="17">
        <f>roh!SON8</f>
        <v>0</v>
      </c>
      <c r="SOO1" s="17">
        <f>roh!SOO8</f>
        <v>0</v>
      </c>
      <c r="SOP1" s="17">
        <f>roh!SOP8</f>
        <v>0</v>
      </c>
      <c r="SOQ1" s="17">
        <f>roh!SOQ8</f>
        <v>0</v>
      </c>
      <c r="SOR1" s="17">
        <f>roh!SOR8</f>
        <v>0</v>
      </c>
      <c r="SOS1" s="17">
        <f>roh!SOS8</f>
        <v>0</v>
      </c>
      <c r="SOT1" s="17">
        <f>roh!SOT8</f>
        <v>0</v>
      </c>
      <c r="SOU1" s="17">
        <f>roh!SOU8</f>
        <v>0</v>
      </c>
      <c r="SOV1" s="17">
        <f>roh!SOV8</f>
        <v>0</v>
      </c>
      <c r="SOW1" s="17">
        <f>roh!SOW8</f>
        <v>0</v>
      </c>
      <c r="SOX1" s="17">
        <f>roh!SOX8</f>
        <v>0</v>
      </c>
      <c r="SOY1" s="17">
        <f>roh!SOY8</f>
        <v>0</v>
      </c>
      <c r="SOZ1" s="17">
        <f>roh!SOZ8</f>
        <v>0</v>
      </c>
      <c r="SPA1" s="17">
        <f>roh!SPA8</f>
        <v>0</v>
      </c>
      <c r="SPB1" s="17">
        <f>roh!SPB8</f>
        <v>0</v>
      </c>
      <c r="SPC1" s="17">
        <f>roh!SPC8</f>
        <v>0</v>
      </c>
      <c r="SPD1" s="17">
        <f>roh!SPD8</f>
        <v>0</v>
      </c>
      <c r="SPE1" s="17">
        <f>roh!SPE8</f>
        <v>0</v>
      </c>
      <c r="SPF1" s="17">
        <f>roh!SPF8</f>
        <v>0</v>
      </c>
      <c r="SPG1" s="17">
        <f>roh!SPG8</f>
        <v>0</v>
      </c>
      <c r="SPH1" s="17">
        <f>roh!SPH8</f>
        <v>0</v>
      </c>
      <c r="SPI1" s="17">
        <f>roh!SPI8</f>
        <v>0</v>
      </c>
      <c r="SPJ1" s="17">
        <f>roh!SPJ8</f>
        <v>0</v>
      </c>
      <c r="SPK1" s="17">
        <f>roh!SPK8</f>
        <v>0</v>
      </c>
      <c r="SPL1" s="17">
        <f>roh!SPL8</f>
        <v>0</v>
      </c>
      <c r="SPM1" s="17">
        <f>roh!SPM8</f>
        <v>0</v>
      </c>
      <c r="SPN1" s="17">
        <f>roh!SPN8</f>
        <v>0</v>
      </c>
      <c r="SPO1" s="17">
        <f>roh!SPO8</f>
        <v>0</v>
      </c>
      <c r="SPP1" s="17">
        <f>roh!SPP8</f>
        <v>0</v>
      </c>
      <c r="SPQ1" s="17">
        <f>roh!SPQ8</f>
        <v>0</v>
      </c>
      <c r="SPR1" s="17">
        <f>roh!SPR8</f>
        <v>0</v>
      </c>
      <c r="SPS1" s="17">
        <f>roh!SPS8</f>
        <v>0</v>
      </c>
      <c r="SPT1" s="17">
        <f>roh!SPT8</f>
        <v>0</v>
      </c>
      <c r="SPU1" s="17">
        <f>roh!SPU8</f>
        <v>0</v>
      </c>
      <c r="SPV1" s="17">
        <f>roh!SPV8</f>
        <v>0</v>
      </c>
      <c r="SPW1" s="17">
        <f>roh!SPW8</f>
        <v>0</v>
      </c>
      <c r="SPX1" s="17">
        <f>roh!SPX8</f>
        <v>0</v>
      </c>
      <c r="SPY1" s="17">
        <f>roh!SPY8</f>
        <v>0</v>
      </c>
      <c r="SPZ1" s="17">
        <f>roh!SPZ8</f>
        <v>0</v>
      </c>
      <c r="SQA1" s="17">
        <f>roh!SQA8</f>
        <v>0</v>
      </c>
      <c r="SQB1" s="17">
        <f>roh!SQB8</f>
        <v>0</v>
      </c>
      <c r="SQC1" s="17">
        <f>roh!SQC8</f>
        <v>0</v>
      </c>
      <c r="SQD1" s="17">
        <f>roh!SQD8</f>
        <v>0</v>
      </c>
      <c r="SQE1" s="17">
        <f>roh!SQE8</f>
        <v>0</v>
      </c>
      <c r="SQF1" s="17">
        <f>roh!SQF8</f>
        <v>0</v>
      </c>
      <c r="SQG1" s="17">
        <f>roh!SQG8</f>
        <v>0</v>
      </c>
      <c r="SQH1" s="17">
        <f>roh!SQH8</f>
        <v>0</v>
      </c>
      <c r="SQI1" s="17">
        <f>roh!SQI8</f>
        <v>0</v>
      </c>
      <c r="SQJ1" s="17">
        <f>roh!SQJ8</f>
        <v>0</v>
      </c>
      <c r="SQK1" s="17">
        <f>roh!SQK8</f>
        <v>0</v>
      </c>
      <c r="SQL1" s="17">
        <f>roh!SQL8</f>
        <v>0</v>
      </c>
      <c r="SQM1" s="17">
        <f>roh!SQM8</f>
        <v>0</v>
      </c>
      <c r="SQN1" s="17">
        <f>roh!SQN8</f>
        <v>0</v>
      </c>
      <c r="SQO1" s="17">
        <f>roh!SQO8</f>
        <v>0</v>
      </c>
      <c r="SQP1" s="17">
        <f>roh!SQP8</f>
        <v>0</v>
      </c>
      <c r="SQQ1" s="17">
        <f>roh!SQQ8</f>
        <v>0</v>
      </c>
      <c r="SQR1" s="17">
        <f>roh!SQR8</f>
        <v>0</v>
      </c>
      <c r="SQS1" s="17">
        <f>roh!SQS8</f>
        <v>0</v>
      </c>
      <c r="SQT1" s="17">
        <f>roh!SQT8</f>
        <v>0</v>
      </c>
      <c r="SQU1" s="17">
        <f>roh!SQU8</f>
        <v>0</v>
      </c>
      <c r="SQV1" s="17">
        <f>roh!SQV8</f>
        <v>0</v>
      </c>
      <c r="SQW1" s="17">
        <f>roh!SQW8</f>
        <v>0</v>
      </c>
      <c r="SQX1" s="17">
        <f>roh!SQX8</f>
        <v>0</v>
      </c>
      <c r="SQY1" s="17">
        <f>roh!SQY8</f>
        <v>0</v>
      </c>
      <c r="SQZ1" s="17">
        <f>roh!SQZ8</f>
        <v>0</v>
      </c>
      <c r="SRA1" s="17">
        <f>roh!SRA8</f>
        <v>0</v>
      </c>
      <c r="SRB1" s="17">
        <f>roh!SRB8</f>
        <v>0</v>
      </c>
      <c r="SRC1" s="17">
        <f>roh!SRC8</f>
        <v>0</v>
      </c>
      <c r="SRD1" s="17">
        <f>roh!SRD8</f>
        <v>0</v>
      </c>
      <c r="SRE1" s="17">
        <f>roh!SRE8</f>
        <v>0</v>
      </c>
      <c r="SRF1" s="17">
        <f>roh!SRF8</f>
        <v>0</v>
      </c>
      <c r="SRG1" s="17">
        <f>roh!SRG8</f>
        <v>0</v>
      </c>
      <c r="SRH1" s="17">
        <f>roh!SRH8</f>
        <v>0</v>
      </c>
      <c r="SRI1" s="17">
        <f>roh!SRI8</f>
        <v>0</v>
      </c>
      <c r="SRJ1" s="17">
        <f>roh!SRJ8</f>
        <v>0</v>
      </c>
      <c r="SRK1" s="17">
        <f>roh!SRK8</f>
        <v>0</v>
      </c>
      <c r="SRL1" s="17">
        <f>roh!SRL8</f>
        <v>0</v>
      </c>
      <c r="SRM1" s="17">
        <f>roh!SRM8</f>
        <v>0</v>
      </c>
      <c r="SRN1" s="17">
        <f>roh!SRN8</f>
        <v>0</v>
      </c>
      <c r="SRO1" s="17">
        <f>roh!SRO8</f>
        <v>0</v>
      </c>
      <c r="SRP1" s="17">
        <f>roh!SRP8</f>
        <v>0</v>
      </c>
      <c r="SRQ1" s="17">
        <f>roh!SRQ8</f>
        <v>0</v>
      </c>
      <c r="SRR1" s="17">
        <f>roh!SRR8</f>
        <v>0</v>
      </c>
      <c r="SRS1" s="17">
        <f>roh!SRS8</f>
        <v>0</v>
      </c>
      <c r="SRT1" s="17">
        <f>roh!SRT8</f>
        <v>0</v>
      </c>
      <c r="SRU1" s="17">
        <f>roh!SRU8</f>
        <v>0</v>
      </c>
      <c r="SRV1" s="17">
        <f>roh!SRV8</f>
        <v>0</v>
      </c>
      <c r="SRW1" s="17">
        <f>roh!SRW8</f>
        <v>0</v>
      </c>
      <c r="SRX1" s="17">
        <f>roh!SRX8</f>
        <v>0</v>
      </c>
      <c r="SRY1" s="17">
        <f>roh!SRY8</f>
        <v>0</v>
      </c>
      <c r="SRZ1" s="17">
        <f>roh!SRZ8</f>
        <v>0</v>
      </c>
      <c r="SSA1" s="17">
        <f>roh!SSA8</f>
        <v>0</v>
      </c>
      <c r="SSB1" s="17">
        <f>roh!SSB8</f>
        <v>0</v>
      </c>
      <c r="SSC1" s="17">
        <f>roh!SSC8</f>
        <v>0</v>
      </c>
      <c r="SSD1" s="17">
        <f>roh!SSD8</f>
        <v>0</v>
      </c>
      <c r="SSE1" s="17">
        <f>roh!SSE8</f>
        <v>0</v>
      </c>
      <c r="SSF1" s="17">
        <f>roh!SSF8</f>
        <v>0</v>
      </c>
      <c r="SSG1" s="17">
        <f>roh!SSG8</f>
        <v>0</v>
      </c>
      <c r="SSH1" s="17">
        <f>roh!SSH8</f>
        <v>0</v>
      </c>
      <c r="SSI1" s="17">
        <f>roh!SSI8</f>
        <v>0</v>
      </c>
      <c r="SSJ1" s="17">
        <f>roh!SSJ8</f>
        <v>0</v>
      </c>
      <c r="SSK1" s="17">
        <f>roh!SSK8</f>
        <v>0</v>
      </c>
      <c r="SSL1" s="17">
        <f>roh!SSL8</f>
        <v>0</v>
      </c>
      <c r="SSM1" s="17">
        <f>roh!SSM8</f>
        <v>0</v>
      </c>
      <c r="SSN1" s="17">
        <f>roh!SSN8</f>
        <v>0</v>
      </c>
      <c r="SSO1" s="17">
        <f>roh!SSO8</f>
        <v>0</v>
      </c>
      <c r="SSP1" s="17">
        <f>roh!SSP8</f>
        <v>0</v>
      </c>
      <c r="SSQ1" s="17">
        <f>roh!SSQ8</f>
        <v>0</v>
      </c>
      <c r="SSR1" s="17">
        <f>roh!SSR8</f>
        <v>0</v>
      </c>
      <c r="SSS1" s="17">
        <f>roh!SSS8</f>
        <v>0</v>
      </c>
      <c r="SST1" s="17">
        <f>roh!SST8</f>
        <v>0</v>
      </c>
      <c r="SSU1" s="17">
        <f>roh!SSU8</f>
        <v>0</v>
      </c>
      <c r="SSV1" s="17">
        <f>roh!SSV8</f>
        <v>0</v>
      </c>
      <c r="SSW1" s="17">
        <f>roh!SSW8</f>
        <v>0</v>
      </c>
      <c r="SSX1" s="17">
        <f>roh!SSX8</f>
        <v>0</v>
      </c>
      <c r="SSY1" s="17">
        <f>roh!SSY8</f>
        <v>0</v>
      </c>
      <c r="SSZ1" s="17">
        <f>roh!SSZ8</f>
        <v>0</v>
      </c>
      <c r="STA1" s="17">
        <f>roh!STA8</f>
        <v>0</v>
      </c>
      <c r="STB1" s="17">
        <f>roh!STB8</f>
        <v>0</v>
      </c>
      <c r="STC1" s="17">
        <f>roh!STC8</f>
        <v>0</v>
      </c>
      <c r="STD1" s="17">
        <f>roh!STD8</f>
        <v>0</v>
      </c>
      <c r="STE1" s="17">
        <f>roh!STE8</f>
        <v>0</v>
      </c>
      <c r="STF1" s="17">
        <f>roh!STF8</f>
        <v>0</v>
      </c>
      <c r="STG1" s="17">
        <f>roh!STG8</f>
        <v>0</v>
      </c>
      <c r="STH1" s="17">
        <f>roh!STH8</f>
        <v>0</v>
      </c>
      <c r="STI1" s="17">
        <f>roh!STI8</f>
        <v>0</v>
      </c>
      <c r="STJ1" s="17">
        <f>roh!STJ8</f>
        <v>0</v>
      </c>
      <c r="STK1" s="17">
        <f>roh!STK8</f>
        <v>0</v>
      </c>
      <c r="STL1" s="17">
        <f>roh!STL8</f>
        <v>0</v>
      </c>
      <c r="STM1" s="17">
        <f>roh!STM8</f>
        <v>0</v>
      </c>
      <c r="STN1" s="17">
        <f>roh!STN8</f>
        <v>0</v>
      </c>
      <c r="STO1" s="17">
        <f>roh!STO8</f>
        <v>0</v>
      </c>
      <c r="STP1" s="17">
        <f>roh!STP8</f>
        <v>0</v>
      </c>
      <c r="STQ1" s="17">
        <f>roh!STQ8</f>
        <v>0</v>
      </c>
      <c r="STR1" s="17">
        <f>roh!STR8</f>
        <v>0</v>
      </c>
      <c r="STS1" s="17">
        <f>roh!STS8</f>
        <v>0</v>
      </c>
      <c r="STT1" s="17">
        <f>roh!STT8</f>
        <v>0</v>
      </c>
      <c r="STU1" s="17">
        <f>roh!STU8</f>
        <v>0</v>
      </c>
      <c r="STV1" s="17">
        <f>roh!STV8</f>
        <v>0</v>
      </c>
      <c r="STW1" s="17">
        <f>roh!STW8</f>
        <v>0</v>
      </c>
      <c r="STX1" s="17">
        <f>roh!STX8</f>
        <v>0</v>
      </c>
      <c r="STY1" s="17">
        <f>roh!STY8</f>
        <v>0</v>
      </c>
      <c r="STZ1" s="17">
        <f>roh!STZ8</f>
        <v>0</v>
      </c>
      <c r="SUA1" s="17">
        <f>roh!SUA8</f>
        <v>0</v>
      </c>
      <c r="SUB1" s="17">
        <f>roh!SUB8</f>
        <v>0</v>
      </c>
      <c r="SUC1" s="17">
        <f>roh!SUC8</f>
        <v>0</v>
      </c>
      <c r="SUD1" s="17">
        <f>roh!SUD8</f>
        <v>0</v>
      </c>
      <c r="SUE1" s="17">
        <f>roh!SUE8</f>
        <v>0</v>
      </c>
      <c r="SUF1" s="17">
        <f>roh!SUF8</f>
        <v>0</v>
      </c>
      <c r="SUG1" s="17">
        <f>roh!SUG8</f>
        <v>0</v>
      </c>
      <c r="SUH1" s="17">
        <f>roh!SUH8</f>
        <v>0</v>
      </c>
      <c r="SUI1" s="17">
        <f>roh!SUI8</f>
        <v>0</v>
      </c>
      <c r="SUJ1" s="17">
        <f>roh!SUJ8</f>
        <v>0</v>
      </c>
      <c r="SUK1" s="17">
        <f>roh!SUK8</f>
        <v>0</v>
      </c>
      <c r="SUL1" s="17">
        <f>roh!SUL8</f>
        <v>0</v>
      </c>
      <c r="SUM1" s="17">
        <f>roh!SUM8</f>
        <v>0</v>
      </c>
      <c r="SUN1" s="17">
        <f>roh!SUN8</f>
        <v>0</v>
      </c>
      <c r="SUO1" s="17">
        <f>roh!SUO8</f>
        <v>0</v>
      </c>
      <c r="SUP1" s="17">
        <f>roh!SUP8</f>
        <v>0</v>
      </c>
      <c r="SUQ1" s="17">
        <f>roh!SUQ8</f>
        <v>0</v>
      </c>
      <c r="SUR1" s="17">
        <f>roh!SUR8</f>
        <v>0</v>
      </c>
      <c r="SUS1" s="17">
        <f>roh!SUS8</f>
        <v>0</v>
      </c>
      <c r="SUT1" s="17">
        <f>roh!SUT8</f>
        <v>0</v>
      </c>
      <c r="SUU1" s="17">
        <f>roh!SUU8</f>
        <v>0</v>
      </c>
      <c r="SUV1" s="17">
        <f>roh!SUV8</f>
        <v>0</v>
      </c>
      <c r="SUW1" s="17">
        <f>roh!SUW8</f>
        <v>0</v>
      </c>
      <c r="SUX1" s="17">
        <f>roh!SUX8</f>
        <v>0</v>
      </c>
      <c r="SUY1" s="17">
        <f>roh!SUY8</f>
        <v>0</v>
      </c>
      <c r="SUZ1" s="17">
        <f>roh!SUZ8</f>
        <v>0</v>
      </c>
      <c r="SVA1" s="17">
        <f>roh!SVA8</f>
        <v>0</v>
      </c>
      <c r="SVB1" s="17">
        <f>roh!SVB8</f>
        <v>0</v>
      </c>
      <c r="SVC1" s="17">
        <f>roh!SVC8</f>
        <v>0</v>
      </c>
      <c r="SVD1" s="17">
        <f>roh!SVD8</f>
        <v>0</v>
      </c>
      <c r="SVE1" s="17">
        <f>roh!SVE8</f>
        <v>0</v>
      </c>
      <c r="SVF1" s="17">
        <f>roh!SVF8</f>
        <v>0</v>
      </c>
      <c r="SVG1" s="17">
        <f>roh!SVG8</f>
        <v>0</v>
      </c>
      <c r="SVH1" s="17">
        <f>roh!SVH8</f>
        <v>0</v>
      </c>
      <c r="SVI1" s="17">
        <f>roh!SVI8</f>
        <v>0</v>
      </c>
      <c r="SVJ1" s="17">
        <f>roh!SVJ8</f>
        <v>0</v>
      </c>
      <c r="SVK1" s="17">
        <f>roh!SVK8</f>
        <v>0</v>
      </c>
      <c r="SVL1" s="17">
        <f>roh!SVL8</f>
        <v>0</v>
      </c>
      <c r="SVM1" s="17">
        <f>roh!SVM8</f>
        <v>0</v>
      </c>
      <c r="SVN1" s="17">
        <f>roh!SVN8</f>
        <v>0</v>
      </c>
      <c r="SVO1" s="17">
        <f>roh!SVO8</f>
        <v>0</v>
      </c>
      <c r="SVP1" s="17">
        <f>roh!SVP8</f>
        <v>0</v>
      </c>
      <c r="SVQ1" s="17">
        <f>roh!SVQ8</f>
        <v>0</v>
      </c>
      <c r="SVR1" s="17">
        <f>roh!SVR8</f>
        <v>0</v>
      </c>
      <c r="SVS1" s="17">
        <f>roh!SVS8</f>
        <v>0</v>
      </c>
      <c r="SVT1" s="17">
        <f>roh!SVT8</f>
        <v>0</v>
      </c>
      <c r="SVU1" s="17">
        <f>roh!SVU8</f>
        <v>0</v>
      </c>
      <c r="SVV1" s="17">
        <f>roh!SVV8</f>
        <v>0</v>
      </c>
      <c r="SVW1" s="17">
        <f>roh!SVW8</f>
        <v>0</v>
      </c>
      <c r="SVX1" s="17">
        <f>roh!SVX8</f>
        <v>0</v>
      </c>
      <c r="SVY1" s="17">
        <f>roh!SVY8</f>
        <v>0</v>
      </c>
      <c r="SVZ1" s="17">
        <f>roh!SVZ8</f>
        <v>0</v>
      </c>
      <c r="SWA1" s="17">
        <f>roh!SWA8</f>
        <v>0</v>
      </c>
      <c r="SWB1" s="17">
        <f>roh!SWB8</f>
        <v>0</v>
      </c>
      <c r="SWC1" s="17">
        <f>roh!SWC8</f>
        <v>0</v>
      </c>
      <c r="SWD1" s="17">
        <f>roh!SWD8</f>
        <v>0</v>
      </c>
      <c r="SWE1" s="17">
        <f>roh!SWE8</f>
        <v>0</v>
      </c>
      <c r="SWF1" s="17">
        <f>roh!SWF8</f>
        <v>0</v>
      </c>
      <c r="SWG1" s="17">
        <f>roh!SWG8</f>
        <v>0</v>
      </c>
      <c r="SWH1" s="17">
        <f>roh!SWH8</f>
        <v>0</v>
      </c>
      <c r="SWI1" s="17">
        <f>roh!SWI8</f>
        <v>0</v>
      </c>
      <c r="SWJ1" s="17">
        <f>roh!SWJ8</f>
        <v>0</v>
      </c>
      <c r="SWK1" s="17">
        <f>roh!SWK8</f>
        <v>0</v>
      </c>
      <c r="SWL1" s="17">
        <f>roh!SWL8</f>
        <v>0</v>
      </c>
      <c r="SWM1" s="17">
        <f>roh!SWM8</f>
        <v>0</v>
      </c>
      <c r="SWN1" s="17">
        <f>roh!SWN8</f>
        <v>0</v>
      </c>
      <c r="SWO1" s="17">
        <f>roh!SWO8</f>
        <v>0</v>
      </c>
      <c r="SWP1" s="17">
        <f>roh!SWP8</f>
        <v>0</v>
      </c>
      <c r="SWQ1" s="17">
        <f>roh!SWQ8</f>
        <v>0</v>
      </c>
      <c r="SWR1" s="17">
        <f>roh!SWR8</f>
        <v>0</v>
      </c>
      <c r="SWS1" s="17">
        <f>roh!SWS8</f>
        <v>0</v>
      </c>
      <c r="SWT1" s="17">
        <f>roh!SWT8</f>
        <v>0</v>
      </c>
      <c r="SWU1" s="17">
        <f>roh!SWU8</f>
        <v>0</v>
      </c>
      <c r="SWV1" s="17">
        <f>roh!SWV8</f>
        <v>0</v>
      </c>
      <c r="SWW1" s="17">
        <f>roh!SWW8</f>
        <v>0</v>
      </c>
      <c r="SWX1" s="17">
        <f>roh!SWX8</f>
        <v>0</v>
      </c>
      <c r="SWY1" s="17">
        <f>roh!SWY8</f>
        <v>0</v>
      </c>
      <c r="SWZ1" s="17">
        <f>roh!SWZ8</f>
        <v>0</v>
      </c>
      <c r="SXA1" s="17">
        <f>roh!SXA8</f>
        <v>0</v>
      </c>
      <c r="SXB1" s="17">
        <f>roh!SXB8</f>
        <v>0</v>
      </c>
      <c r="SXC1" s="17">
        <f>roh!SXC8</f>
        <v>0</v>
      </c>
      <c r="SXD1" s="17">
        <f>roh!SXD8</f>
        <v>0</v>
      </c>
      <c r="SXE1" s="17">
        <f>roh!SXE8</f>
        <v>0</v>
      </c>
      <c r="SXF1" s="17">
        <f>roh!SXF8</f>
        <v>0</v>
      </c>
      <c r="SXG1" s="17">
        <f>roh!SXG8</f>
        <v>0</v>
      </c>
      <c r="SXH1" s="17">
        <f>roh!SXH8</f>
        <v>0</v>
      </c>
      <c r="SXI1" s="17">
        <f>roh!SXI8</f>
        <v>0</v>
      </c>
      <c r="SXJ1" s="17">
        <f>roh!SXJ8</f>
        <v>0</v>
      </c>
      <c r="SXK1" s="17">
        <f>roh!SXK8</f>
        <v>0</v>
      </c>
      <c r="SXL1" s="17">
        <f>roh!SXL8</f>
        <v>0</v>
      </c>
      <c r="SXM1" s="17">
        <f>roh!SXM8</f>
        <v>0</v>
      </c>
      <c r="SXN1" s="17">
        <f>roh!SXN8</f>
        <v>0</v>
      </c>
      <c r="SXO1" s="17">
        <f>roh!SXO8</f>
        <v>0</v>
      </c>
      <c r="SXP1" s="17">
        <f>roh!SXP8</f>
        <v>0</v>
      </c>
      <c r="SXQ1" s="17">
        <f>roh!SXQ8</f>
        <v>0</v>
      </c>
      <c r="SXR1" s="17">
        <f>roh!SXR8</f>
        <v>0</v>
      </c>
      <c r="SXS1" s="17">
        <f>roh!SXS8</f>
        <v>0</v>
      </c>
      <c r="SXT1" s="17">
        <f>roh!SXT8</f>
        <v>0</v>
      </c>
      <c r="SXU1" s="17">
        <f>roh!SXU8</f>
        <v>0</v>
      </c>
      <c r="SXV1" s="17">
        <f>roh!SXV8</f>
        <v>0</v>
      </c>
      <c r="SXW1" s="17">
        <f>roh!SXW8</f>
        <v>0</v>
      </c>
      <c r="SXX1" s="17">
        <f>roh!SXX8</f>
        <v>0</v>
      </c>
      <c r="SXY1" s="17">
        <f>roh!SXY8</f>
        <v>0</v>
      </c>
      <c r="SXZ1" s="17">
        <f>roh!SXZ8</f>
        <v>0</v>
      </c>
      <c r="SYA1" s="17">
        <f>roh!SYA8</f>
        <v>0</v>
      </c>
      <c r="SYB1" s="17">
        <f>roh!SYB8</f>
        <v>0</v>
      </c>
      <c r="SYC1" s="17">
        <f>roh!SYC8</f>
        <v>0</v>
      </c>
      <c r="SYD1" s="17">
        <f>roh!SYD8</f>
        <v>0</v>
      </c>
      <c r="SYE1" s="17">
        <f>roh!SYE8</f>
        <v>0</v>
      </c>
      <c r="SYF1" s="17">
        <f>roh!SYF8</f>
        <v>0</v>
      </c>
      <c r="SYG1" s="17">
        <f>roh!SYG8</f>
        <v>0</v>
      </c>
      <c r="SYH1" s="17">
        <f>roh!SYH8</f>
        <v>0</v>
      </c>
      <c r="SYI1" s="17">
        <f>roh!SYI8</f>
        <v>0</v>
      </c>
      <c r="SYJ1" s="17">
        <f>roh!SYJ8</f>
        <v>0</v>
      </c>
      <c r="SYK1" s="17">
        <f>roh!SYK8</f>
        <v>0</v>
      </c>
      <c r="SYL1" s="17">
        <f>roh!SYL8</f>
        <v>0</v>
      </c>
      <c r="SYM1" s="17">
        <f>roh!SYM8</f>
        <v>0</v>
      </c>
      <c r="SYN1" s="17">
        <f>roh!SYN8</f>
        <v>0</v>
      </c>
      <c r="SYO1" s="17">
        <f>roh!SYO8</f>
        <v>0</v>
      </c>
      <c r="SYP1" s="17">
        <f>roh!SYP8</f>
        <v>0</v>
      </c>
      <c r="SYQ1" s="17">
        <f>roh!SYQ8</f>
        <v>0</v>
      </c>
      <c r="SYR1" s="17">
        <f>roh!SYR8</f>
        <v>0</v>
      </c>
      <c r="SYS1" s="17">
        <f>roh!SYS8</f>
        <v>0</v>
      </c>
      <c r="SYT1" s="17">
        <f>roh!SYT8</f>
        <v>0</v>
      </c>
      <c r="SYU1" s="17">
        <f>roh!SYU8</f>
        <v>0</v>
      </c>
      <c r="SYV1" s="17">
        <f>roh!SYV8</f>
        <v>0</v>
      </c>
      <c r="SYW1" s="17">
        <f>roh!SYW8</f>
        <v>0</v>
      </c>
      <c r="SYX1" s="17">
        <f>roh!SYX8</f>
        <v>0</v>
      </c>
      <c r="SYY1" s="17">
        <f>roh!SYY8</f>
        <v>0</v>
      </c>
      <c r="SYZ1" s="17">
        <f>roh!SYZ8</f>
        <v>0</v>
      </c>
      <c r="SZA1" s="17">
        <f>roh!SZA8</f>
        <v>0</v>
      </c>
      <c r="SZB1" s="17">
        <f>roh!SZB8</f>
        <v>0</v>
      </c>
      <c r="SZC1" s="17">
        <f>roh!SZC8</f>
        <v>0</v>
      </c>
      <c r="SZD1" s="17">
        <f>roh!SZD8</f>
        <v>0</v>
      </c>
      <c r="SZE1" s="17">
        <f>roh!SZE8</f>
        <v>0</v>
      </c>
      <c r="SZF1" s="17">
        <f>roh!SZF8</f>
        <v>0</v>
      </c>
      <c r="SZG1" s="17">
        <f>roh!SZG8</f>
        <v>0</v>
      </c>
      <c r="SZH1" s="17">
        <f>roh!SZH8</f>
        <v>0</v>
      </c>
      <c r="SZI1" s="17">
        <f>roh!SZI8</f>
        <v>0</v>
      </c>
      <c r="SZJ1" s="17">
        <f>roh!SZJ8</f>
        <v>0</v>
      </c>
      <c r="SZK1" s="17">
        <f>roh!SZK8</f>
        <v>0</v>
      </c>
      <c r="SZL1" s="17">
        <f>roh!SZL8</f>
        <v>0</v>
      </c>
      <c r="SZM1" s="17">
        <f>roh!SZM8</f>
        <v>0</v>
      </c>
      <c r="SZN1" s="17">
        <f>roh!SZN8</f>
        <v>0</v>
      </c>
      <c r="SZO1" s="17">
        <f>roh!SZO8</f>
        <v>0</v>
      </c>
      <c r="SZP1" s="17">
        <f>roh!SZP8</f>
        <v>0</v>
      </c>
      <c r="SZQ1" s="17">
        <f>roh!SZQ8</f>
        <v>0</v>
      </c>
      <c r="SZR1" s="17">
        <f>roh!SZR8</f>
        <v>0</v>
      </c>
      <c r="SZS1" s="17">
        <f>roh!SZS8</f>
        <v>0</v>
      </c>
      <c r="SZT1" s="17">
        <f>roh!SZT8</f>
        <v>0</v>
      </c>
      <c r="SZU1" s="17">
        <f>roh!SZU8</f>
        <v>0</v>
      </c>
      <c r="SZV1" s="17">
        <f>roh!SZV8</f>
        <v>0</v>
      </c>
      <c r="SZW1" s="17">
        <f>roh!SZW8</f>
        <v>0</v>
      </c>
      <c r="SZX1" s="17">
        <f>roh!SZX8</f>
        <v>0</v>
      </c>
      <c r="SZY1" s="17">
        <f>roh!SZY8</f>
        <v>0</v>
      </c>
      <c r="SZZ1" s="17">
        <f>roh!SZZ8</f>
        <v>0</v>
      </c>
      <c r="TAA1" s="17">
        <f>roh!TAA8</f>
        <v>0</v>
      </c>
      <c r="TAB1" s="17">
        <f>roh!TAB8</f>
        <v>0</v>
      </c>
      <c r="TAC1" s="17">
        <f>roh!TAC8</f>
        <v>0</v>
      </c>
      <c r="TAD1" s="17">
        <f>roh!TAD8</f>
        <v>0</v>
      </c>
      <c r="TAE1" s="17">
        <f>roh!TAE8</f>
        <v>0</v>
      </c>
      <c r="TAF1" s="17">
        <f>roh!TAF8</f>
        <v>0</v>
      </c>
      <c r="TAG1" s="17">
        <f>roh!TAG8</f>
        <v>0</v>
      </c>
      <c r="TAH1" s="17">
        <f>roh!TAH8</f>
        <v>0</v>
      </c>
      <c r="TAI1" s="17">
        <f>roh!TAI8</f>
        <v>0</v>
      </c>
      <c r="TAJ1" s="17">
        <f>roh!TAJ8</f>
        <v>0</v>
      </c>
      <c r="TAK1" s="17">
        <f>roh!TAK8</f>
        <v>0</v>
      </c>
      <c r="TAL1" s="17">
        <f>roh!TAL8</f>
        <v>0</v>
      </c>
      <c r="TAM1" s="17">
        <f>roh!TAM8</f>
        <v>0</v>
      </c>
      <c r="TAN1" s="17">
        <f>roh!TAN8</f>
        <v>0</v>
      </c>
      <c r="TAO1" s="17">
        <f>roh!TAO8</f>
        <v>0</v>
      </c>
      <c r="TAP1" s="17">
        <f>roh!TAP8</f>
        <v>0</v>
      </c>
      <c r="TAQ1" s="17">
        <f>roh!TAQ8</f>
        <v>0</v>
      </c>
      <c r="TAR1" s="17">
        <f>roh!TAR8</f>
        <v>0</v>
      </c>
      <c r="TAS1" s="17">
        <f>roh!TAS8</f>
        <v>0</v>
      </c>
      <c r="TAT1" s="17">
        <f>roh!TAT8</f>
        <v>0</v>
      </c>
      <c r="TAU1" s="17">
        <f>roh!TAU8</f>
        <v>0</v>
      </c>
      <c r="TAV1" s="17">
        <f>roh!TAV8</f>
        <v>0</v>
      </c>
      <c r="TAW1" s="17">
        <f>roh!TAW8</f>
        <v>0</v>
      </c>
      <c r="TAX1" s="17">
        <f>roh!TAX8</f>
        <v>0</v>
      </c>
      <c r="TAY1" s="17">
        <f>roh!TAY8</f>
        <v>0</v>
      </c>
      <c r="TAZ1" s="17">
        <f>roh!TAZ8</f>
        <v>0</v>
      </c>
      <c r="TBA1" s="17">
        <f>roh!TBA8</f>
        <v>0</v>
      </c>
      <c r="TBB1" s="17">
        <f>roh!TBB8</f>
        <v>0</v>
      </c>
      <c r="TBC1" s="17">
        <f>roh!TBC8</f>
        <v>0</v>
      </c>
      <c r="TBD1" s="17">
        <f>roh!TBD8</f>
        <v>0</v>
      </c>
      <c r="TBE1" s="17">
        <f>roh!TBE8</f>
        <v>0</v>
      </c>
      <c r="TBF1" s="17">
        <f>roh!TBF8</f>
        <v>0</v>
      </c>
      <c r="TBG1" s="17">
        <f>roh!TBG8</f>
        <v>0</v>
      </c>
      <c r="TBH1" s="17">
        <f>roh!TBH8</f>
        <v>0</v>
      </c>
      <c r="TBI1" s="17">
        <f>roh!TBI8</f>
        <v>0</v>
      </c>
      <c r="TBJ1" s="17">
        <f>roh!TBJ8</f>
        <v>0</v>
      </c>
      <c r="TBK1" s="17">
        <f>roh!TBK8</f>
        <v>0</v>
      </c>
      <c r="TBL1" s="17">
        <f>roh!TBL8</f>
        <v>0</v>
      </c>
      <c r="TBM1" s="17">
        <f>roh!TBM8</f>
        <v>0</v>
      </c>
      <c r="TBN1" s="17">
        <f>roh!TBN8</f>
        <v>0</v>
      </c>
      <c r="TBO1" s="17">
        <f>roh!TBO8</f>
        <v>0</v>
      </c>
      <c r="TBP1" s="17">
        <f>roh!TBP8</f>
        <v>0</v>
      </c>
      <c r="TBQ1" s="17">
        <f>roh!TBQ8</f>
        <v>0</v>
      </c>
      <c r="TBR1" s="17">
        <f>roh!TBR8</f>
        <v>0</v>
      </c>
      <c r="TBS1" s="17">
        <f>roh!TBS8</f>
        <v>0</v>
      </c>
      <c r="TBT1" s="17">
        <f>roh!TBT8</f>
        <v>0</v>
      </c>
      <c r="TBU1" s="17">
        <f>roh!TBU8</f>
        <v>0</v>
      </c>
      <c r="TBV1" s="17">
        <f>roh!TBV8</f>
        <v>0</v>
      </c>
      <c r="TBW1" s="17">
        <f>roh!TBW8</f>
        <v>0</v>
      </c>
      <c r="TBX1" s="17">
        <f>roh!TBX8</f>
        <v>0</v>
      </c>
      <c r="TBY1" s="17">
        <f>roh!TBY8</f>
        <v>0</v>
      </c>
      <c r="TBZ1" s="17">
        <f>roh!TBZ8</f>
        <v>0</v>
      </c>
      <c r="TCA1" s="17">
        <f>roh!TCA8</f>
        <v>0</v>
      </c>
      <c r="TCB1" s="17">
        <f>roh!TCB8</f>
        <v>0</v>
      </c>
      <c r="TCC1" s="17">
        <f>roh!TCC8</f>
        <v>0</v>
      </c>
      <c r="TCD1" s="17">
        <f>roh!TCD8</f>
        <v>0</v>
      </c>
      <c r="TCE1" s="17">
        <f>roh!TCE8</f>
        <v>0</v>
      </c>
      <c r="TCF1" s="17">
        <f>roh!TCF8</f>
        <v>0</v>
      </c>
      <c r="TCG1" s="17">
        <f>roh!TCG8</f>
        <v>0</v>
      </c>
      <c r="TCH1" s="17">
        <f>roh!TCH8</f>
        <v>0</v>
      </c>
      <c r="TCI1" s="17">
        <f>roh!TCI8</f>
        <v>0</v>
      </c>
      <c r="TCJ1" s="17">
        <f>roh!TCJ8</f>
        <v>0</v>
      </c>
      <c r="TCK1" s="17">
        <f>roh!TCK8</f>
        <v>0</v>
      </c>
      <c r="TCL1" s="17">
        <f>roh!TCL8</f>
        <v>0</v>
      </c>
      <c r="TCM1" s="17">
        <f>roh!TCM8</f>
        <v>0</v>
      </c>
      <c r="TCN1" s="17">
        <f>roh!TCN8</f>
        <v>0</v>
      </c>
      <c r="TCO1" s="17">
        <f>roh!TCO8</f>
        <v>0</v>
      </c>
      <c r="TCP1" s="17">
        <f>roh!TCP8</f>
        <v>0</v>
      </c>
      <c r="TCQ1" s="17">
        <f>roh!TCQ8</f>
        <v>0</v>
      </c>
      <c r="TCR1" s="17">
        <f>roh!TCR8</f>
        <v>0</v>
      </c>
      <c r="TCS1" s="17">
        <f>roh!TCS8</f>
        <v>0</v>
      </c>
      <c r="TCT1" s="17">
        <f>roh!TCT8</f>
        <v>0</v>
      </c>
      <c r="TCU1" s="17">
        <f>roh!TCU8</f>
        <v>0</v>
      </c>
      <c r="TCV1" s="17">
        <f>roh!TCV8</f>
        <v>0</v>
      </c>
      <c r="TCW1" s="17">
        <f>roh!TCW8</f>
        <v>0</v>
      </c>
      <c r="TCX1" s="17">
        <f>roh!TCX8</f>
        <v>0</v>
      </c>
      <c r="TCY1" s="17">
        <f>roh!TCY8</f>
        <v>0</v>
      </c>
      <c r="TCZ1" s="17">
        <f>roh!TCZ8</f>
        <v>0</v>
      </c>
      <c r="TDA1" s="17">
        <f>roh!TDA8</f>
        <v>0</v>
      </c>
      <c r="TDB1" s="17">
        <f>roh!TDB8</f>
        <v>0</v>
      </c>
      <c r="TDC1" s="17">
        <f>roh!TDC8</f>
        <v>0</v>
      </c>
      <c r="TDD1" s="17">
        <f>roh!TDD8</f>
        <v>0</v>
      </c>
      <c r="TDE1" s="17">
        <f>roh!TDE8</f>
        <v>0</v>
      </c>
      <c r="TDF1" s="17">
        <f>roh!TDF8</f>
        <v>0</v>
      </c>
      <c r="TDG1" s="17">
        <f>roh!TDG8</f>
        <v>0</v>
      </c>
      <c r="TDH1" s="17">
        <f>roh!TDH8</f>
        <v>0</v>
      </c>
      <c r="TDI1" s="17">
        <f>roh!TDI8</f>
        <v>0</v>
      </c>
      <c r="TDJ1" s="17">
        <f>roh!TDJ8</f>
        <v>0</v>
      </c>
      <c r="TDK1" s="17">
        <f>roh!TDK8</f>
        <v>0</v>
      </c>
      <c r="TDL1" s="17">
        <f>roh!TDL8</f>
        <v>0</v>
      </c>
      <c r="TDM1" s="17">
        <f>roh!TDM8</f>
        <v>0</v>
      </c>
      <c r="TDN1" s="17">
        <f>roh!TDN8</f>
        <v>0</v>
      </c>
      <c r="TDO1" s="17">
        <f>roh!TDO8</f>
        <v>0</v>
      </c>
      <c r="TDP1" s="17">
        <f>roh!TDP8</f>
        <v>0</v>
      </c>
      <c r="TDQ1" s="17">
        <f>roh!TDQ8</f>
        <v>0</v>
      </c>
      <c r="TDR1" s="17">
        <f>roh!TDR8</f>
        <v>0</v>
      </c>
      <c r="TDS1" s="17">
        <f>roh!TDS8</f>
        <v>0</v>
      </c>
      <c r="TDT1" s="17">
        <f>roh!TDT8</f>
        <v>0</v>
      </c>
      <c r="TDU1" s="17">
        <f>roh!TDU8</f>
        <v>0</v>
      </c>
      <c r="TDV1" s="17">
        <f>roh!TDV8</f>
        <v>0</v>
      </c>
      <c r="TDW1" s="17">
        <f>roh!TDW8</f>
        <v>0</v>
      </c>
      <c r="TDX1" s="17">
        <f>roh!TDX8</f>
        <v>0</v>
      </c>
      <c r="TDY1" s="17">
        <f>roh!TDY8</f>
        <v>0</v>
      </c>
      <c r="TDZ1" s="17">
        <f>roh!TDZ8</f>
        <v>0</v>
      </c>
      <c r="TEA1" s="17">
        <f>roh!TEA8</f>
        <v>0</v>
      </c>
      <c r="TEB1" s="17">
        <f>roh!TEB8</f>
        <v>0</v>
      </c>
      <c r="TEC1" s="17">
        <f>roh!TEC8</f>
        <v>0</v>
      </c>
      <c r="TED1" s="17">
        <f>roh!TED8</f>
        <v>0</v>
      </c>
      <c r="TEE1" s="17">
        <f>roh!TEE8</f>
        <v>0</v>
      </c>
      <c r="TEF1" s="17">
        <f>roh!TEF8</f>
        <v>0</v>
      </c>
      <c r="TEG1" s="17">
        <f>roh!TEG8</f>
        <v>0</v>
      </c>
      <c r="TEH1" s="17">
        <f>roh!TEH8</f>
        <v>0</v>
      </c>
      <c r="TEI1" s="17">
        <f>roh!TEI8</f>
        <v>0</v>
      </c>
      <c r="TEJ1" s="17">
        <f>roh!TEJ8</f>
        <v>0</v>
      </c>
      <c r="TEK1" s="17">
        <f>roh!TEK8</f>
        <v>0</v>
      </c>
      <c r="TEL1" s="17">
        <f>roh!TEL8</f>
        <v>0</v>
      </c>
      <c r="TEM1" s="17">
        <f>roh!TEM8</f>
        <v>0</v>
      </c>
      <c r="TEN1" s="17">
        <f>roh!TEN8</f>
        <v>0</v>
      </c>
      <c r="TEO1" s="17">
        <f>roh!TEO8</f>
        <v>0</v>
      </c>
      <c r="TEP1" s="17">
        <f>roh!TEP8</f>
        <v>0</v>
      </c>
      <c r="TEQ1" s="17">
        <f>roh!TEQ8</f>
        <v>0</v>
      </c>
      <c r="TER1" s="17">
        <f>roh!TER8</f>
        <v>0</v>
      </c>
      <c r="TES1" s="17">
        <f>roh!TES8</f>
        <v>0</v>
      </c>
      <c r="TET1" s="17">
        <f>roh!TET8</f>
        <v>0</v>
      </c>
      <c r="TEU1" s="17">
        <f>roh!TEU8</f>
        <v>0</v>
      </c>
      <c r="TEV1" s="17">
        <f>roh!TEV8</f>
        <v>0</v>
      </c>
      <c r="TEW1" s="17">
        <f>roh!TEW8</f>
        <v>0</v>
      </c>
      <c r="TEX1" s="17">
        <f>roh!TEX8</f>
        <v>0</v>
      </c>
      <c r="TEY1" s="17">
        <f>roh!TEY8</f>
        <v>0</v>
      </c>
      <c r="TEZ1" s="17">
        <f>roh!TEZ8</f>
        <v>0</v>
      </c>
      <c r="TFA1" s="17">
        <f>roh!TFA8</f>
        <v>0</v>
      </c>
      <c r="TFB1" s="17">
        <f>roh!TFB8</f>
        <v>0</v>
      </c>
      <c r="TFC1" s="17">
        <f>roh!TFC8</f>
        <v>0</v>
      </c>
      <c r="TFD1" s="17">
        <f>roh!TFD8</f>
        <v>0</v>
      </c>
      <c r="TFE1" s="17">
        <f>roh!TFE8</f>
        <v>0</v>
      </c>
      <c r="TFF1" s="17">
        <f>roh!TFF8</f>
        <v>0</v>
      </c>
      <c r="TFG1" s="17">
        <f>roh!TFG8</f>
        <v>0</v>
      </c>
      <c r="TFH1" s="17">
        <f>roh!TFH8</f>
        <v>0</v>
      </c>
      <c r="TFI1" s="17">
        <f>roh!TFI8</f>
        <v>0</v>
      </c>
      <c r="TFJ1" s="17">
        <f>roh!TFJ8</f>
        <v>0</v>
      </c>
      <c r="TFK1" s="17">
        <f>roh!TFK8</f>
        <v>0</v>
      </c>
      <c r="TFL1" s="17">
        <f>roh!TFL8</f>
        <v>0</v>
      </c>
      <c r="TFM1" s="17">
        <f>roh!TFM8</f>
        <v>0</v>
      </c>
      <c r="TFN1" s="17">
        <f>roh!TFN8</f>
        <v>0</v>
      </c>
      <c r="TFO1" s="17">
        <f>roh!TFO8</f>
        <v>0</v>
      </c>
      <c r="TFP1" s="17">
        <f>roh!TFP8</f>
        <v>0</v>
      </c>
      <c r="TFQ1" s="17">
        <f>roh!TFQ8</f>
        <v>0</v>
      </c>
      <c r="TFR1" s="17">
        <f>roh!TFR8</f>
        <v>0</v>
      </c>
      <c r="TFS1" s="17">
        <f>roh!TFS8</f>
        <v>0</v>
      </c>
      <c r="TFT1" s="17">
        <f>roh!TFT8</f>
        <v>0</v>
      </c>
      <c r="TFU1" s="17">
        <f>roh!TFU8</f>
        <v>0</v>
      </c>
      <c r="TFV1" s="17">
        <f>roh!TFV8</f>
        <v>0</v>
      </c>
      <c r="TFW1" s="17">
        <f>roh!TFW8</f>
        <v>0</v>
      </c>
      <c r="TFX1" s="17">
        <f>roh!TFX8</f>
        <v>0</v>
      </c>
      <c r="TFY1" s="17">
        <f>roh!TFY8</f>
        <v>0</v>
      </c>
      <c r="TFZ1" s="17">
        <f>roh!TFZ8</f>
        <v>0</v>
      </c>
      <c r="TGA1" s="17">
        <f>roh!TGA8</f>
        <v>0</v>
      </c>
      <c r="TGB1" s="17">
        <f>roh!TGB8</f>
        <v>0</v>
      </c>
      <c r="TGC1" s="17">
        <f>roh!TGC8</f>
        <v>0</v>
      </c>
      <c r="TGD1" s="17">
        <f>roh!TGD8</f>
        <v>0</v>
      </c>
      <c r="TGE1" s="17">
        <f>roh!TGE8</f>
        <v>0</v>
      </c>
      <c r="TGF1" s="17">
        <f>roh!TGF8</f>
        <v>0</v>
      </c>
      <c r="TGG1" s="17">
        <f>roh!TGG8</f>
        <v>0</v>
      </c>
      <c r="TGH1" s="17">
        <f>roh!TGH8</f>
        <v>0</v>
      </c>
      <c r="TGI1" s="17">
        <f>roh!TGI8</f>
        <v>0</v>
      </c>
      <c r="TGJ1" s="17">
        <f>roh!TGJ8</f>
        <v>0</v>
      </c>
      <c r="TGK1" s="17">
        <f>roh!TGK8</f>
        <v>0</v>
      </c>
      <c r="TGL1" s="17">
        <f>roh!TGL8</f>
        <v>0</v>
      </c>
      <c r="TGM1" s="17">
        <f>roh!TGM8</f>
        <v>0</v>
      </c>
      <c r="TGN1" s="17">
        <f>roh!TGN8</f>
        <v>0</v>
      </c>
      <c r="TGO1" s="17">
        <f>roh!TGO8</f>
        <v>0</v>
      </c>
      <c r="TGP1" s="17">
        <f>roh!TGP8</f>
        <v>0</v>
      </c>
      <c r="TGQ1" s="17">
        <f>roh!TGQ8</f>
        <v>0</v>
      </c>
      <c r="TGR1" s="17">
        <f>roh!TGR8</f>
        <v>0</v>
      </c>
      <c r="TGS1" s="17">
        <f>roh!TGS8</f>
        <v>0</v>
      </c>
      <c r="TGT1" s="17">
        <f>roh!TGT8</f>
        <v>0</v>
      </c>
      <c r="TGU1" s="17">
        <f>roh!TGU8</f>
        <v>0</v>
      </c>
      <c r="TGV1" s="17">
        <f>roh!TGV8</f>
        <v>0</v>
      </c>
      <c r="TGW1" s="17">
        <f>roh!TGW8</f>
        <v>0</v>
      </c>
      <c r="TGX1" s="17">
        <f>roh!TGX8</f>
        <v>0</v>
      </c>
      <c r="TGY1" s="17">
        <f>roh!TGY8</f>
        <v>0</v>
      </c>
      <c r="TGZ1" s="17">
        <f>roh!TGZ8</f>
        <v>0</v>
      </c>
      <c r="THA1" s="17">
        <f>roh!THA8</f>
        <v>0</v>
      </c>
      <c r="THB1" s="17">
        <f>roh!THB8</f>
        <v>0</v>
      </c>
      <c r="THC1" s="17">
        <f>roh!THC8</f>
        <v>0</v>
      </c>
      <c r="THD1" s="17">
        <f>roh!THD8</f>
        <v>0</v>
      </c>
      <c r="THE1" s="17">
        <f>roh!THE8</f>
        <v>0</v>
      </c>
      <c r="THF1" s="17">
        <f>roh!THF8</f>
        <v>0</v>
      </c>
      <c r="THG1" s="17">
        <f>roh!THG8</f>
        <v>0</v>
      </c>
      <c r="THH1" s="17">
        <f>roh!THH8</f>
        <v>0</v>
      </c>
      <c r="THI1" s="17">
        <f>roh!THI8</f>
        <v>0</v>
      </c>
      <c r="THJ1" s="17">
        <f>roh!THJ8</f>
        <v>0</v>
      </c>
      <c r="THK1" s="17">
        <f>roh!THK8</f>
        <v>0</v>
      </c>
      <c r="THL1" s="17">
        <f>roh!THL8</f>
        <v>0</v>
      </c>
      <c r="THM1" s="17">
        <f>roh!THM8</f>
        <v>0</v>
      </c>
      <c r="THN1" s="17">
        <f>roh!THN8</f>
        <v>0</v>
      </c>
      <c r="THO1" s="17">
        <f>roh!THO8</f>
        <v>0</v>
      </c>
      <c r="THP1" s="17">
        <f>roh!THP8</f>
        <v>0</v>
      </c>
      <c r="THQ1" s="17">
        <f>roh!THQ8</f>
        <v>0</v>
      </c>
      <c r="THR1" s="17">
        <f>roh!THR8</f>
        <v>0</v>
      </c>
      <c r="THS1" s="17">
        <f>roh!THS8</f>
        <v>0</v>
      </c>
      <c r="THT1" s="17">
        <f>roh!THT8</f>
        <v>0</v>
      </c>
      <c r="THU1" s="17">
        <f>roh!THU8</f>
        <v>0</v>
      </c>
      <c r="THV1" s="17">
        <f>roh!THV8</f>
        <v>0</v>
      </c>
      <c r="THW1" s="17">
        <f>roh!THW8</f>
        <v>0</v>
      </c>
      <c r="THX1" s="17">
        <f>roh!THX8</f>
        <v>0</v>
      </c>
      <c r="THY1" s="17">
        <f>roh!THY8</f>
        <v>0</v>
      </c>
      <c r="THZ1" s="17">
        <f>roh!THZ8</f>
        <v>0</v>
      </c>
      <c r="TIA1" s="17">
        <f>roh!TIA8</f>
        <v>0</v>
      </c>
      <c r="TIB1" s="17">
        <f>roh!TIB8</f>
        <v>0</v>
      </c>
      <c r="TIC1" s="17">
        <f>roh!TIC8</f>
        <v>0</v>
      </c>
      <c r="TID1" s="17">
        <f>roh!TID8</f>
        <v>0</v>
      </c>
      <c r="TIE1" s="17">
        <f>roh!TIE8</f>
        <v>0</v>
      </c>
      <c r="TIF1" s="17">
        <f>roh!TIF8</f>
        <v>0</v>
      </c>
      <c r="TIG1" s="17">
        <f>roh!TIG8</f>
        <v>0</v>
      </c>
      <c r="TIH1" s="17">
        <f>roh!TIH8</f>
        <v>0</v>
      </c>
      <c r="TII1" s="17">
        <f>roh!TII8</f>
        <v>0</v>
      </c>
      <c r="TIJ1" s="17">
        <f>roh!TIJ8</f>
        <v>0</v>
      </c>
      <c r="TIK1" s="17">
        <f>roh!TIK8</f>
        <v>0</v>
      </c>
      <c r="TIL1" s="17">
        <f>roh!TIL8</f>
        <v>0</v>
      </c>
      <c r="TIM1" s="17">
        <f>roh!TIM8</f>
        <v>0</v>
      </c>
      <c r="TIN1" s="17">
        <f>roh!TIN8</f>
        <v>0</v>
      </c>
      <c r="TIO1" s="17">
        <f>roh!TIO8</f>
        <v>0</v>
      </c>
      <c r="TIP1" s="17">
        <f>roh!TIP8</f>
        <v>0</v>
      </c>
      <c r="TIQ1" s="17">
        <f>roh!TIQ8</f>
        <v>0</v>
      </c>
      <c r="TIR1" s="17">
        <f>roh!TIR8</f>
        <v>0</v>
      </c>
      <c r="TIS1" s="17">
        <f>roh!TIS8</f>
        <v>0</v>
      </c>
      <c r="TIT1" s="17">
        <f>roh!TIT8</f>
        <v>0</v>
      </c>
      <c r="TIU1" s="17">
        <f>roh!TIU8</f>
        <v>0</v>
      </c>
      <c r="TIV1" s="17">
        <f>roh!TIV8</f>
        <v>0</v>
      </c>
      <c r="TIW1" s="17">
        <f>roh!TIW8</f>
        <v>0</v>
      </c>
      <c r="TIX1" s="17">
        <f>roh!TIX8</f>
        <v>0</v>
      </c>
      <c r="TIY1" s="17">
        <f>roh!TIY8</f>
        <v>0</v>
      </c>
      <c r="TIZ1" s="17">
        <f>roh!TIZ8</f>
        <v>0</v>
      </c>
      <c r="TJA1" s="17">
        <f>roh!TJA8</f>
        <v>0</v>
      </c>
      <c r="TJB1" s="17">
        <f>roh!TJB8</f>
        <v>0</v>
      </c>
      <c r="TJC1" s="17">
        <f>roh!TJC8</f>
        <v>0</v>
      </c>
      <c r="TJD1" s="17">
        <f>roh!TJD8</f>
        <v>0</v>
      </c>
      <c r="TJE1" s="17">
        <f>roh!TJE8</f>
        <v>0</v>
      </c>
      <c r="TJF1" s="17">
        <f>roh!TJF8</f>
        <v>0</v>
      </c>
      <c r="TJG1" s="17">
        <f>roh!TJG8</f>
        <v>0</v>
      </c>
      <c r="TJH1" s="17">
        <f>roh!TJH8</f>
        <v>0</v>
      </c>
      <c r="TJI1" s="17">
        <f>roh!TJI8</f>
        <v>0</v>
      </c>
      <c r="TJJ1" s="17">
        <f>roh!TJJ8</f>
        <v>0</v>
      </c>
      <c r="TJK1" s="17">
        <f>roh!TJK8</f>
        <v>0</v>
      </c>
      <c r="TJL1" s="17">
        <f>roh!TJL8</f>
        <v>0</v>
      </c>
      <c r="TJM1" s="17">
        <f>roh!TJM8</f>
        <v>0</v>
      </c>
      <c r="TJN1" s="17">
        <f>roh!TJN8</f>
        <v>0</v>
      </c>
      <c r="TJO1" s="17">
        <f>roh!TJO8</f>
        <v>0</v>
      </c>
      <c r="TJP1" s="17">
        <f>roh!TJP8</f>
        <v>0</v>
      </c>
      <c r="TJQ1" s="17">
        <f>roh!TJQ8</f>
        <v>0</v>
      </c>
      <c r="TJR1" s="17">
        <f>roh!TJR8</f>
        <v>0</v>
      </c>
      <c r="TJS1" s="17">
        <f>roh!TJS8</f>
        <v>0</v>
      </c>
      <c r="TJT1" s="17">
        <f>roh!TJT8</f>
        <v>0</v>
      </c>
      <c r="TJU1" s="17">
        <f>roh!TJU8</f>
        <v>0</v>
      </c>
      <c r="TJV1" s="17">
        <f>roh!TJV8</f>
        <v>0</v>
      </c>
      <c r="TJW1" s="17">
        <f>roh!TJW8</f>
        <v>0</v>
      </c>
      <c r="TJX1" s="17">
        <f>roh!TJX8</f>
        <v>0</v>
      </c>
      <c r="TJY1" s="17">
        <f>roh!TJY8</f>
        <v>0</v>
      </c>
      <c r="TJZ1" s="17">
        <f>roh!TJZ8</f>
        <v>0</v>
      </c>
      <c r="TKA1" s="17">
        <f>roh!TKA8</f>
        <v>0</v>
      </c>
      <c r="TKB1" s="17">
        <f>roh!TKB8</f>
        <v>0</v>
      </c>
      <c r="TKC1" s="17">
        <f>roh!TKC8</f>
        <v>0</v>
      </c>
      <c r="TKD1" s="17">
        <f>roh!TKD8</f>
        <v>0</v>
      </c>
      <c r="TKE1" s="17">
        <f>roh!TKE8</f>
        <v>0</v>
      </c>
      <c r="TKF1" s="17">
        <f>roh!TKF8</f>
        <v>0</v>
      </c>
      <c r="TKG1" s="17">
        <f>roh!TKG8</f>
        <v>0</v>
      </c>
      <c r="TKH1" s="17">
        <f>roh!TKH8</f>
        <v>0</v>
      </c>
      <c r="TKI1" s="17">
        <f>roh!TKI8</f>
        <v>0</v>
      </c>
      <c r="TKJ1" s="17">
        <f>roh!TKJ8</f>
        <v>0</v>
      </c>
      <c r="TKK1" s="17">
        <f>roh!TKK8</f>
        <v>0</v>
      </c>
      <c r="TKL1" s="17">
        <f>roh!TKL8</f>
        <v>0</v>
      </c>
      <c r="TKM1" s="17">
        <f>roh!TKM8</f>
        <v>0</v>
      </c>
      <c r="TKN1" s="17">
        <f>roh!TKN8</f>
        <v>0</v>
      </c>
      <c r="TKO1" s="17">
        <f>roh!TKO8</f>
        <v>0</v>
      </c>
      <c r="TKP1" s="17">
        <f>roh!TKP8</f>
        <v>0</v>
      </c>
      <c r="TKQ1" s="17">
        <f>roh!TKQ8</f>
        <v>0</v>
      </c>
      <c r="TKR1" s="17">
        <f>roh!TKR8</f>
        <v>0</v>
      </c>
      <c r="TKS1" s="17">
        <f>roh!TKS8</f>
        <v>0</v>
      </c>
      <c r="TKT1" s="17">
        <f>roh!TKT8</f>
        <v>0</v>
      </c>
      <c r="TKU1" s="17">
        <f>roh!TKU8</f>
        <v>0</v>
      </c>
      <c r="TKV1" s="17">
        <f>roh!TKV8</f>
        <v>0</v>
      </c>
      <c r="TKW1" s="17">
        <f>roh!TKW8</f>
        <v>0</v>
      </c>
      <c r="TKX1" s="17">
        <f>roh!TKX8</f>
        <v>0</v>
      </c>
      <c r="TKY1" s="17">
        <f>roh!TKY8</f>
        <v>0</v>
      </c>
      <c r="TKZ1" s="17">
        <f>roh!TKZ8</f>
        <v>0</v>
      </c>
      <c r="TLA1" s="17">
        <f>roh!TLA8</f>
        <v>0</v>
      </c>
      <c r="TLB1" s="17">
        <f>roh!TLB8</f>
        <v>0</v>
      </c>
      <c r="TLC1" s="17">
        <f>roh!TLC8</f>
        <v>0</v>
      </c>
      <c r="TLD1" s="17">
        <f>roh!TLD8</f>
        <v>0</v>
      </c>
      <c r="TLE1" s="17">
        <f>roh!TLE8</f>
        <v>0</v>
      </c>
      <c r="TLF1" s="17">
        <f>roh!TLF8</f>
        <v>0</v>
      </c>
      <c r="TLG1" s="17">
        <f>roh!TLG8</f>
        <v>0</v>
      </c>
      <c r="TLH1" s="17">
        <f>roh!TLH8</f>
        <v>0</v>
      </c>
      <c r="TLI1" s="17">
        <f>roh!TLI8</f>
        <v>0</v>
      </c>
      <c r="TLJ1" s="17">
        <f>roh!TLJ8</f>
        <v>0</v>
      </c>
      <c r="TLK1" s="17">
        <f>roh!TLK8</f>
        <v>0</v>
      </c>
      <c r="TLL1" s="17">
        <f>roh!TLL8</f>
        <v>0</v>
      </c>
      <c r="TLM1" s="17">
        <f>roh!TLM8</f>
        <v>0</v>
      </c>
      <c r="TLN1" s="17">
        <f>roh!TLN8</f>
        <v>0</v>
      </c>
      <c r="TLO1" s="17">
        <f>roh!TLO8</f>
        <v>0</v>
      </c>
      <c r="TLP1" s="17">
        <f>roh!TLP8</f>
        <v>0</v>
      </c>
      <c r="TLQ1" s="17">
        <f>roh!TLQ8</f>
        <v>0</v>
      </c>
      <c r="TLR1" s="17">
        <f>roh!TLR8</f>
        <v>0</v>
      </c>
      <c r="TLS1" s="17">
        <f>roh!TLS8</f>
        <v>0</v>
      </c>
      <c r="TLT1" s="17">
        <f>roh!TLT8</f>
        <v>0</v>
      </c>
      <c r="TLU1" s="17">
        <f>roh!TLU8</f>
        <v>0</v>
      </c>
      <c r="TLV1" s="17">
        <f>roh!TLV8</f>
        <v>0</v>
      </c>
      <c r="TLW1" s="17">
        <f>roh!TLW8</f>
        <v>0</v>
      </c>
      <c r="TLX1" s="17">
        <f>roh!TLX8</f>
        <v>0</v>
      </c>
      <c r="TLY1" s="17">
        <f>roh!TLY8</f>
        <v>0</v>
      </c>
      <c r="TLZ1" s="17">
        <f>roh!TLZ8</f>
        <v>0</v>
      </c>
      <c r="TMA1" s="17">
        <f>roh!TMA8</f>
        <v>0</v>
      </c>
      <c r="TMB1" s="17">
        <f>roh!TMB8</f>
        <v>0</v>
      </c>
      <c r="TMC1" s="17">
        <f>roh!TMC8</f>
        <v>0</v>
      </c>
      <c r="TMD1" s="17">
        <f>roh!TMD8</f>
        <v>0</v>
      </c>
      <c r="TME1" s="17">
        <f>roh!TME8</f>
        <v>0</v>
      </c>
      <c r="TMF1" s="17">
        <f>roh!TMF8</f>
        <v>0</v>
      </c>
      <c r="TMG1" s="17">
        <f>roh!TMG8</f>
        <v>0</v>
      </c>
      <c r="TMH1" s="17">
        <f>roh!TMH8</f>
        <v>0</v>
      </c>
      <c r="TMI1" s="17">
        <f>roh!TMI8</f>
        <v>0</v>
      </c>
      <c r="TMJ1" s="17">
        <f>roh!TMJ8</f>
        <v>0</v>
      </c>
      <c r="TMK1" s="17">
        <f>roh!TMK8</f>
        <v>0</v>
      </c>
      <c r="TML1" s="17">
        <f>roh!TML8</f>
        <v>0</v>
      </c>
      <c r="TMM1" s="17">
        <f>roh!TMM8</f>
        <v>0</v>
      </c>
      <c r="TMN1" s="17">
        <f>roh!TMN8</f>
        <v>0</v>
      </c>
      <c r="TMO1" s="17">
        <f>roh!TMO8</f>
        <v>0</v>
      </c>
      <c r="TMP1" s="17">
        <f>roh!TMP8</f>
        <v>0</v>
      </c>
      <c r="TMQ1" s="17">
        <f>roh!TMQ8</f>
        <v>0</v>
      </c>
      <c r="TMR1" s="17">
        <f>roh!TMR8</f>
        <v>0</v>
      </c>
      <c r="TMS1" s="17">
        <f>roh!TMS8</f>
        <v>0</v>
      </c>
      <c r="TMT1" s="17">
        <f>roh!TMT8</f>
        <v>0</v>
      </c>
      <c r="TMU1" s="17">
        <f>roh!TMU8</f>
        <v>0</v>
      </c>
      <c r="TMV1" s="17">
        <f>roh!TMV8</f>
        <v>0</v>
      </c>
      <c r="TMW1" s="17">
        <f>roh!TMW8</f>
        <v>0</v>
      </c>
      <c r="TMX1" s="17">
        <f>roh!TMX8</f>
        <v>0</v>
      </c>
      <c r="TMY1" s="17">
        <f>roh!TMY8</f>
        <v>0</v>
      </c>
      <c r="TMZ1" s="17">
        <f>roh!TMZ8</f>
        <v>0</v>
      </c>
      <c r="TNA1" s="17">
        <f>roh!TNA8</f>
        <v>0</v>
      </c>
      <c r="TNB1" s="17">
        <f>roh!TNB8</f>
        <v>0</v>
      </c>
      <c r="TNC1" s="17">
        <f>roh!TNC8</f>
        <v>0</v>
      </c>
      <c r="TND1" s="17">
        <f>roh!TND8</f>
        <v>0</v>
      </c>
      <c r="TNE1" s="17">
        <f>roh!TNE8</f>
        <v>0</v>
      </c>
      <c r="TNF1" s="17">
        <f>roh!TNF8</f>
        <v>0</v>
      </c>
      <c r="TNG1" s="17">
        <f>roh!TNG8</f>
        <v>0</v>
      </c>
      <c r="TNH1" s="17">
        <f>roh!TNH8</f>
        <v>0</v>
      </c>
      <c r="TNI1" s="17">
        <f>roh!TNI8</f>
        <v>0</v>
      </c>
      <c r="TNJ1" s="17">
        <f>roh!TNJ8</f>
        <v>0</v>
      </c>
      <c r="TNK1" s="17">
        <f>roh!TNK8</f>
        <v>0</v>
      </c>
      <c r="TNL1" s="17">
        <f>roh!TNL8</f>
        <v>0</v>
      </c>
      <c r="TNM1" s="17">
        <f>roh!TNM8</f>
        <v>0</v>
      </c>
      <c r="TNN1" s="17">
        <f>roh!TNN8</f>
        <v>0</v>
      </c>
      <c r="TNO1" s="17">
        <f>roh!TNO8</f>
        <v>0</v>
      </c>
      <c r="TNP1" s="17">
        <f>roh!TNP8</f>
        <v>0</v>
      </c>
      <c r="TNQ1" s="17">
        <f>roh!TNQ8</f>
        <v>0</v>
      </c>
      <c r="TNR1" s="17">
        <f>roh!TNR8</f>
        <v>0</v>
      </c>
      <c r="TNS1" s="17">
        <f>roh!TNS8</f>
        <v>0</v>
      </c>
      <c r="TNT1" s="17">
        <f>roh!TNT8</f>
        <v>0</v>
      </c>
      <c r="TNU1" s="17">
        <f>roh!TNU8</f>
        <v>0</v>
      </c>
      <c r="TNV1" s="17">
        <f>roh!TNV8</f>
        <v>0</v>
      </c>
      <c r="TNW1" s="17">
        <f>roh!TNW8</f>
        <v>0</v>
      </c>
      <c r="TNX1" s="17">
        <f>roh!TNX8</f>
        <v>0</v>
      </c>
      <c r="TNY1" s="17">
        <f>roh!TNY8</f>
        <v>0</v>
      </c>
      <c r="TNZ1" s="17">
        <f>roh!TNZ8</f>
        <v>0</v>
      </c>
      <c r="TOA1" s="17">
        <f>roh!TOA8</f>
        <v>0</v>
      </c>
      <c r="TOB1" s="17">
        <f>roh!TOB8</f>
        <v>0</v>
      </c>
      <c r="TOC1" s="17">
        <f>roh!TOC8</f>
        <v>0</v>
      </c>
      <c r="TOD1" s="17">
        <f>roh!TOD8</f>
        <v>0</v>
      </c>
      <c r="TOE1" s="17">
        <f>roh!TOE8</f>
        <v>0</v>
      </c>
      <c r="TOF1" s="17">
        <f>roh!TOF8</f>
        <v>0</v>
      </c>
      <c r="TOG1" s="17">
        <f>roh!TOG8</f>
        <v>0</v>
      </c>
      <c r="TOH1" s="17">
        <f>roh!TOH8</f>
        <v>0</v>
      </c>
      <c r="TOI1" s="17">
        <f>roh!TOI8</f>
        <v>0</v>
      </c>
      <c r="TOJ1" s="17">
        <f>roh!TOJ8</f>
        <v>0</v>
      </c>
      <c r="TOK1" s="17">
        <f>roh!TOK8</f>
        <v>0</v>
      </c>
      <c r="TOL1" s="17">
        <f>roh!TOL8</f>
        <v>0</v>
      </c>
      <c r="TOM1" s="17">
        <f>roh!TOM8</f>
        <v>0</v>
      </c>
      <c r="TON1" s="17">
        <f>roh!TON8</f>
        <v>0</v>
      </c>
      <c r="TOO1" s="17">
        <f>roh!TOO8</f>
        <v>0</v>
      </c>
      <c r="TOP1" s="17">
        <f>roh!TOP8</f>
        <v>0</v>
      </c>
      <c r="TOQ1" s="17">
        <f>roh!TOQ8</f>
        <v>0</v>
      </c>
      <c r="TOR1" s="17">
        <f>roh!TOR8</f>
        <v>0</v>
      </c>
      <c r="TOS1" s="17">
        <f>roh!TOS8</f>
        <v>0</v>
      </c>
      <c r="TOT1" s="17">
        <f>roh!TOT8</f>
        <v>0</v>
      </c>
      <c r="TOU1" s="17">
        <f>roh!TOU8</f>
        <v>0</v>
      </c>
      <c r="TOV1" s="17">
        <f>roh!TOV8</f>
        <v>0</v>
      </c>
      <c r="TOW1" s="17">
        <f>roh!TOW8</f>
        <v>0</v>
      </c>
      <c r="TOX1" s="17">
        <f>roh!TOX8</f>
        <v>0</v>
      </c>
      <c r="TOY1" s="17">
        <f>roh!TOY8</f>
        <v>0</v>
      </c>
      <c r="TOZ1" s="17">
        <f>roh!TOZ8</f>
        <v>0</v>
      </c>
      <c r="TPA1" s="17">
        <f>roh!TPA8</f>
        <v>0</v>
      </c>
      <c r="TPB1" s="17">
        <f>roh!TPB8</f>
        <v>0</v>
      </c>
      <c r="TPC1" s="17">
        <f>roh!TPC8</f>
        <v>0</v>
      </c>
      <c r="TPD1" s="17">
        <f>roh!TPD8</f>
        <v>0</v>
      </c>
      <c r="TPE1" s="17">
        <f>roh!TPE8</f>
        <v>0</v>
      </c>
      <c r="TPF1" s="17">
        <f>roh!TPF8</f>
        <v>0</v>
      </c>
      <c r="TPG1" s="17">
        <f>roh!TPG8</f>
        <v>0</v>
      </c>
      <c r="TPH1" s="17">
        <f>roh!TPH8</f>
        <v>0</v>
      </c>
      <c r="TPI1" s="17">
        <f>roh!TPI8</f>
        <v>0</v>
      </c>
      <c r="TPJ1" s="17">
        <f>roh!TPJ8</f>
        <v>0</v>
      </c>
      <c r="TPK1" s="17">
        <f>roh!TPK8</f>
        <v>0</v>
      </c>
      <c r="TPL1" s="17">
        <f>roh!TPL8</f>
        <v>0</v>
      </c>
      <c r="TPM1" s="17">
        <f>roh!TPM8</f>
        <v>0</v>
      </c>
      <c r="TPN1" s="17">
        <f>roh!TPN8</f>
        <v>0</v>
      </c>
      <c r="TPO1" s="17">
        <f>roh!TPO8</f>
        <v>0</v>
      </c>
      <c r="TPP1" s="17">
        <f>roh!TPP8</f>
        <v>0</v>
      </c>
      <c r="TPQ1" s="17">
        <f>roh!TPQ8</f>
        <v>0</v>
      </c>
      <c r="TPR1" s="17">
        <f>roh!TPR8</f>
        <v>0</v>
      </c>
      <c r="TPS1" s="17">
        <f>roh!TPS8</f>
        <v>0</v>
      </c>
      <c r="TPT1" s="17">
        <f>roh!TPT8</f>
        <v>0</v>
      </c>
      <c r="TPU1" s="17">
        <f>roh!TPU8</f>
        <v>0</v>
      </c>
      <c r="TPV1" s="17">
        <f>roh!TPV8</f>
        <v>0</v>
      </c>
      <c r="TPW1" s="17">
        <f>roh!TPW8</f>
        <v>0</v>
      </c>
      <c r="TPX1" s="17">
        <f>roh!TPX8</f>
        <v>0</v>
      </c>
      <c r="TPY1" s="17">
        <f>roh!TPY8</f>
        <v>0</v>
      </c>
      <c r="TPZ1" s="17">
        <f>roh!TPZ8</f>
        <v>0</v>
      </c>
      <c r="TQA1" s="17">
        <f>roh!TQA8</f>
        <v>0</v>
      </c>
      <c r="TQB1" s="17">
        <f>roh!TQB8</f>
        <v>0</v>
      </c>
      <c r="TQC1" s="17">
        <f>roh!TQC8</f>
        <v>0</v>
      </c>
      <c r="TQD1" s="17">
        <f>roh!TQD8</f>
        <v>0</v>
      </c>
      <c r="TQE1" s="17">
        <f>roh!TQE8</f>
        <v>0</v>
      </c>
      <c r="TQF1" s="17">
        <f>roh!TQF8</f>
        <v>0</v>
      </c>
      <c r="TQG1" s="17">
        <f>roh!TQG8</f>
        <v>0</v>
      </c>
      <c r="TQH1" s="17">
        <f>roh!TQH8</f>
        <v>0</v>
      </c>
      <c r="TQI1" s="17">
        <f>roh!TQI8</f>
        <v>0</v>
      </c>
      <c r="TQJ1" s="17">
        <f>roh!TQJ8</f>
        <v>0</v>
      </c>
      <c r="TQK1" s="17">
        <f>roh!TQK8</f>
        <v>0</v>
      </c>
      <c r="TQL1" s="17">
        <f>roh!TQL8</f>
        <v>0</v>
      </c>
      <c r="TQM1" s="17">
        <f>roh!TQM8</f>
        <v>0</v>
      </c>
      <c r="TQN1" s="17">
        <f>roh!TQN8</f>
        <v>0</v>
      </c>
      <c r="TQO1" s="17">
        <f>roh!TQO8</f>
        <v>0</v>
      </c>
      <c r="TQP1" s="17">
        <f>roh!TQP8</f>
        <v>0</v>
      </c>
      <c r="TQQ1" s="17">
        <f>roh!TQQ8</f>
        <v>0</v>
      </c>
      <c r="TQR1" s="17">
        <f>roh!TQR8</f>
        <v>0</v>
      </c>
      <c r="TQS1" s="17">
        <f>roh!TQS8</f>
        <v>0</v>
      </c>
      <c r="TQT1" s="17">
        <f>roh!TQT8</f>
        <v>0</v>
      </c>
      <c r="TQU1" s="17">
        <f>roh!TQU8</f>
        <v>0</v>
      </c>
      <c r="TQV1" s="17">
        <f>roh!TQV8</f>
        <v>0</v>
      </c>
      <c r="TQW1" s="17">
        <f>roh!TQW8</f>
        <v>0</v>
      </c>
      <c r="TQX1" s="17">
        <f>roh!TQX8</f>
        <v>0</v>
      </c>
      <c r="TQY1" s="17">
        <f>roh!TQY8</f>
        <v>0</v>
      </c>
      <c r="TQZ1" s="17">
        <f>roh!TQZ8</f>
        <v>0</v>
      </c>
      <c r="TRA1" s="17">
        <f>roh!TRA8</f>
        <v>0</v>
      </c>
      <c r="TRB1" s="17">
        <f>roh!TRB8</f>
        <v>0</v>
      </c>
      <c r="TRC1" s="17">
        <f>roh!TRC8</f>
        <v>0</v>
      </c>
      <c r="TRD1" s="17">
        <f>roh!TRD8</f>
        <v>0</v>
      </c>
      <c r="TRE1" s="17">
        <f>roh!TRE8</f>
        <v>0</v>
      </c>
      <c r="TRF1" s="17">
        <f>roh!TRF8</f>
        <v>0</v>
      </c>
      <c r="TRG1" s="17">
        <f>roh!TRG8</f>
        <v>0</v>
      </c>
      <c r="TRH1" s="17">
        <f>roh!TRH8</f>
        <v>0</v>
      </c>
      <c r="TRI1" s="17">
        <f>roh!TRI8</f>
        <v>0</v>
      </c>
      <c r="TRJ1" s="17">
        <f>roh!TRJ8</f>
        <v>0</v>
      </c>
      <c r="TRK1" s="17">
        <f>roh!TRK8</f>
        <v>0</v>
      </c>
      <c r="TRL1" s="17">
        <f>roh!TRL8</f>
        <v>0</v>
      </c>
      <c r="TRM1" s="17">
        <f>roh!TRM8</f>
        <v>0</v>
      </c>
      <c r="TRN1" s="17">
        <f>roh!TRN8</f>
        <v>0</v>
      </c>
      <c r="TRO1" s="17">
        <f>roh!TRO8</f>
        <v>0</v>
      </c>
      <c r="TRP1" s="17">
        <f>roh!TRP8</f>
        <v>0</v>
      </c>
      <c r="TRQ1" s="17">
        <f>roh!TRQ8</f>
        <v>0</v>
      </c>
      <c r="TRR1" s="17">
        <f>roh!TRR8</f>
        <v>0</v>
      </c>
      <c r="TRS1" s="17">
        <f>roh!TRS8</f>
        <v>0</v>
      </c>
      <c r="TRT1" s="17">
        <f>roh!TRT8</f>
        <v>0</v>
      </c>
      <c r="TRU1" s="17">
        <f>roh!TRU8</f>
        <v>0</v>
      </c>
      <c r="TRV1" s="17">
        <f>roh!TRV8</f>
        <v>0</v>
      </c>
      <c r="TRW1" s="17">
        <f>roh!TRW8</f>
        <v>0</v>
      </c>
      <c r="TRX1" s="17">
        <f>roh!TRX8</f>
        <v>0</v>
      </c>
      <c r="TRY1" s="17">
        <f>roh!TRY8</f>
        <v>0</v>
      </c>
      <c r="TRZ1" s="17">
        <f>roh!TRZ8</f>
        <v>0</v>
      </c>
      <c r="TSA1" s="17">
        <f>roh!TSA8</f>
        <v>0</v>
      </c>
      <c r="TSB1" s="17">
        <f>roh!TSB8</f>
        <v>0</v>
      </c>
      <c r="TSC1" s="17">
        <f>roh!TSC8</f>
        <v>0</v>
      </c>
      <c r="TSD1" s="17">
        <f>roh!TSD8</f>
        <v>0</v>
      </c>
      <c r="TSE1" s="17">
        <f>roh!TSE8</f>
        <v>0</v>
      </c>
      <c r="TSF1" s="17">
        <f>roh!TSF8</f>
        <v>0</v>
      </c>
      <c r="TSG1" s="17">
        <f>roh!TSG8</f>
        <v>0</v>
      </c>
      <c r="TSH1" s="17">
        <f>roh!TSH8</f>
        <v>0</v>
      </c>
      <c r="TSI1" s="17">
        <f>roh!TSI8</f>
        <v>0</v>
      </c>
      <c r="TSJ1" s="17">
        <f>roh!TSJ8</f>
        <v>0</v>
      </c>
      <c r="TSK1" s="17">
        <f>roh!TSK8</f>
        <v>0</v>
      </c>
      <c r="TSL1" s="17">
        <f>roh!TSL8</f>
        <v>0</v>
      </c>
      <c r="TSM1" s="17">
        <f>roh!TSM8</f>
        <v>0</v>
      </c>
      <c r="TSN1" s="17">
        <f>roh!TSN8</f>
        <v>0</v>
      </c>
      <c r="TSO1" s="17">
        <f>roh!TSO8</f>
        <v>0</v>
      </c>
      <c r="TSP1" s="17">
        <f>roh!TSP8</f>
        <v>0</v>
      </c>
      <c r="TSQ1" s="17">
        <f>roh!TSQ8</f>
        <v>0</v>
      </c>
      <c r="TSR1" s="17">
        <f>roh!TSR8</f>
        <v>0</v>
      </c>
      <c r="TSS1" s="17">
        <f>roh!TSS8</f>
        <v>0</v>
      </c>
      <c r="TST1" s="17">
        <f>roh!TST8</f>
        <v>0</v>
      </c>
      <c r="TSU1" s="17">
        <f>roh!TSU8</f>
        <v>0</v>
      </c>
      <c r="TSV1" s="17">
        <f>roh!TSV8</f>
        <v>0</v>
      </c>
      <c r="TSW1" s="17">
        <f>roh!TSW8</f>
        <v>0</v>
      </c>
      <c r="TSX1" s="17">
        <f>roh!TSX8</f>
        <v>0</v>
      </c>
      <c r="TSY1" s="17">
        <f>roh!TSY8</f>
        <v>0</v>
      </c>
      <c r="TSZ1" s="17">
        <f>roh!TSZ8</f>
        <v>0</v>
      </c>
      <c r="TTA1" s="17">
        <f>roh!TTA8</f>
        <v>0</v>
      </c>
      <c r="TTB1" s="17">
        <f>roh!TTB8</f>
        <v>0</v>
      </c>
      <c r="TTC1" s="17">
        <f>roh!TTC8</f>
        <v>0</v>
      </c>
      <c r="TTD1" s="17">
        <f>roh!TTD8</f>
        <v>0</v>
      </c>
      <c r="TTE1" s="17">
        <f>roh!TTE8</f>
        <v>0</v>
      </c>
      <c r="TTF1" s="17">
        <f>roh!TTF8</f>
        <v>0</v>
      </c>
      <c r="TTG1" s="17">
        <f>roh!TTG8</f>
        <v>0</v>
      </c>
      <c r="TTH1" s="17">
        <f>roh!TTH8</f>
        <v>0</v>
      </c>
      <c r="TTI1" s="17">
        <f>roh!TTI8</f>
        <v>0</v>
      </c>
      <c r="TTJ1" s="17">
        <f>roh!TTJ8</f>
        <v>0</v>
      </c>
      <c r="TTK1" s="17">
        <f>roh!TTK8</f>
        <v>0</v>
      </c>
      <c r="TTL1" s="17">
        <f>roh!TTL8</f>
        <v>0</v>
      </c>
      <c r="TTM1" s="17">
        <f>roh!TTM8</f>
        <v>0</v>
      </c>
      <c r="TTN1" s="17">
        <f>roh!TTN8</f>
        <v>0</v>
      </c>
      <c r="TTO1" s="17">
        <f>roh!TTO8</f>
        <v>0</v>
      </c>
      <c r="TTP1" s="17">
        <f>roh!TTP8</f>
        <v>0</v>
      </c>
      <c r="TTQ1" s="17">
        <f>roh!TTQ8</f>
        <v>0</v>
      </c>
      <c r="TTR1" s="17">
        <f>roh!TTR8</f>
        <v>0</v>
      </c>
      <c r="TTS1" s="17">
        <f>roh!TTS8</f>
        <v>0</v>
      </c>
      <c r="TTT1" s="17">
        <f>roh!TTT8</f>
        <v>0</v>
      </c>
      <c r="TTU1" s="17">
        <f>roh!TTU8</f>
        <v>0</v>
      </c>
      <c r="TTV1" s="17">
        <f>roh!TTV8</f>
        <v>0</v>
      </c>
      <c r="TTW1" s="17">
        <f>roh!TTW8</f>
        <v>0</v>
      </c>
      <c r="TTX1" s="17">
        <f>roh!TTX8</f>
        <v>0</v>
      </c>
      <c r="TTY1" s="17">
        <f>roh!TTY8</f>
        <v>0</v>
      </c>
      <c r="TTZ1" s="17">
        <f>roh!TTZ8</f>
        <v>0</v>
      </c>
      <c r="TUA1" s="17">
        <f>roh!TUA8</f>
        <v>0</v>
      </c>
      <c r="TUB1" s="17">
        <f>roh!TUB8</f>
        <v>0</v>
      </c>
      <c r="TUC1" s="17">
        <f>roh!TUC8</f>
        <v>0</v>
      </c>
      <c r="TUD1" s="17">
        <f>roh!TUD8</f>
        <v>0</v>
      </c>
      <c r="TUE1" s="17">
        <f>roh!TUE8</f>
        <v>0</v>
      </c>
      <c r="TUF1" s="17">
        <f>roh!TUF8</f>
        <v>0</v>
      </c>
      <c r="TUG1" s="17">
        <f>roh!TUG8</f>
        <v>0</v>
      </c>
      <c r="TUH1" s="17">
        <f>roh!TUH8</f>
        <v>0</v>
      </c>
      <c r="TUI1" s="17">
        <f>roh!TUI8</f>
        <v>0</v>
      </c>
      <c r="TUJ1" s="17">
        <f>roh!TUJ8</f>
        <v>0</v>
      </c>
      <c r="TUK1" s="17">
        <f>roh!TUK8</f>
        <v>0</v>
      </c>
      <c r="TUL1" s="17">
        <f>roh!TUL8</f>
        <v>0</v>
      </c>
      <c r="TUM1" s="17">
        <f>roh!TUM8</f>
        <v>0</v>
      </c>
      <c r="TUN1" s="17">
        <f>roh!TUN8</f>
        <v>0</v>
      </c>
      <c r="TUO1" s="17">
        <f>roh!TUO8</f>
        <v>0</v>
      </c>
      <c r="TUP1" s="17">
        <f>roh!TUP8</f>
        <v>0</v>
      </c>
      <c r="TUQ1" s="17">
        <f>roh!TUQ8</f>
        <v>0</v>
      </c>
      <c r="TUR1" s="17">
        <f>roh!TUR8</f>
        <v>0</v>
      </c>
      <c r="TUS1" s="17">
        <f>roh!TUS8</f>
        <v>0</v>
      </c>
      <c r="TUT1" s="17">
        <f>roh!TUT8</f>
        <v>0</v>
      </c>
      <c r="TUU1" s="17">
        <f>roh!TUU8</f>
        <v>0</v>
      </c>
      <c r="TUV1" s="17">
        <f>roh!TUV8</f>
        <v>0</v>
      </c>
      <c r="TUW1" s="17">
        <f>roh!TUW8</f>
        <v>0</v>
      </c>
      <c r="TUX1" s="17">
        <f>roh!TUX8</f>
        <v>0</v>
      </c>
      <c r="TUY1" s="17">
        <f>roh!TUY8</f>
        <v>0</v>
      </c>
      <c r="TUZ1" s="17">
        <f>roh!TUZ8</f>
        <v>0</v>
      </c>
      <c r="TVA1" s="17">
        <f>roh!TVA8</f>
        <v>0</v>
      </c>
      <c r="TVB1" s="17">
        <f>roh!TVB8</f>
        <v>0</v>
      </c>
      <c r="TVC1" s="17">
        <f>roh!TVC8</f>
        <v>0</v>
      </c>
      <c r="TVD1" s="17">
        <f>roh!TVD8</f>
        <v>0</v>
      </c>
      <c r="TVE1" s="17">
        <f>roh!TVE8</f>
        <v>0</v>
      </c>
      <c r="TVF1" s="17">
        <f>roh!TVF8</f>
        <v>0</v>
      </c>
      <c r="TVG1" s="17">
        <f>roh!TVG8</f>
        <v>0</v>
      </c>
      <c r="TVH1" s="17">
        <f>roh!TVH8</f>
        <v>0</v>
      </c>
      <c r="TVI1" s="17">
        <f>roh!TVI8</f>
        <v>0</v>
      </c>
      <c r="TVJ1" s="17">
        <f>roh!TVJ8</f>
        <v>0</v>
      </c>
      <c r="TVK1" s="17">
        <f>roh!TVK8</f>
        <v>0</v>
      </c>
      <c r="TVL1" s="17">
        <f>roh!TVL8</f>
        <v>0</v>
      </c>
      <c r="TVM1" s="17">
        <f>roh!TVM8</f>
        <v>0</v>
      </c>
      <c r="TVN1" s="17">
        <f>roh!TVN8</f>
        <v>0</v>
      </c>
      <c r="TVO1" s="17">
        <f>roh!TVO8</f>
        <v>0</v>
      </c>
      <c r="TVP1" s="17">
        <f>roh!TVP8</f>
        <v>0</v>
      </c>
      <c r="TVQ1" s="17">
        <f>roh!TVQ8</f>
        <v>0</v>
      </c>
      <c r="TVR1" s="17">
        <f>roh!TVR8</f>
        <v>0</v>
      </c>
      <c r="TVS1" s="17">
        <f>roh!TVS8</f>
        <v>0</v>
      </c>
      <c r="TVT1" s="17">
        <f>roh!TVT8</f>
        <v>0</v>
      </c>
      <c r="TVU1" s="17">
        <f>roh!TVU8</f>
        <v>0</v>
      </c>
      <c r="TVV1" s="17">
        <f>roh!TVV8</f>
        <v>0</v>
      </c>
      <c r="TVW1" s="17">
        <f>roh!TVW8</f>
        <v>0</v>
      </c>
      <c r="TVX1" s="17">
        <f>roh!TVX8</f>
        <v>0</v>
      </c>
      <c r="TVY1" s="17">
        <f>roh!TVY8</f>
        <v>0</v>
      </c>
      <c r="TVZ1" s="17">
        <f>roh!TVZ8</f>
        <v>0</v>
      </c>
      <c r="TWA1" s="17">
        <f>roh!TWA8</f>
        <v>0</v>
      </c>
      <c r="TWB1" s="17">
        <f>roh!TWB8</f>
        <v>0</v>
      </c>
      <c r="TWC1" s="17">
        <f>roh!TWC8</f>
        <v>0</v>
      </c>
      <c r="TWD1" s="17">
        <f>roh!TWD8</f>
        <v>0</v>
      </c>
      <c r="TWE1" s="17">
        <f>roh!TWE8</f>
        <v>0</v>
      </c>
      <c r="TWF1" s="17">
        <f>roh!TWF8</f>
        <v>0</v>
      </c>
      <c r="TWG1" s="17">
        <f>roh!TWG8</f>
        <v>0</v>
      </c>
      <c r="TWH1" s="17">
        <f>roh!TWH8</f>
        <v>0</v>
      </c>
      <c r="TWI1" s="17">
        <f>roh!TWI8</f>
        <v>0</v>
      </c>
      <c r="TWJ1" s="17">
        <f>roh!TWJ8</f>
        <v>0</v>
      </c>
      <c r="TWK1" s="17">
        <f>roh!TWK8</f>
        <v>0</v>
      </c>
      <c r="TWL1" s="17">
        <f>roh!TWL8</f>
        <v>0</v>
      </c>
      <c r="TWM1" s="17">
        <f>roh!TWM8</f>
        <v>0</v>
      </c>
      <c r="TWN1" s="17">
        <f>roh!TWN8</f>
        <v>0</v>
      </c>
      <c r="TWO1" s="17">
        <f>roh!TWO8</f>
        <v>0</v>
      </c>
      <c r="TWP1" s="17">
        <f>roh!TWP8</f>
        <v>0</v>
      </c>
      <c r="TWQ1" s="17">
        <f>roh!TWQ8</f>
        <v>0</v>
      </c>
      <c r="TWR1" s="17">
        <f>roh!TWR8</f>
        <v>0</v>
      </c>
      <c r="TWS1" s="17">
        <f>roh!TWS8</f>
        <v>0</v>
      </c>
      <c r="TWT1" s="17">
        <f>roh!TWT8</f>
        <v>0</v>
      </c>
      <c r="TWU1" s="17">
        <f>roh!TWU8</f>
        <v>0</v>
      </c>
      <c r="TWV1" s="17">
        <f>roh!TWV8</f>
        <v>0</v>
      </c>
      <c r="TWW1" s="17">
        <f>roh!TWW8</f>
        <v>0</v>
      </c>
      <c r="TWX1" s="17">
        <f>roh!TWX8</f>
        <v>0</v>
      </c>
      <c r="TWY1" s="17">
        <f>roh!TWY8</f>
        <v>0</v>
      </c>
      <c r="TWZ1" s="17">
        <f>roh!TWZ8</f>
        <v>0</v>
      </c>
      <c r="TXA1" s="17">
        <f>roh!TXA8</f>
        <v>0</v>
      </c>
      <c r="TXB1" s="17">
        <f>roh!TXB8</f>
        <v>0</v>
      </c>
      <c r="TXC1" s="17">
        <f>roh!TXC8</f>
        <v>0</v>
      </c>
      <c r="TXD1" s="17">
        <f>roh!TXD8</f>
        <v>0</v>
      </c>
      <c r="TXE1" s="17">
        <f>roh!TXE8</f>
        <v>0</v>
      </c>
      <c r="TXF1" s="17">
        <f>roh!TXF8</f>
        <v>0</v>
      </c>
      <c r="TXG1" s="17">
        <f>roh!TXG8</f>
        <v>0</v>
      </c>
      <c r="TXH1" s="17">
        <f>roh!TXH8</f>
        <v>0</v>
      </c>
      <c r="TXI1" s="17">
        <f>roh!TXI8</f>
        <v>0</v>
      </c>
      <c r="TXJ1" s="17">
        <f>roh!TXJ8</f>
        <v>0</v>
      </c>
      <c r="TXK1" s="17">
        <f>roh!TXK8</f>
        <v>0</v>
      </c>
      <c r="TXL1" s="17">
        <f>roh!TXL8</f>
        <v>0</v>
      </c>
      <c r="TXM1" s="17">
        <f>roh!TXM8</f>
        <v>0</v>
      </c>
      <c r="TXN1" s="17">
        <f>roh!TXN8</f>
        <v>0</v>
      </c>
      <c r="TXO1" s="17">
        <f>roh!TXO8</f>
        <v>0</v>
      </c>
      <c r="TXP1" s="17">
        <f>roh!TXP8</f>
        <v>0</v>
      </c>
      <c r="TXQ1" s="17">
        <f>roh!TXQ8</f>
        <v>0</v>
      </c>
      <c r="TXR1" s="17">
        <f>roh!TXR8</f>
        <v>0</v>
      </c>
      <c r="TXS1" s="17">
        <f>roh!TXS8</f>
        <v>0</v>
      </c>
      <c r="TXT1" s="17">
        <f>roh!TXT8</f>
        <v>0</v>
      </c>
      <c r="TXU1" s="17">
        <f>roh!TXU8</f>
        <v>0</v>
      </c>
      <c r="TXV1" s="17">
        <f>roh!TXV8</f>
        <v>0</v>
      </c>
      <c r="TXW1" s="17">
        <f>roh!TXW8</f>
        <v>0</v>
      </c>
      <c r="TXX1" s="17">
        <f>roh!TXX8</f>
        <v>0</v>
      </c>
      <c r="TXY1" s="17">
        <f>roh!TXY8</f>
        <v>0</v>
      </c>
      <c r="TXZ1" s="17">
        <f>roh!TXZ8</f>
        <v>0</v>
      </c>
      <c r="TYA1" s="17">
        <f>roh!TYA8</f>
        <v>0</v>
      </c>
      <c r="TYB1" s="17">
        <f>roh!TYB8</f>
        <v>0</v>
      </c>
      <c r="TYC1" s="17">
        <f>roh!TYC8</f>
        <v>0</v>
      </c>
      <c r="TYD1" s="17">
        <f>roh!TYD8</f>
        <v>0</v>
      </c>
      <c r="TYE1" s="17">
        <f>roh!TYE8</f>
        <v>0</v>
      </c>
      <c r="TYF1" s="17">
        <f>roh!TYF8</f>
        <v>0</v>
      </c>
      <c r="TYG1" s="17">
        <f>roh!TYG8</f>
        <v>0</v>
      </c>
      <c r="TYH1" s="17">
        <f>roh!TYH8</f>
        <v>0</v>
      </c>
      <c r="TYI1" s="17">
        <f>roh!TYI8</f>
        <v>0</v>
      </c>
      <c r="TYJ1" s="17">
        <f>roh!TYJ8</f>
        <v>0</v>
      </c>
      <c r="TYK1" s="17">
        <f>roh!TYK8</f>
        <v>0</v>
      </c>
      <c r="TYL1" s="17">
        <f>roh!TYL8</f>
        <v>0</v>
      </c>
      <c r="TYM1" s="17">
        <f>roh!TYM8</f>
        <v>0</v>
      </c>
      <c r="TYN1" s="17">
        <f>roh!TYN8</f>
        <v>0</v>
      </c>
      <c r="TYO1" s="17">
        <f>roh!TYO8</f>
        <v>0</v>
      </c>
      <c r="TYP1" s="17">
        <f>roh!TYP8</f>
        <v>0</v>
      </c>
      <c r="TYQ1" s="17">
        <f>roh!TYQ8</f>
        <v>0</v>
      </c>
      <c r="TYR1" s="17">
        <f>roh!TYR8</f>
        <v>0</v>
      </c>
      <c r="TYS1" s="17">
        <f>roh!TYS8</f>
        <v>0</v>
      </c>
      <c r="TYT1" s="17">
        <f>roh!TYT8</f>
        <v>0</v>
      </c>
      <c r="TYU1" s="17">
        <f>roh!TYU8</f>
        <v>0</v>
      </c>
      <c r="TYV1" s="17">
        <f>roh!TYV8</f>
        <v>0</v>
      </c>
      <c r="TYW1" s="17">
        <f>roh!TYW8</f>
        <v>0</v>
      </c>
      <c r="TYX1" s="17">
        <f>roh!TYX8</f>
        <v>0</v>
      </c>
      <c r="TYY1" s="17">
        <f>roh!TYY8</f>
        <v>0</v>
      </c>
      <c r="TYZ1" s="17">
        <f>roh!TYZ8</f>
        <v>0</v>
      </c>
      <c r="TZA1" s="17">
        <f>roh!TZA8</f>
        <v>0</v>
      </c>
      <c r="TZB1" s="17">
        <f>roh!TZB8</f>
        <v>0</v>
      </c>
      <c r="TZC1" s="17">
        <f>roh!TZC8</f>
        <v>0</v>
      </c>
      <c r="TZD1" s="17">
        <f>roh!TZD8</f>
        <v>0</v>
      </c>
      <c r="TZE1" s="17">
        <f>roh!TZE8</f>
        <v>0</v>
      </c>
      <c r="TZF1" s="17">
        <f>roh!TZF8</f>
        <v>0</v>
      </c>
      <c r="TZG1" s="17">
        <f>roh!TZG8</f>
        <v>0</v>
      </c>
      <c r="TZH1" s="17">
        <f>roh!TZH8</f>
        <v>0</v>
      </c>
      <c r="TZI1" s="17">
        <f>roh!TZI8</f>
        <v>0</v>
      </c>
      <c r="TZJ1" s="17">
        <f>roh!TZJ8</f>
        <v>0</v>
      </c>
      <c r="TZK1" s="17">
        <f>roh!TZK8</f>
        <v>0</v>
      </c>
      <c r="TZL1" s="17">
        <f>roh!TZL8</f>
        <v>0</v>
      </c>
      <c r="TZM1" s="17">
        <f>roh!TZM8</f>
        <v>0</v>
      </c>
      <c r="TZN1" s="17">
        <f>roh!TZN8</f>
        <v>0</v>
      </c>
      <c r="TZO1" s="17">
        <f>roh!TZO8</f>
        <v>0</v>
      </c>
      <c r="TZP1" s="17">
        <f>roh!TZP8</f>
        <v>0</v>
      </c>
      <c r="TZQ1" s="17">
        <f>roh!TZQ8</f>
        <v>0</v>
      </c>
      <c r="TZR1" s="17">
        <f>roh!TZR8</f>
        <v>0</v>
      </c>
      <c r="TZS1" s="17">
        <f>roh!TZS8</f>
        <v>0</v>
      </c>
      <c r="TZT1" s="17">
        <f>roh!TZT8</f>
        <v>0</v>
      </c>
      <c r="TZU1" s="17">
        <f>roh!TZU8</f>
        <v>0</v>
      </c>
      <c r="TZV1" s="17">
        <f>roh!TZV8</f>
        <v>0</v>
      </c>
      <c r="TZW1" s="17">
        <f>roh!TZW8</f>
        <v>0</v>
      </c>
      <c r="TZX1" s="17">
        <f>roh!TZX8</f>
        <v>0</v>
      </c>
      <c r="TZY1" s="17">
        <f>roh!TZY8</f>
        <v>0</v>
      </c>
      <c r="TZZ1" s="17">
        <f>roh!TZZ8</f>
        <v>0</v>
      </c>
      <c r="UAA1" s="17">
        <f>roh!UAA8</f>
        <v>0</v>
      </c>
      <c r="UAB1" s="17">
        <f>roh!UAB8</f>
        <v>0</v>
      </c>
      <c r="UAC1" s="17">
        <f>roh!UAC8</f>
        <v>0</v>
      </c>
      <c r="UAD1" s="17">
        <f>roh!UAD8</f>
        <v>0</v>
      </c>
      <c r="UAE1" s="17">
        <f>roh!UAE8</f>
        <v>0</v>
      </c>
      <c r="UAF1" s="17">
        <f>roh!UAF8</f>
        <v>0</v>
      </c>
      <c r="UAG1" s="17">
        <f>roh!UAG8</f>
        <v>0</v>
      </c>
      <c r="UAH1" s="17">
        <f>roh!UAH8</f>
        <v>0</v>
      </c>
      <c r="UAI1" s="17">
        <f>roh!UAI8</f>
        <v>0</v>
      </c>
      <c r="UAJ1" s="17">
        <f>roh!UAJ8</f>
        <v>0</v>
      </c>
      <c r="UAK1" s="17">
        <f>roh!UAK8</f>
        <v>0</v>
      </c>
      <c r="UAL1" s="17">
        <f>roh!UAL8</f>
        <v>0</v>
      </c>
      <c r="UAM1" s="17">
        <f>roh!UAM8</f>
        <v>0</v>
      </c>
      <c r="UAN1" s="17">
        <f>roh!UAN8</f>
        <v>0</v>
      </c>
      <c r="UAO1" s="17">
        <f>roh!UAO8</f>
        <v>0</v>
      </c>
      <c r="UAP1" s="17">
        <f>roh!UAP8</f>
        <v>0</v>
      </c>
      <c r="UAQ1" s="17">
        <f>roh!UAQ8</f>
        <v>0</v>
      </c>
      <c r="UAR1" s="17">
        <f>roh!UAR8</f>
        <v>0</v>
      </c>
      <c r="UAS1" s="17">
        <f>roh!UAS8</f>
        <v>0</v>
      </c>
      <c r="UAT1" s="17">
        <f>roh!UAT8</f>
        <v>0</v>
      </c>
      <c r="UAU1" s="17">
        <f>roh!UAU8</f>
        <v>0</v>
      </c>
      <c r="UAV1" s="17">
        <f>roh!UAV8</f>
        <v>0</v>
      </c>
      <c r="UAW1" s="17">
        <f>roh!UAW8</f>
        <v>0</v>
      </c>
      <c r="UAX1" s="17">
        <f>roh!UAX8</f>
        <v>0</v>
      </c>
      <c r="UAY1" s="17">
        <f>roh!UAY8</f>
        <v>0</v>
      </c>
      <c r="UAZ1" s="17">
        <f>roh!UAZ8</f>
        <v>0</v>
      </c>
      <c r="UBA1" s="17">
        <f>roh!UBA8</f>
        <v>0</v>
      </c>
      <c r="UBB1" s="17">
        <f>roh!UBB8</f>
        <v>0</v>
      </c>
      <c r="UBC1" s="17">
        <f>roh!UBC8</f>
        <v>0</v>
      </c>
      <c r="UBD1" s="17">
        <f>roh!UBD8</f>
        <v>0</v>
      </c>
      <c r="UBE1" s="17">
        <f>roh!UBE8</f>
        <v>0</v>
      </c>
      <c r="UBF1" s="17">
        <f>roh!UBF8</f>
        <v>0</v>
      </c>
      <c r="UBG1" s="17">
        <f>roh!UBG8</f>
        <v>0</v>
      </c>
      <c r="UBH1" s="17">
        <f>roh!UBH8</f>
        <v>0</v>
      </c>
      <c r="UBI1" s="17">
        <f>roh!UBI8</f>
        <v>0</v>
      </c>
      <c r="UBJ1" s="17">
        <f>roh!UBJ8</f>
        <v>0</v>
      </c>
      <c r="UBK1" s="17">
        <f>roh!UBK8</f>
        <v>0</v>
      </c>
      <c r="UBL1" s="17">
        <f>roh!UBL8</f>
        <v>0</v>
      </c>
      <c r="UBM1" s="17">
        <f>roh!UBM8</f>
        <v>0</v>
      </c>
      <c r="UBN1" s="17">
        <f>roh!UBN8</f>
        <v>0</v>
      </c>
      <c r="UBO1" s="17">
        <f>roh!UBO8</f>
        <v>0</v>
      </c>
      <c r="UBP1" s="17">
        <f>roh!UBP8</f>
        <v>0</v>
      </c>
      <c r="UBQ1" s="17">
        <f>roh!UBQ8</f>
        <v>0</v>
      </c>
      <c r="UBR1" s="17">
        <f>roh!UBR8</f>
        <v>0</v>
      </c>
      <c r="UBS1" s="17">
        <f>roh!UBS8</f>
        <v>0</v>
      </c>
      <c r="UBT1" s="17">
        <f>roh!UBT8</f>
        <v>0</v>
      </c>
      <c r="UBU1" s="17">
        <f>roh!UBU8</f>
        <v>0</v>
      </c>
      <c r="UBV1" s="17">
        <f>roh!UBV8</f>
        <v>0</v>
      </c>
      <c r="UBW1" s="17">
        <f>roh!UBW8</f>
        <v>0</v>
      </c>
      <c r="UBX1" s="17">
        <f>roh!UBX8</f>
        <v>0</v>
      </c>
      <c r="UBY1" s="17">
        <f>roh!UBY8</f>
        <v>0</v>
      </c>
      <c r="UBZ1" s="17">
        <f>roh!UBZ8</f>
        <v>0</v>
      </c>
      <c r="UCA1" s="17">
        <f>roh!UCA8</f>
        <v>0</v>
      </c>
      <c r="UCB1" s="17">
        <f>roh!UCB8</f>
        <v>0</v>
      </c>
      <c r="UCC1" s="17">
        <f>roh!UCC8</f>
        <v>0</v>
      </c>
      <c r="UCD1" s="17">
        <f>roh!UCD8</f>
        <v>0</v>
      </c>
      <c r="UCE1" s="17">
        <f>roh!UCE8</f>
        <v>0</v>
      </c>
      <c r="UCF1" s="17">
        <f>roh!UCF8</f>
        <v>0</v>
      </c>
      <c r="UCG1" s="17">
        <f>roh!UCG8</f>
        <v>0</v>
      </c>
      <c r="UCH1" s="17">
        <f>roh!UCH8</f>
        <v>0</v>
      </c>
      <c r="UCI1" s="17">
        <f>roh!UCI8</f>
        <v>0</v>
      </c>
      <c r="UCJ1" s="17">
        <f>roh!UCJ8</f>
        <v>0</v>
      </c>
      <c r="UCK1" s="17">
        <f>roh!UCK8</f>
        <v>0</v>
      </c>
      <c r="UCL1" s="17">
        <f>roh!UCL8</f>
        <v>0</v>
      </c>
      <c r="UCM1" s="17">
        <f>roh!UCM8</f>
        <v>0</v>
      </c>
      <c r="UCN1" s="17">
        <f>roh!UCN8</f>
        <v>0</v>
      </c>
      <c r="UCO1" s="17">
        <f>roh!UCO8</f>
        <v>0</v>
      </c>
      <c r="UCP1" s="17">
        <f>roh!UCP8</f>
        <v>0</v>
      </c>
      <c r="UCQ1" s="17">
        <f>roh!UCQ8</f>
        <v>0</v>
      </c>
      <c r="UCR1" s="17">
        <f>roh!UCR8</f>
        <v>0</v>
      </c>
      <c r="UCS1" s="17">
        <f>roh!UCS8</f>
        <v>0</v>
      </c>
      <c r="UCT1" s="17">
        <f>roh!UCT8</f>
        <v>0</v>
      </c>
      <c r="UCU1" s="17">
        <f>roh!UCU8</f>
        <v>0</v>
      </c>
      <c r="UCV1" s="17">
        <f>roh!UCV8</f>
        <v>0</v>
      </c>
      <c r="UCW1" s="17">
        <f>roh!UCW8</f>
        <v>0</v>
      </c>
      <c r="UCX1" s="17">
        <f>roh!UCX8</f>
        <v>0</v>
      </c>
      <c r="UCY1" s="17">
        <f>roh!UCY8</f>
        <v>0</v>
      </c>
      <c r="UCZ1" s="17">
        <f>roh!UCZ8</f>
        <v>0</v>
      </c>
      <c r="UDA1" s="17">
        <f>roh!UDA8</f>
        <v>0</v>
      </c>
      <c r="UDB1" s="17">
        <f>roh!UDB8</f>
        <v>0</v>
      </c>
      <c r="UDC1" s="17">
        <f>roh!UDC8</f>
        <v>0</v>
      </c>
      <c r="UDD1" s="17">
        <f>roh!UDD8</f>
        <v>0</v>
      </c>
      <c r="UDE1" s="17">
        <f>roh!UDE8</f>
        <v>0</v>
      </c>
      <c r="UDF1" s="17">
        <f>roh!UDF8</f>
        <v>0</v>
      </c>
      <c r="UDG1" s="17">
        <f>roh!UDG8</f>
        <v>0</v>
      </c>
      <c r="UDH1" s="17">
        <f>roh!UDH8</f>
        <v>0</v>
      </c>
      <c r="UDI1" s="17">
        <f>roh!UDI8</f>
        <v>0</v>
      </c>
      <c r="UDJ1" s="17">
        <f>roh!UDJ8</f>
        <v>0</v>
      </c>
      <c r="UDK1" s="17">
        <f>roh!UDK8</f>
        <v>0</v>
      </c>
      <c r="UDL1" s="17">
        <f>roh!UDL8</f>
        <v>0</v>
      </c>
      <c r="UDM1" s="17">
        <f>roh!UDM8</f>
        <v>0</v>
      </c>
      <c r="UDN1" s="17">
        <f>roh!UDN8</f>
        <v>0</v>
      </c>
      <c r="UDO1" s="17">
        <f>roh!UDO8</f>
        <v>0</v>
      </c>
      <c r="UDP1" s="17">
        <f>roh!UDP8</f>
        <v>0</v>
      </c>
      <c r="UDQ1" s="17">
        <f>roh!UDQ8</f>
        <v>0</v>
      </c>
      <c r="UDR1" s="17">
        <f>roh!UDR8</f>
        <v>0</v>
      </c>
      <c r="UDS1" s="17">
        <f>roh!UDS8</f>
        <v>0</v>
      </c>
      <c r="UDT1" s="17">
        <f>roh!UDT8</f>
        <v>0</v>
      </c>
      <c r="UDU1" s="17">
        <f>roh!UDU8</f>
        <v>0</v>
      </c>
      <c r="UDV1" s="17">
        <f>roh!UDV8</f>
        <v>0</v>
      </c>
      <c r="UDW1" s="17">
        <f>roh!UDW8</f>
        <v>0</v>
      </c>
      <c r="UDX1" s="17">
        <f>roh!UDX8</f>
        <v>0</v>
      </c>
      <c r="UDY1" s="17">
        <f>roh!UDY8</f>
        <v>0</v>
      </c>
      <c r="UDZ1" s="17">
        <f>roh!UDZ8</f>
        <v>0</v>
      </c>
      <c r="UEA1" s="17">
        <f>roh!UEA8</f>
        <v>0</v>
      </c>
      <c r="UEB1" s="17">
        <f>roh!UEB8</f>
        <v>0</v>
      </c>
      <c r="UEC1" s="17">
        <f>roh!UEC8</f>
        <v>0</v>
      </c>
      <c r="UED1" s="17">
        <f>roh!UED8</f>
        <v>0</v>
      </c>
      <c r="UEE1" s="17">
        <f>roh!UEE8</f>
        <v>0</v>
      </c>
      <c r="UEF1" s="17">
        <f>roh!UEF8</f>
        <v>0</v>
      </c>
      <c r="UEG1" s="17">
        <f>roh!UEG8</f>
        <v>0</v>
      </c>
      <c r="UEH1" s="17">
        <f>roh!UEH8</f>
        <v>0</v>
      </c>
      <c r="UEI1" s="17">
        <f>roh!UEI8</f>
        <v>0</v>
      </c>
      <c r="UEJ1" s="17">
        <f>roh!UEJ8</f>
        <v>0</v>
      </c>
      <c r="UEK1" s="17">
        <f>roh!UEK8</f>
        <v>0</v>
      </c>
      <c r="UEL1" s="17">
        <f>roh!UEL8</f>
        <v>0</v>
      </c>
      <c r="UEM1" s="17">
        <f>roh!UEM8</f>
        <v>0</v>
      </c>
      <c r="UEN1" s="17">
        <f>roh!UEN8</f>
        <v>0</v>
      </c>
      <c r="UEO1" s="17">
        <f>roh!UEO8</f>
        <v>0</v>
      </c>
      <c r="UEP1" s="17">
        <f>roh!UEP8</f>
        <v>0</v>
      </c>
      <c r="UEQ1" s="17">
        <f>roh!UEQ8</f>
        <v>0</v>
      </c>
      <c r="UER1" s="17">
        <f>roh!UER8</f>
        <v>0</v>
      </c>
      <c r="UES1" s="17">
        <f>roh!UES8</f>
        <v>0</v>
      </c>
      <c r="UET1" s="17">
        <f>roh!UET8</f>
        <v>0</v>
      </c>
      <c r="UEU1" s="17">
        <f>roh!UEU8</f>
        <v>0</v>
      </c>
      <c r="UEV1" s="17">
        <f>roh!UEV8</f>
        <v>0</v>
      </c>
      <c r="UEW1" s="17">
        <f>roh!UEW8</f>
        <v>0</v>
      </c>
      <c r="UEX1" s="17">
        <f>roh!UEX8</f>
        <v>0</v>
      </c>
      <c r="UEY1" s="17">
        <f>roh!UEY8</f>
        <v>0</v>
      </c>
      <c r="UEZ1" s="17">
        <f>roh!UEZ8</f>
        <v>0</v>
      </c>
      <c r="UFA1" s="17">
        <f>roh!UFA8</f>
        <v>0</v>
      </c>
      <c r="UFB1" s="17">
        <f>roh!UFB8</f>
        <v>0</v>
      </c>
      <c r="UFC1" s="17">
        <f>roh!UFC8</f>
        <v>0</v>
      </c>
      <c r="UFD1" s="17">
        <f>roh!UFD8</f>
        <v>0</v>
      </c>
      <c r="UFE1" s="17">
        <f>roh!UFE8</f>
        <v>0</v>
      </c>
      <c r="UFF1" s="17">
        <f>roh!UFF8</f>
        <v>0</v>
      </c>
      <c r="UFG1" s="17">
        <f>roh!UFG8</f>
        <v>0</v>
      </c>
      <c r="UFH1" s="17">
        <f>roh!UFH8</f>
        <v>0</v>
      </c>
      <c r="UFI1" s="17">
        <f>roh!UFI8</f>
        <v>0</v>
      </c>
      <c r="UFJ1" s="17">
        <f>roh!UFJ8</f>
        <v>0</v>
      </c>
      <c r="UFK1" s="17">
        <f>roh!UFK8</f>
        <v>0</v>
      </c>
      <c r="UFL1" s="17">
        <f>roh!UFL8</f>
        <v>0</v>
      </c>
      <c r="UFM1" s="17">
        <f>roh!UFM8</f>
        <v>0</v>
      </c>
      <c r="UFN1" s="17">
        <f>roh!UFN8</f>
        <v>0</v>
      </c>
      <c r="UFO1" s="17">
        <f>roh!UFO8</f>
        <v>0</v>
      </c>
      <c r="UFP1" s="17">
        <f>roh!UFP8</f>
        <v>0</v>
      </c>
      <c r="UFQ1" s="17">
        <f>roh!UFQ8</f>
        <v>0</v>
      </c>
      <c r="UFR1" s="17">
        <f>roh!UFR8</f>
        <v>0</v>
      </c>
      <c r="UFS1" s="17">
        <f>roh!UFS8</f>
        <v>0</v>
      </c>
      <c r="UFT1" s="17">
        <f>roh!UFT8</f>
        <v>0</v>
      </c>
      <c r="UFU1" s="17">
        <f>roh!UFU8</f>
        <v>0</v>
      </c>
      <c r="UFV1" s="17">
        <f>roh!UFV8</f>
        <v>0</v>
      </c>
      <c r="UFW1" s="17">
        <f>roh!UFW8</f>
        <v>0</v>
      </c>
      <c r="UFX1" s="17">
        <f>roh!UFX8</f>
        <v>0</v>
      </c>
      <c r="UFY1" s="17">
        <f>roh!UFY8</f>
        <v>0</v>
      </c>
      <c r="UFZ1" s="17">
        <f>roh!UFZ8</f>
        <v>0</v>
      </c>
      <c r="UGA1" s="17">
        <f>roh!UGA8</f>
        <v>0</v>
      </c>
      <c r="UGB1" s="17">
        <f>roh!UGB8</f>
        <v>0</v>
      </c>
      <c r="UGC1" s="17">
        <f>roh!UGC8</f>
        <v>0</v>
      </c>
      <c r="UGD1" s="17">
        <f>roh!UGD8</f>
        <v>0</v>
      </c>
      <c r="UGE1" s="17">
        <f>roh!UGE8</f>
        <v>0</v>
      </c>
      <c r="UGF1" s="17">
        <f>roh!UGF8</f>
        <v>0</v>
      </c>
      <c r="UGG1" s="17">
        <f>roh!UGG8</f>
        <v>0</v>
      </c>
      <c r="UGH1" s="17">
        <f>roh!UGH8</f>
        <v>0</v>
      </c>
      <c r="UGI1" s="17">
        <f>roh!UGI8</f>
        <v>0</v>
      </c>
      <c r="UGJ1" s="17">
        <f>roh!UGJ8</f>
        <v>0</v>
      </c>
      <c r="UGK1" s="17">
        <f>roh!UGK8</f>
        <v>0</v>
      </c>
      <c r="UGL1" s="17">
        <f>roh!UGL8</f>
        <v>0</v>
      </c>
      <c r="UGM1" s="17">
        <f>roh!UGM8</f>
        <v>0</v>
      </c>
      <c r="UGN1" s="17">
        <f>roh!UGN8</f>
        <v>0</v>
      </c>
      <c r="UGO1" s="17">
        <f>roh!UGO8</f>
        <v>0</v>
      </c>
      <c r="UGP1" s="17">
        <f>roh!UGP8</f>
        <v>0</v>
      </c>
      <c r="UGQ1" s="17">
        <f>roh!UGQ8</f>
        <v>0</v>
      </c>
      <c r="UGR1" s="17">
        <f>roh!UGR8</f>
        <v>0</v>
      </c>
      <c r="UGS1" s="17">
        <f>roh!UGS8</f>
        <v>0</v>
      </c>
      <c r="UGT1" s="17">
        <f>roh!UGT8</f>
        <v>0</v>
      </c>
      <c r="UGU1" s="17">
        <f>roh!UGU8</f>
        <v>0</v>
      </c>
      <c r="UGV1" s="17">
        <f>roh!UGV8</f>
        <v>0</v>
      </c>
      <c r="UGW1" s="17">
        <f>roh!UGW8</f>
        <v>0</v>
      </c>
      <c r="UGX1" s="17">
        <f>roh!UGX8</f>
        <v>0</v>
      </c>
      <c r="UGY1" s="17">
        <f>roh!UGY8</f>
        <v>0</v>
      </c>
      <c r="UGZ1" s="17">
        <f>roh!UGZ8</f>
        <v>0</v>
      </c>
      <c r="UHA1" s="17">
        <f>roh!UHA8</f>
        <v>0</v>
      </c>
      <c r="UHB1" s="17">
        <f>roh!UHB8</f>
        <v>0</v>
      </c>
      <c r="UHC1" s="17">
        <f>roh!UHC8</f>
        <v>0</v>
      </c>
      <c r="UHD1" s="17">
        <f>roh!UHD8</f>
        <v>0</v>
      </c>
      <c r="UHE1" s="17">
        <f>roh!UHE8</f>
        <v>0</v>
      </c>
      <c r="UHF1" s="17">
        <f>roh!UHF8</f>
        <v>0</v>
      </c>
      <c r="UHG1" s="17">
        <f>roh!UHG8</f>
        <v>0</v>
      </c>
      <c r="UHH1" s="17">
        <f>roh!UHH8</f>
        <v>0</v>
      </c>
      <c r="UHI1" s="17">
        <f>roh!UHI8</f>
        <v>0</v>
      </c>
      <c r="UHJ1" s="17">
        <f>roh!UHJ8</f>
        <v>0</v>
      </c>
      <c r="UHK1" s="17">
        <f>roh!UHK8</f>
        <v>0</v>
      </c>
      <c r="UHL1" s="17">
        <f>roh!UHL8</f>
        <v>0</v>
      </c>
      <c r="UHM1" s="17">
        <f>roh!UHM8</f>
        <v>0</v>
      </c>
      <c r="UHN1" s="17">
        <f>roh!UHN8</f>
        <v>0</v>
      </c>
      <c r="UHO1" s="17">
        <f>roh!UHO8</f>
        <v>0</v>
      </c>
      <c r="UHP1" s="17">
        <f>roh!UHP8</f>
        <v>0</v>
      </c>
      <c r="UHQ1" s="17">
        <f>roh!UHQ8</f>
        <v>0</v>
      </c>
      <c r="UHR1" s="17">
        <f>roh!UHR8</f>
        <v>0</v>
      </c>
      <c r="UHS1" s="17">
        <f>roh!UHS8</f>
        <v>0</v>
      </c>
      <c r="UHT1" s="17">
        <f>roh!UHT8</f>
        <v>0</v>
      </c>
      <c r="UHU1" s="17">
        <f>roh!UHU8</f>
        <v>0</v>
      </c>
      <c r="UHV1" s="17">
        <f>roh!UHV8</f>
        <v>0</v>
      </c>
      <c r="UHW1" s="17">
        <f>roh!UHW8</f>
        <v>0</v>
      </c>
      <c r="UHX1" s="17">
        <f>roh!UHX8</f>
        <v>0</v>
      </c>
      <c r="UHY1" s="17">
        <f>roh!UHY8</f>
        <v>0</v>
      </c>
      <c r="UHZ1" s="17">
        <f>roh!UHZ8</f>
        <v>0</v>
      </c>
      <c r="UIA1" s="17">
        <f>roh!UIA8</f>
        <v>0</v>
      </c>
      <c r="UIB1" s="17">
        <f>roh!UIB8</f>
        <v>0</v>
      </c>
      <c r="UIC1" s="17">
        <f>roh!UIC8</f>
        <v>0</v>
      </c>
      <c r="UID1" s="17">
        <f>roh!UID8</f>
        <v>0</v>
      </c>
      <c r="UIE1" s="17">
        <f>roh!UIE8</f>
        <v>0</v>
      </c>
      <c r="UIF1" s="17">
        <f>roh!UIF8</f>
        <v>0</v>
      </c>
      <c r="UIG1" s="17">
        <f>roh!UIG8</f>
        <v>0</v>
      </c>
      <c r="UIH1" s="17">
        <f>roh!UIH8</f>
        <v>0</v>
      </c>
      <c r="UII1" s="17">
        <f>roh!UII8</f>
        <v>0</v>
      </c>
      <c r="UIJ1" s="17">
        <f>roh!UIJ8</f>
        <v>0</v>
      </c>
      <c r="UIK1" s="17">
        <f>roh!UIK8</f>
        <v>0</v>
      </c>
      <c r="UIL1" s="17">
        <f>roh!UIL8</f>
        <v>0</v>
      </c>
      <c r="UIM1" s="17">
        <f>roh!UIM8</f>
        <v>0</v>
      </c>
      <c r="UIN1" s="17">
        <f>roh!UIN8</f>
        <v>0</v>
      </c>
      <c r="UIO1" s="17">
        <f>roh!UIO8</f>
        <v>0</v>
      </c>
      <c r="UIP1" s="17">
        <f>roh!UIP8</f>
        <v>0</v>
      </c>
      <c r="UIQ1" s="17">
        <f>roh!UIQ8</f>
        <v>0</v>
      </c>
      <c r="UIR1" s="17">
        <f>roh!UIR8</f>
        <v>0</v>
      </c>
      <c r="UIS1" s="17">
        <f>roh!UIS8</f>
        <v>0</v>
      </c>
      <c r="UIT1" s="17">
        <f>roh!UIT8</f>
        <v>0</v>
      </c>
      <c r="UIU1" s="17">
        <f>roh!UIU8</f>
        <v>0</v>
      </c>
      <c r="UIV1" s="17">
        <f>roh!UIV8</f>
        <v>0</v>
      </c>
      <c r="UIW1" s="17">
        <f>roh!UIW8</f>
        <v>0</v>
      </c>
      <c r="UIX1" s="17">
        <f>roh!UIX8</f>
        <v>0</v>
      </c>
      <c r="UIY1" s="17">
        <f>roh!UIY8</f>
        <v>0</v>
      </c>
      <c r="UIZ1" s="17">
        <f>roh!UIZ8</f>
        <v>0</v>
      </c>
      <c r="UJA1" s="17">
        <f>roh!UJA8</f>
        <v>0</v>
      </c>
      <c r="UJB1" s="17">
        <f>roh!UJB8</f>
        <v>0</v>
      </c>
      <c r="UJC1" s="17">
        <f>roh!UJC8</f>
        <v>0</v>
      </c>
      <c r="UJD1" s="17">
        <f>roh!UJD8</f>
        <v>0</v>
      </c>
      <c r="UJE1" s="17">
        <f>roh!UJE8</f>
        <v>0</v>
      </c>
      <c r="UJF1" s="17">
        <f>roh!UJF8</f>
        <v>0</v>
      </c>
      <c r="UJG1" s="17">
        <f>roh!UJG8</f>
        <v>0</v>
      </c>
      <c r="UJH1" s="17">
        <f>roh!UJH8</f>
        <v>0</v>
      </c>
      <c r="UJI1" s="17">
        <f>roh!UJI8</f>
        <v>0</v>
      </c>
      <c r="UJJ1" s="17">
        <f>roh!UJJ8</f>
        <v>0</v>
      </c>
      <c r="UJK1" s="17">
        <f>roh!UJK8</f>
        <v>0</v>
      </c>
      <c r="UJL1" s="17">
        <f>roh!UJL8</f>
        <v>0</v>
      </c>
      <c r="UJM1" s="17">
        <f>roh!UJM8</f>
        <v>0</v>
      </c>
      <c r="UJN1" s="17">
        <f>roh!UJN8</f>
        <v>0</v>
      </c>
      <c r="UJO1" s="17">
        <f>roh!UJO8</f>
        <v>0</v>
      </c>
      <c r="UJP1" s="17">
        <f>roh!UJP8</f>
        <v>0</v>
      </c>
      <c r="UJQ1" s="17">
        <f>roh!UJQ8</f>
        <v>0</v>
      </c>
      <c r="UJR1" s="17">
        <f>roh!UJR8</f>
        <v>0</v>
      </c>
      <c r="UJS1" s="17">
        <f>roh!UJS8</f>
        <v>0</v>
      </c>
      <c r="UJT1" s="17">
        <f>roh!UJT8</f>
        <v>0</v>
      </c>
      <c r="UJU1" s="17">
        <f>roh!UJU8</f>
        <v>0</v>
      </c>
      <c r="UJV1" s="17">
        <f>roh!UJV8</f>
        <v>0</v>
      </c>
      <c r="UJW1" s="17">
        <f>roh!UJW8</f>
        <v>0</v>
      </c>
      <c r="UJX1" s="17">
        <f>roh!UJX8</f>
        <v>0</v>
      </c>
      <c r="UJY1" s="17">
        <f>roh!UJY8</f>
        <v>0</v>
      </c>
      <c r="UJZ1" s="17">
        <f>roh!UJZ8</f>
        <v>0</v>
      </c>
      <c r="UKA1" s="17">
        <f>roh!UKA8</f>
        <v>0</v>
      </c>
      <c r="UKB1" s="17">
        <f>roh!UKB8</f>
        <v>0</v>
      </c>
      <c r="UKC1" s="17">
        <f>roh!UKC8</f>
        <v>0</v>
      </c>
      <c r="UKD1" s="17">
        <f>roh!UKD8</f>
        <v>0</v>
      </c>
      <c r="UKE1" s="17">
        <f>roh!UKE8</f>
        <v>0</v>
      </c>
      <c r="UKF1" s="17">
        <f>roh!UKF8</f>
        <v>0</v>
      </c>
      <c r="UKG1" s="17">
        <f>roh!UKG8</f>
        <v>0</v>
      </c>
      <c r="UKH1" s="17">
        <f>roh!UKH8</f>
        <v>0</v>
      </c>
      <c r="UKI1" s="17">
        <f>roh!UKI8</f>
        <v>0</v>
      </c>
      <c r="UKJ1" s="17">
        <f>roh!UKJ8</f>
        <v>0</v>
      </c>
      <c r="UKK1" s="17">
        <f>roh!UKK8</f>
        <v>0</v>
      </c>
      <c r="UKL1" s="17">
        <f>roh!UKL8</f>
        <v>0</v>
      </c>
      <c r="UKM1" s="17">
        <f>roh!UKM8</f>
        <v>0</v>
      </c>
      <c r="UKN1" s="17">
        <f>roh!UKN8</f>
        <v>0</v>
      </c>
      <c r="UKO1" s="17">
        <f>roh!UKO8</f>
        <v>0</v>
      </c>
      <c r="UKP1" s="17">
        <f>roh!UKP8</f>
        <v>0</v>
      </c>
      <c r="UKQ1" s="17">
        <f>roh!UKQ8</f>
        <v>0</v>
      </c>
      <c r="UKR1" s="17">
        <f>roh!UKR8</f>
        <v>0</v>
      </c>
      <c r="UKS1" s="17">
        <f>roh!UKS8</f>
        <v>0</v>
      </c>
      <c r="UKT1" s="17">
        <f>roh!UKT8</f>
        <v>0</v>
      </c>
      <c r="UKU1" s="17">
        <f>roh!UKU8</f>
        <v>0</v>
      </c>
      <c r="UKV1" s="17">
        <f>roh!UKV8</f>
        <v>0</v>
      </c>
      <c r="UKW1" s="17">
        <f>roh!UKW8</f>
        <v>0</v>
      </c>
      <c r="UKX1" s="17">
        <f>roh!UKX8</f>
        <v>0</v>
      </c>
      <c r="UKY1" s="17">
        <f>roh!UKY8</f>
        <v>0</v>
      </c>
      <c r="UKZ1" s="17">
        <f>roh!UKZ8</f>
        <v>0</v>
      </c>
      <c r="ULA1" s="17">
        <f>roh!ULA8</f>
        <v>0</v>
      </c>
      <c r="ULB1" s="17">
        <f>roh!ULB8</f>
        <v>0</v>
      </c>
      <c r="ULC1" s="17">
        <f>roh!ULC8</f>
        <v>0</v>
      </c>
      <c r="ULD1" s="17">
        <f>roh!ULD8</f>
        <v>0</v>
      </c>
      <c r="ULE1" s="17">
        <f>roh!ULE8</f>
        <v>0</v>
      </c>
      <c r="ULF1" s="17">
        <f>roh!ULF8</f>
        <v>0</v>
      </c>
      <c r="ULG1" s="17">
        <f>roh!ULG8</f>
        <v>0</v>
      </c>
      <c r="ULH1" s="17">
        <f>roh!ULH8</f>
        <v>0</v>
      </c>
      <c r="ULI1" s="17">
        <f>roh!ULI8</f>
        <v>0</v>
      </c>
      <c r="ULJ1" s="17">
        <f>roh!ULJ8</f>
        <v>0</v>
      </c>
      <c r="ULK1" s="17">
        <f>roh!ULK8</f>
        <v>0</v>
      </c>
      <c r="ULL1" s="17">
        <f>roh!ULL8</f>
        <v>0</v>
      </c>
      <c r="ULM1" s="17">
        <f>roh!ULM8</f>
        <v>0</v>
      </c>
      <c r="ULN1" s="17">
        <f>roh!ULN8</f>
        <v>0</v>
      </c>
      <c r="ULO1" s="17">
        <f>roh!ULO8</f>
        <v>0</v>
      </c>
      <c r="ULP1" s="17">
        <f>roh!ULP8</f>
        <v>0</v>
      </c>
      <c r="ULQ1" s="17">
        <f>roh!ULQ8</f>
        <v>0</v>
      </c>
      <c r="ULR1" s="17">
        <f>roh!ULR8</f>
        <v>0</v>
      </c>
      <c r="ULS1" s="17">
        <f>roh!ULS8</f>
        <v>0</v>
      </c>
      <c r="ULT1" s="17">
        <f>roh!ULT8</f>
        <v>0</v>
      </c>
      <c r="ULU1" s="17">
        <f>roh!ULU8</f>
        <v>0</v>
      </c>
      <c r="ULV1" s="17">
        <f>roh!ULV8</f>
        <v>0</v>
      </c>
      <c r="ULW1" s="17">
        <f>roh!ULW8</f>
        <v>0</v>
      </c>
      <c r="ULX1" s="17">
        <f>roh!ULX8</f>
        <v>0</v>
      </c>
      <c r="ULY1" s="17">
        <f>roh!ULY8</f>
        <v>0</v>
      </c>
      <c r="ULZ1" s="17">
        <f>roh!ULZ8</f>
        <v>0</v>
      </c>
      <c r="UMA1" s="17">
        <f>roh!UMA8</f>
        <v>0</v>
      </c>
      <c r="UMB1" s="17">
        <f>roh!UMB8</f>
        <v>0</v>
      </c>
      <c r="UMC1" s="17">
        <f>roh!UMC8</f>
        <v>0</v>
      </c>
      <c r="UMD1" s="17">
        <f>roh!UMD8</f>
        <v>0</v>
      </c>
      <c r="UME1" s="17">
        <f>roh!UME8</f>
        <v>0</v>
      </c>
      <c r="UMF1" s="17">
        <f>roh!UMF8</f>
        <v>0</v>
      </c>
      <c r="UMG1" s="17">
        <f>roh!UMG8</f>
        <v>0</v>
      </c>
      <c r="UMH1" s="17">
        <f>roh!UMH8</f>
        <v>0</v>
      </c>
      <c r="UMI1" s="17">
        <f>roh!UMI8</f>
        <v>0</v>
      </c>
      <c r="UMJ1" s="17">
        <f>roh!UMJ8</f>
        <v>0</v>
      </c>
      <c r="UMK1" s="17">
        <f>roh!UMK8</f>
        <v>0</v>
      </c>
      <c r="UML1" s="17">
        <f>roh!UML8</f>
        <v>0</v>
      </c>
      <c r="UMM1" s="17">
        <f>roh!UMM8</f>
        <v>0</v>
      </c>
      <c r="UMN1" s="17">
        <f>roh!UMN8</f>
        <v>0</v>
      </c>
      <c r="UMO1" s="17">
        <f>roh!UMO8</f>
        <v>0</v>
      </c>
      <c r="UMP1" s="17">
        <f>roh!UMP8</f>
        <v>0</v>
      </c>
      <c r="UMQ1" s="17">
        <f>roh!UMQ8</f>
        <v>0</v>
      </c>
      <c r="UMR1" s="17">
        <f>roh!UMR8</f>
        <v>0</v>
      </c>
      <c r="UMS1" s="17">
        <f>roh!UMS8</f>
        <v>0</v>
      </c>
      <c r="UMT1" s="17">
        <f>roh!UMT8</f>
        <v>0</v>
      </c>
      <c r="UMU1" s="17">
        <f>roh!UMU8</f>
        <v>0</v>
      </c>
      <c r="UMV1" s="17">
        <f>roh!UMV8</f>
        <v>0</v>
      </c>
      <c r="UMW1" s="17">
        <f>roh!UMW8</f>
        <v>0</v>
      </c>
      <c r="UMX1" s="17">
        <f>roh!UMX8</f>
        <v>0</v>
      </c>
      <c r="UMY1" s="17">
        <f>roh!UMY8</f>
        <v>0</v>
      </c>
      <c r="UMZ1" s="17">
        <f>roh!UMZ8</f>
        <v>0</v>
      </c>
      <c r="UNA1" s="17">
        <f>roh!UNA8</f>
        <v>0</v>
      </c>
      <c r="UNB1" s="17">
        <f>roh!UNB8</f>
        <v>0</v>
      </c>
      <c r="UNC1" s="17">
        <f>roh!UNC8</f>
        <v>0</v>
      </c>
      <c r="UND1" s="17">
        <f>roh!UND8</f>
        <v>0</v>
      </c>
      <c r="UNE1" s="17">
        <f>roh!UNE8</f>
        <v>0</v>
      </c>
      <c r="UNF1" s="17">
        <f>roh!UNF8</f>
        <v>0</v>
      </c>
      <c r="UNG1" s="17">
        <f>roh!UNG8</f>
        <v>0</v>
      </c>
      <c r="UNH1" s="17">
        <f>roh!UNH8</f>
        <v>0</v>
      </c>
      <c r="UNI1" s="17">
        <f>roh!UNI8</f>
        <v>0</v>
      </c>
      <c r="UNJ1" s="17">
        <f>roh!UNJ8</f>
        <v>0</v>
      </c>
      <c r="UNK1" s="17">
        <f>roh!UNK8</f>
        <v>0</v>
      </c>
      <c r="UNL1" s="17">
        <f>roh!UNL8</f>
        <v>0</v>
      </c>
      <c r="UNM1" s="17">
        <f>roh!UNM8</f>
        <v>0</v>
      </c>
      <c r="UNN1" s="17">
        <f>roh!UNN8</f>
        <v>0</v>
      </c>
      <c r="UNO1" s="17">
        <f>roh!UNO8</f>
        <v>0</v>
      </c>
      <c r="UNP1" s="17">
        <f>roh!UNP8</f>
        <v>0</v>
      </c>
      <c r="UNQ1" s="17">
        <f>roh!UNQ8</f>
        <v>0</v>
      </c>
      <c r="UNR1" s="17">
        <f>roh!UNR8</f>
        <v>0</v>
      </c>
      <c r="UNS1" s="17">
        <f>roh!UNS8</f>
        <v>0</v>
      </c>
      <c r="UNT1" s="17">
        <f>roh!UNT8</f>
        <v>0</v>
      </c>
      <c r="UNU1" s="17">
        <f>roh!UNU8</f>
        <v>0</v>
      </c>
      <c r="UNV1" s="17">
        <f>roh!UNV8</f>
        <v>0</v>
      </c>
      <c r="UNW1" s="17">
        <f>roh!UNW8</f>
        <v>0</v>
      </c>
      <c r="UNX1" s="17">
        <f>roh!UNX8</f>
        <v>0</v>
      </c>
      <c r="UNY1" s="17">
        <f>roh!UNY8</f>
        <v>0</v>
      </c>
      <c r="UNZ1" s="17">
        <f>roh!UNZ8</f>
        <v>0</v>
      </c>
      <c r="UOA1" s="17">
        <f>roh!UOA8</f>
        <v>0</v>
      </c>
      <c r="UOB1" s="17">
        <f>roh!UOB8</f>
        <v>0</v>
      </c>
      <c r="UOC1" s="17">
        <f>roh!UOC8</f>
        <v>0</v>
      </c>
      <c r="UOD1" s="17">
        <f>roh!UOD8</f>
        <v>0</v>
      </c>
      <c r="UOE1" s="17">
        <f>roh!UOE8</f>
        <v>0</v>
      </c>
      <c r="UOF1" s="17">
        <f>roh!UOF8</f>
        <v>0</v>
      </c>
      <c r="UOG1" s="17">
        <f>roh!UOG8</f>
        <v>0</v>
      </c>
      <c r="UOH1" s="17">
        <f>roh!UOH8</f>
        <v>0</v>
      </c>
      <c r="UOI1" s="17">
        <f>roh!UOI8</f>
        <v>0</v>
      </c>
      <c r="UOJ1" s="17">
        <f>roh!UOJ8</f>
        <v>0</v>
      </c>
      <c r="UOK1" s="17">
        <f>roh!UOK8</f>
        <v>0</v>
      </c>
      <c r="UOL1" s="17">
        <f>roh!UOL8</f>
        <v>0</v>
      </c>
      <c r="UOM1" s="17">
        <f>roh!UOM8</f>
        <v>0</v>
      </c>
      <c r="UON1" s="17">
        <f>roh!UON8</f>
        <v>0</v>
      </c>
      <c r="UOO1" s="17">
        <f>roh!UOO8</f>
        <v>0</v>
      </c>
      <c r="UOP1" s="17">
        <f>roh!UOP8</f>
        <v>0</v>
      </c>
      <c r="UOQ1" s="17">
        <f>roh!UOQ8</f>
        <v>0</v>
      </c>
      <c r="UOR1" s="17">
        <f>roh!UOR8</f>
        <v>0</v>
      </c>
      <c r="UOS1" s="17">
        <f>roh!UOS8</f>
        <v>0</v>
      </c>
      <c r="UOT1" s="17">
        <f>roh!UOT8</f>
        <v>0</v>
      </c>
      <c r="UOU1" s="17">
        <f>roh!UOU8</f>
        <v>0</v>
      </c>
      <c r="UOV1" s="17">
        <f>roh!UOV8</f>
        <v>0</v>
      </c>
      <c r="UOW1" s="17">
        <f>roh!UOW8</f>
        <v>0</v>
      </c>
      <c r="UOX1" s="17">
        <f>roh!UOX8</f>
        <v>0</v>
      </c>
      <c r="UOY1" s="17">
        <f>roh!UOY8</f>
        <v>0</v>
      </c>
      <c r="UOZ1" s="17">
        <f>roh!UOZ8</f>
        <v>0</v>
      </c>
      <c r="UPA1" s="17">
        <f>roh!UPA8</f>
        <v>0</v>
      </c>
      <c r="UPB1" s="17">
        <f>roh!UPB8</f>
        <v>0</v>
      </c>
      <c r="UPC1" s="17">
        <f>roh!UPC8</f>
        <v>0</v>
      </c>
      <c r="UPD1" s="17">
        <f>roh!UPD8</f>
        <v>0</v>
      </c>
      <c r="UPE1" s="17">
        <f>roh!UPE8</f>
        <v>0</v>
      </c>
      <c r="UPF1" s="17">
        <f>roh!UPF8</f>
        <v>0</v>
      </c>
      <c r="UPG1" s="17">
        <f>roh!UPG8</f>
        <v>0</v>
      </c>
      <c r="UPH1" s="17">
        <f>roh!UPH8</f>
        <v>0</v>
      </c>
      <c r="UPI1" s="17">
        <f>roh!UPI8</f>
        <v>0</v>
      </c>
      <c r="UPJ1" s="17">
        <f>roh!UPJ8</f>
        <v>0</v>
      </c>
      <c r="UPK1" s="17">
        <f>roh!UPK8</f>
        <v>0</v>
      </c>
      <c r="UPL1" s="17">
        <f>roh!UPL8</f>
        <v>0</v>
      </c>
      <c r="UPM1" s="17">
        <f>roh!UPM8</f>
        <v>0</v>
      </c>
      <c r="UPN1" s="17">
        <f>roh!UPN8</f>
        <v>0</v>
      </c>
      <c r="UPO1" s="17">
        <f>roh!UPO8</f>
        <v>0</v>
      </c>
      <c r="UPP1" s="17">
        <f>roh!UPP8</f>
        <v>0</v>
      </c>
      <c r="UPQ1" s="17">
        <f>roh!UPQ8</f>
        <v>0</v>
      </c>
      <c r="UPR1" s="17">
        <f>roh!UPR8</f>
        <v>0</v>
      </c>
      <c r="UPS1" s="17">
        <f>roh!UPS8</f>
        <v>0</v>
      </c>
      <c r="UPT1" s="17">
        <f>roh!UPT8</f>
        <v>0</v>
      </c>
      <c r="UPU1" s="17">
        <f>roh!UPU8</f>
        <v>0</v>
      </c>
      <c r="UPV1" s="17">
        <f>roh!UPV8</f>
        <v>0</v>
      </c>
      <c r="UPW1" s="17">
        <f>roh!UPW8</f>
        <v>0</v>
      </c>
      <c r="UPX1" s="17">
        <f>roh!UPX8</f>
        <v>0</v>
      </c>
      <c r="UPY1" s="17">
        <f>roh!UPY8</f>
        <v>0</v>
      </c>
      <c r="UPZ1" s="17">
        <f>roh!UPZ8</f>
        <v>0</v>
      </c>
      <c r="UQA1" s="17">
        <f>roh!UQA8</f>
        <v>0</v>
      </c>
      <c r="UQB1" s="17">
        <f>roh!UQB8</f>
        <v>0</v>
      </c>
      <c r="UQC1" s="17">
        <f>roh!UQC8</f>
        <v>0</v>
      </c>
      <c r="UQD1" s="17">
        <f>roh!UQD8</f>
        <v>0</v>
      </c>
      <c r="UQE1" s="17">
        <f>roh!UQE8</f>
        <v>0</v>
      </c>
      <c r="UQF1" s="17">
        <f>roh!UQF8</f>
        <v>0</v>
      </c>
      <c r="UQG1" s="17">
        <f>roh!UQG8</f>
        <v>0</v>
      </c>
      <c r="UQH1" s="17">
        <f>roh!UQH8</f>
        <v>0</v>
      </c>
      <c r="UQI1" s="17">
        <f>roh!UQI8</f>
        <v>0</v>
      </c>
      <c r="UQJ1" s="17">
        <f>roh!UQJ8</f>
        <v>0</v>
      </c>
      <c r="UQK1" s="17">
        <f>roh!UQK8</f>
        <v>0</v>
      </c>
      <c r="UQL1" s="17">
        <f>roh!UQL8</f>
        <v>0</v>
      </c>
      <c r="UQM1" s="17">
        <f>roh!UQM8</f>
        <v>0</v>
      </c>
      <c r="UQN1" s="17">
        <f>roh!UQN8</f>
        <v>0</v>
      </c>
      <c r="UQO1" s="17">
        <f>roh!UQO8</f>
        <v>0</v>
      </c>
      <c r="UQP1" s="17">
        <f>roh!UQP8</f>
        <v>0</v>
      </c>
      <c r="UQQ1" s="17">
        <f>roh!UQQ8</f>
        <v>0</v>
      </c>
      <c r="UQR1" s="17">
        <f>roh!UQR8</f>
        <v>0</v>
      </c>
      <c r="UQS1" s="17">
        <f>roh!UQS8</f>
        <v>0</v>
      </c>
      <c r="UQT1" s="17">
        <f>roh!UQT8</f>
        <v>0</v>
      </c>
      <c r="UQU1" s="17">
        <f>roh!UQU8</f>
        <v>0</v>
      </c>
      <c r="UQV1" s="17">
        <f>roh!UQV8</f>
        <v>0</v>
      </c>
      <c r="UQW1" s="17">
        <f>roh!UQW8</f>
        <v>0</v>
      </c>
      <c r="UQX1" s="17">
        <f>roh!UQX8</f>
        <v>0</v>
      </c>
      <c r="UQY1" s="17">
        <f>roh!UQY8</f>
        <v>0</v>
      </c>
      <c r="UQZ1" s="17">
        <f>roh!UQZ8</f>
        <v>0</v>
      </c>
      <c r="URA1" s="17">
        <f>roh!URA8</f>
        <v>0</v>
      </c>
      <c r="URB1" s="17">
        <f>roh!URB8</f>
        <v>0</v>
      </c>
      <c r="URC1" s="17">
        <f>roh!URC8</f>
        <v>0</v>
      </c>
      <c r="URD1" s="17">
        <f>roh!URD8</f>
        <v>0</v>
      </c>
      <c r="URE1" s="17">
        <f>roh!URE8</f>
        <v>0</v>
      </c>
      <c r="URF1" s="17">
        <f>roh!URF8</f>
        <v>0</v>
      </c>
      <c r="URG1" s="17">
        <f>roh!URG8</f>
        <v>0</v>
      </c>
      <c r="URH1" s="17">
        <f>roh!URH8</f>
        <v>0</v>
      </c>
      <c r="URI1" s="17">
        <f>roh!URI8</f>
        <v>0</v>
      </c>
      <c r="URJ1" s="17">
        <f>roh!URJ8</f>
        <v>0</v>
      </c>
      <c r="URK1" s="17">
        <f>roh!URK8</f>
        <v>0</v>
      </c>
      <c r="URL1" s="17">
        <f>roh!URL8</f>
        <v>0</v>
      </c>
      <c r="URM1" s="17">
        <f>roh!URM8</f>
        <v>0</v>
      </c>
      <c r="URN1" s="17">
        <f>roh!URN8</f>
        <v>0</v>
      </c>
      <c r="URO1" s="17">
        <f>roh!URO8</f>
        <v>0</v>
      </c>
      <c r="URP1" s="17">
        <f>roh!URP8</f>
        <v>0</v>
      </c>
      <c r="URQ1" s="17">
        <f>roh!URQ8</f>
        <v>0</v>
      </c>
      <c r="URR1" s="17">
        <f>roh!URR8</f>
        <v>0</v>
      </c>
      <c r="URS1" s="17">
        <f>roh!URS8</f>
        <v>0</v>
      </c>
      <c r="URT1" s="17">
        <f>roh!URT8</f>
        <v>0</v>
      </c>
      <c r="URU1" s="17">
        <f>roh!URU8</f>
        <v>0</v>
      </c>
      <c r="URV1" s="17">
        <f>roh!URV8</f>
        <v>0</v>
      </c>
      <c r="URW1" s="17">
        <f>roh!URW8</f>
        <v>0</v>
      </c>
      <c r="URX1" s="17">
        <f>roh!URX8</f>
        <v>0</v>
      </c>
      <c r="URY1" s="17">
        <f>roh!URY8</f>
        <v>0</v>
      </c>
      <c r="URZ1" s="17">
        <f>roh!URZ8</f>
        <v>0</v>
      </c>
      <c r="USA1" s="17">
        <f>roh!USA8</f>
        <v>0</v>
      </c>
      <c r="USB1" s="17">
        <f>roh!USB8</f>
        <v>0</v>
      </c>
      <c r="USC1" s="17">
        <f>roh!USC8</f>
        <v>0</v>
      </c>
      <c r="USD1" s="17">
        <f>roh!USD8</f>
        <v>0</v>
      </c>
      <c r="USE1" s="17">
        <f>roh!USE8</f>
        <v>0</v>
      </c>
      <c r="USF1" s="17">
        <f>roh!USF8</f>
        <v>0</v>
      </c>
      <c r="USG1" s="17">
        <f>roh!USG8</f>
        <v>0</v>
      </c>
      <c r="USH1" s="17">
        <f>roh!USH8</f>
        <v>0</v>
      </c>
      <c r="USI1" s="17">
        <f>roh!USI8</f>
        <v>0</v>
      </c>
      <c r="USJ1" s="17">
        <f>roh!USJ8</f>
        <v>0</v>
      </c>
      <c r="USK1" s="17">
        <f>roh!USK8</f>
        <v>0</v>
      </c>
      <c r="USL1" s="17">
        <f>roh!USL8</f>
        <v>0</v>
      </c>
      <c r="USM1" s="17">
        <f>roh!USM8</f>
        <v>0</v>
      </c>
      <c r="USN1" s="17">
        <f>roh!USN8</f>
        <v>0</v>
      </c>
      <c r="USO1" s="17">
        <f>roh!USO8</f>
        <v>0</v>
      </c>
      <c r="USP1" s="17">
        <f>roh!USP8</f>
        <v>0</v>
      </c>
      <c r="USQ1" s="17">
        <f>roh!USQ8</f>
        <v>0</v>
      </c>
      <c r="USR1" s="17">
        <f>roh!USR8</f>
        <v>0</v>
      </c>
      <c r="USS1" s="17">
        <f>roh!USS8</f>
        <v>0</v>
      </c>
      <c r="UST1" s="17">
        <f>roh!UST8</f>
        <v>0</v>
      </c>
      <c r="USU1" s="17">
        <f>roh!USU8</f>
        <v>0</v>
      </c>
      <c r="USV1" s="17">
        <f>roh!USV8</f>
        <v>0</v>
      </c>
      <c r="USW1" s="17">
        <f>roh!USW8</f>
        <v>0</v>
      </c>
      <c r="USX1" s="17">
        <f>roh!USX8</f>
        <v>0</v>
      </c>
      <c r="USY1" s="17">
        <f>roh!USY8</f>
        <v>0</v>
      </c>
      <c r="USZ1" s="17">
        <f>roh!USZ8</f>
        <v>0</v>
      </c>
      <c r="UTA1" s="17">
        <f>roh!UTA8</f>
        <v>0</v>
      </c>
      <c r="UTB1" s="17">
        <f>roh!UTB8</f>
        <v>0</v>
      </c>
      <c r="UTC1" s="17">
        <f>roh!UTC8</f>
        <v>0</v>
      </c>
      <c r="UTD1" s="17">
        <f>roh!UTD8</f>
        <v>0</v>
      </c>
      <c r="UTE1" s="17">
        <f>roh!UTE8</f>
        <v>0</v>
      </c>
      <c r="UTF1" s="17">
        <f>roh!UTF8</f>
        <v>0</v>
      </c>
      <c r="UTG1" s="17">
        <f>roh!UTG8</f>
        <v>0</v>
      </c>
      <c r="UTH1" s="17">
        <f>roh!UTH8</f>
        <v>0</v>
      </c>
      <c r="UTI1" s="17">
        <f>roh!UTI8</f>
        <v>0</v>
      </c>
      <c r="UTJ1" s="17">
        <f>roh!UTJ8</f>
        <v>0</v>
      </c>
      <c r="UTK1" s="17">
        <f>roh!UTK8</f>
        <v>0</v>
      </c>
      <c r="UTL1" s="17">
        <f>roh!UTL8</f>
        <v>0</v>
      </c>
      <c r="UTM1" s="17">
        <f>roh!UTM8</f>
        <v>0</v>
      </c>
      <c r="UTN1" s="17">
        <f>roh!UTN8</f>
        <v>0</v>
      </c>
      <c r="UTO1" s="17">
        <f>roh!UTO8</f>
        <v>0</v>
      </c>
      <c r="UTP1" s="17">
        <f>roh!UTP8</f>
        <v>0</v>
      </c>
      <c r="UTQ1" s="17">
        <f>roh!UTQ8</f>
        <v>0</v>
      </c>
      <c r="UTR1" s="17">
        <f>roh!UTR8</f>
        <v>0</v>
      </c>
      <c r="UTS1" s="17">
        <f>roh!UTS8</f>
        <v>0</v>
      </c>
      <c r="UTT1" s="17">
        <f>roh!UTT8</f>
        <v>0</v>
      </c>
      <c r="UTU1" s="17">
        <f>roh!UTU8</f>
        <v>0</v>
      </c>
      <c r="UTV1" s="17">
        <f>roh!UTV8</f>
        <v>0</v>
      </c>
      <c r="UTW1" s="17">
        <f>roh!UTW8</f>
        <v>0</v>
      </c>
      <c r="UTX1" s="17">
        <f>roh!UTX8</f>
        <v>0</v>
      </c>
      <c r="UTY1" s="17">
        <f>roh!UTY8</f>
        <v>0</v>
      </c>
      <c r="UTZ1" s="17">
        <f>roh!UTZ8</f>
        <v>0</v>
      </c>
      <c r="UUA1" s="17">
        <f>roh!UUA8</f>
        <v>0</v>
      </c>
      <c r="UUB1" s="17">
        <f>roh!UUB8</f>
        <v>0</v>
      </c>
      <c r="UUC1" s="17">
        <f>roh!UUC8</f>
        <v>0</v>
      </c>
      <c r="UUD1" s="17">
        <f>roh!UUD8</f>
        <v>0</v>
      </c>
      <c r="UUE1" s="17">
        <f>roh!UUE8</f>
        <v>0</v>
      </c>
      <c r="UUF1" s="17">
        <f>roh!UUF8</f>
        <v>0</v>
      </c>
      <c r="UUG1" s="17">
        <f>roh!UUG8</f>
        <v>0</v>
      </c>
      <c r="UUH1" s="17">
        <f>roh!UUH8</f>
        <v>0</v>
      </c>
      <c r="UUI1" s="17">
        <f>roh!UUI8</f>
        <v>0</v>
      </c>
      <c r="UUJ1" s="17">
        <f>roh!UUJ8</f>
        <v>0</v>
      </c>
      <c r="UUK1" s="17">
        <f>roh!UUK8</f>
        <v>0</v>
      </c>
      <c r="UUL1" s="17">
        <f>roh!UUL8</f>
        <v>0</v>
      </c>
      <c r="UUM1" s="17">
        <f>roh!UUM8</f>
        <v>0</v>
      </c>
      <c r="UUN1" s="17">
        <f>roh!UUN8</f>
        <v>0</v>
      </c>
      <c r="UUO1" s="17">
        <f>roh!UUO8</f>
        <v>0</v>
      </c>
      <c r="UUP1" s="17">
        <f>roh!UUP8</f>
        <v>0</v>
      </c>
      <c r="UUQ1" s="17">
        <f>roh!UUQ8</f>
        <v>0</v>
      </c>
      <c r="UUR1" s="17">
        <f>roh!UUR8</f>
        <v>0</v>
      </c>
      <c r="UUS1" s="17">
        <f>roh!UUS8</f>
        <v>0</v>
      </c>
      <c r="UUT1" s="17">
        <f>roh!UUT8</f>
        <v>0</v>
      </c>
      <c r="UUU1" s="17">
        <f>roh!UUU8</f>
        <v>0</v>
      </c>
      <c r="UUV1" s="17">
        <f>roh!UUV8</f>
        <v>0</v>
      </c>
      <c r="UUW1" s="17">
        <f>roh!UUW8</f>
        <v>0</v>
      </c>
      <c r="UUX1" s="17">
        <f>roh!UUX8</f>
        <v>0</v>
      </c>
      <c r="UUY1" s="17">
        <f>roh!UUY8</f>
        <v>0</v>
      </c>
      <c r="UUZ1" s="17">
        <f>roh!UUZ8</f>
        <v>0</v>
      </c>
      <c r="UVA1" s="17">
        <f>roh!UVA8</f>
        <v>0</v>
      </c>
      <c r="UVB1" s="17">
        <f>roh!UVB8</f>
        <v>0</v>
      </c>
      <c r="UVC1" s="17">
        <f>roh!UVC8</f>
        <v>0</v>
      </c>
      <c r="UVD1" s="17">
        <f>roh!UVD8</f>
        <v>0</v>
      </c>
      <c r="UVE1" s="17">
        <f>roh!UVE8</f>
        <v>0</v>
      </c>
      <c r="UVF1" s="17">
        <f>roh!UVF8</f>
        <v>0</v>
      </c>
      <c r="UVG1" s="17">
        <f>roh!UVG8</f>
        <v>0</v>
      </c>
      <c r="UVH1" s="17">
        <f>roh!UVH8</f>
        <v>0</v>
      </c>
      <c r="UVI1" s="17">
        <f>roh!UVI8</f>
        <v>0</v>
      </c>
      <c r="UVJ1" s="17">
        <f>roh!UVJ8</f>
        <v>0</v>
      </c>
      <c r="UVK1" s="17">
        <f>roh!UVK8</f>
        <v>0</v>
      </c>
      <c r="UVL1" s="17">
        <f>roh!UVL8</f>
        <v>0</v>
      </c>
      <c r="UVM1" s="17">
        <f>roh!UVM8</f>
        <v>0</v>
      </c>
      <c r="UVN1" s="17">
        <f>roh!UVN8</f>
        <v>0</v>
      </c>
      <c r="UVO1" s="17">
        <f>roh!UVO8</f>
        <v>0</v>
      </c>
      <c r="UVP1" s="17">
        <f>roh!UVP8</f>
        <v>0</v>
      </c>
      <c r="UVQ1" s="17">
        <f>roh!UVQ8</f>
        <v>0</v>
      </c>
      <c r="UVR1" s="17">
        <f>roh!UVR8</f>
        <v>0</v>
      </c>
      <c r="UVS1" s="17">
        <f>roh!UVS8</f>
        <v>0</v>
      </c>
      <c r="UVT1" s="17">
        <f>roh!UVT8</f>
        <v>0</v>
      </c>
      <c r="UVU1" s="17">
        <f>roh!UVU8</f>
        <v>0</v>
      </c>
      <c r="UVV1" s="17">
        <f>roh!UVV8</f>
        <v>0</v>
      </c>
      <c r="UVW1" s="17">
        <f>roh!UVW8</f>
        <v>0</v>
      </c>
      <c r="UVX1" s="17">
        <f>roh!UVX8</f>
        <v>0</v>
      </c>
      <c r="UVY1" s="17">
        <f>roh!UVY8</f>
        <v>0</v>
      </c>
      <c r="UVZ1" s="17">
        <f>roh!UVZ8</f>
        <v>0</v>
      </c>
      <c r="UWA1" s="17">
        <f>roh!UWA8</f>
        <v>0</v>
      </c>
      <c r="UWB1" s="17">
        <f>roh!UWB8</f>
        <v>0</v>
      </c>
      <c r="UWC1" s="17">
        <f>roh!UWC8</f>
        <v>0</v>
      </c>
      <c r="UWD1" s="17">
        <f>roh!UWD8</f>
        <v>0</v>
      </c>
      <c r="UWE1" s="17">
        <f>roh!UWE8</f>
        <v>0</v>
      </c>
      <c r="UWF1" s="17">
        <f>roh!UWF8</f>
        <v>0</v>
      </c>
      <c r="UWG1" s="17">
        <f>roh!UWG8</f>
        <v>0</v>
      </c>
      <c r="UWH1" s="17">
        <f>roh!UWH8</f>
        <v>0</v>
      </c>
      <c r="UWI1" s="17">
        <f>roh!UWI8</f>
        <v>0</v>
      </c>
      <c r="UWJ1" s="17">
        <f>roh!UWJ8</f>
        <v>0</v>
      </c>
      <c r="UWK1" s="17">
        <f>roh!UWK8</f>
        <v>0</v>
      </c>
      <c r="UWL1" s="17">
        <f>roh!UWL8</f>
        <v>0</v>
      </c>
      <c r="UWM1" s="17">
        <f>roh!UWM8</f>
        <v>0</v>
      </c>
      <c r="UWN1" s="17">
        <f>roh!UWN8</f>
        <v>0</v>
      </c>
      <c r="UWO1" s="17">
        <f>roh!UWO8</f>
        <v>0</v>
      </c>
      <c r="UWP1" s="17">
        <f>roh!UWP8</f>
        <v>0</v>
      </c>
      <c r="UWQ1" s="17">
        <f>roh!UWQ8</f>
        <v>0</v>
      </c>
      <c r="UWR1" s="17">
        <f>roh!UWR8</f>
        <v>0</v>
      </c>
      <c r="UWS1" s="17">
        <f>roh!UWS8</f>
        <v>0</v>
      </c>
      <c r="UWT1" s="17">
        <f>roh!UWT8</f>
        <v>0</v>
      </c>
      <c r="UWU1" s="17">
        <f>roh!UWU8</f>
        <v>0</v>
      </c>
      <c r="UWV1" s="17">
        <f>roh!UWV8</f>
        <v>0</v>
      </c>
      <c r="UWW1" s="17">
        <f>roh!UWW8</f>
        <v>0</v>
      </c>
      <c r="UWX1" s="17">
        <f>roh!UWX8</f>
        <v>0</v>
      </c>
      <c r="UWY1" s="17">
        <f>roh!UWY8</f>
        <v>0</v>
      </c>
      <c r="UWZ1" s="17">
        <f>roh!UWZ8</f>
        <v>0</v>
      </c>
      <c r="UXA1" s="17">
        <f>roh!UXA8</f>
        <v>0</v>
      </c>
      <c r="UXB1" s="17">
        <f>roh!UXB8</f>
        <v>0</v>
      </c>
      <c r="UXC1" s="17">
        <f>roh!UXC8</f>
        <v>0</v>
      </c>
      <c r="UXD1" s="17">
        <f>roh!UXD8</f>
        <v>0</v>
      </c>
      <c r="UXE1" s="17">
        <f>roh!UXE8</f>
        <v>0</v>
      </c>
      <c r="UXF1" s="17">
        <f>roh!UXF8</f>
        <v>0</v>
      </c>
      <c r="UXG1" s="17">
        <f>roh!UXG8</f>
        <v>0</v>
      </c>
      <c r="UXH1" s="17">
        <f>roh!UXH8</f>
        <v>0</v>
      </c>
      <c r="UXI1" s="17">
        <f>roh!UXI8</f>
        <v>0</v>
      </c>
      <c r="UXJ1" s="17">
        <f>roh!UXJ8</f>
        <v>0</v>
      </c>
      <c r="UXK1" s="17">
        <f>roh!UXK8</f>
        <v>0</v>
      </c>
      <c r="UXL1" s="17">
        <f>roh!UXL8</f>
        <v>0</v>
      </c>
      <c r="UXM1" s="17">
        <f>roh!UXM8</f>
        <v>0</v>
      </c>
      <c r="UXN1" s="17">
        <f>roh!UXN8</f>
        <v>0</v>
      </c>
      <c r="UXO1" s="17">
        <f>roh!UXO8</f>
        <v>0</v>
      </c>
      <c r="UXP1" s="17">
        <f>roh!UXP8</f>
        <v>0</v>
      </c>
      <c r="UXQ1" s="17">
        <f>roh!UXQ8</f>
        <v>0</v>
      </c>
      <c r="UXR1" s="17">
        <f>roh!UXR8</f>
        <v>0</v>
      </c>
      <c r="UXS1" s="17">
        <f>roh!UXS8</f>
        <v>0</v>
      </c>
      <c r="UXT1" s="17">
        <f>roh!UXT8</f>
        <v>0</v>
      </c>
      <c r="UXU1" s="17">
        <f>roh!UXU8</f>
        <v>0</v>
      </c>
      <c r="UXV1" s="17">
        <f>roh!UXV8</f>
        <v>0</v>
      </c>
      <c r="UXW1" s="17">
        <f>roh!UXW8</f>
        <v>0</v>
      </c>
      <c r="UXX1" s="17">
        <f>roh!UXX8</f>
        <v>0</v>
      </c>
      <c r="UXY1" s="17">
        <f>roh!UXY8</f>
        <v>0</v>
      </c>
      <c r="UXZ1" s="17">
        <f>roh!UXZ8</f>
        <v>0</v>
      </c>
      <c r="UYA1" s="17">
        <f>roh!UYA8</f>
        <v>0</v>
      </c>
      <c r="UYB1" s="17">
        <f>roh!UYB8</f>
        <v>0</v>
      </c>
      <c r="UYC1" s="17">
        <f>roh!UYC8</f>
        <v>0</v>
      </c>
      <c r="UYD1" s="17">
        <f>roh!UYD8</f>
        <v>0</v>
      </c>
      <c r="UYE1" s="17">
        <f>roh!UYE8</f>
        <v>0</v>
      </c>
      <c r="UYF1" s="17">
        <f>roh!UYF8</f>
        <v>0</v>
      </c>
      <c r="UYG1" s="17">
        <f>roh!UYG8</f>
        <v>0</v>
      </c>
      <c r="UYH1" s="17">
        <f>roh!UYH8</f>
        <v>0</v>
      </c>
      <c r="UYI1" s="17">
        <f>roh!UYI8</f>
        <v>0</v>
      </c>
      <c r="UYJ1" s="17">
        <f>roh!UYJ8</f>
        <v>0</v>
      </c>
      <c r="UYK1" s="17">
        <f>roh!UYK8</f>
        <v>0</v>
      </c>
      <c r="UYL1" s="17">
        <f>roh!UYL8</f>
        <v>0</v>
      </c>
      <c r="UYM1" s="17">
        <f>roh!UYM8</f>
        <v>0</v>
      </c>
      <c r="UYN1" s="17">
        <f>roh!UYN8</f>
        <v>0</v>
      </c>
      <c r="UYO1" s="17">
        <f>roh!UYO8</f>
        <v>0</v>
      </c>
      <c r="UYP1" s="17">
        <f>roh!UYP8</f>
        <v>0</v>
      </c>
      <c r="UYQ1" s="17">
        <f>roh!UYQ8</f>
        <v>0</v>
      </c>
      <c r="UYR1" s="17">
        <f>roh!UYR8</f>
        <v>0</v>
      </c>
      <c r="UYS1" s="17">
        <f>roh!UYS8</f>
        <v>0</v>
      </c>
      <c r="UYT1" s="17">
        <f>roh!UYT8</f>
        <v>0</v>
      </c>
      <c r="UYU1" s="17">
        <f>roh!UYU8</f>
        <v>0</v>
      </c>
      <c r="UYV1" s="17">
        <f>roh!UYV8</f>
        <v>0</v>
      </c>
      <c r="UYW1" s="17">
        <f>roh!UYW8</f>
        <v>0</v>
      </c>
      <c r="UYX1" s="17">
        <f>roh!UYX8</f>
        <v>0</v>
      </c>
      <c r="UYY1" s="17">
        <f>roh!UYY8</f>
        <v>0</v>
      </c>
      <c r="UYZ1" s="17">
        <f>roh!UYZ8</f>
        <v>0</v>
      </c>
      <c r="UZA1" s="17">
        <f>roh!UZA8</f>
        <v>0</v>
      </c>
      <c r="UZB1" s="17">
        <f>roh!UZB8</f>
        <v>0</v>
      </c>
      <c r="UZC1" s="17">
        <f>roh!UZC8</f>
        <v>0</v>
      </c>
      <c r="UZD1" s="17">
        <f>roh!UZD8</f>
        <v>0</v>
      </c>
      <c r="UZE1" s="17">
        <f>roh!UZE8</f>
        <v>0</v>
      </c>
      <c r="UZF1" s="17">
        <f>roh!UZF8</f>
        <v>0</v>
      </c>
      <c r="UZG1" s="17">
        <f>roh!UZG8</f>
        <v>0</v>
      </c>
      <c r="UZH1" s="17">
        <f>roh!UZH8</f>
        <v>0</v>
      </c>
      <c r="UZI1" s="17">
        <f>roh!UZI8</f>
        <v>0</v>
      </c>
      <c r="UZJ1" s="17">
        <f>roh!UZJ8</f>
        <v>0</v>
      </c>
      <c r="UZK1" s="17">
        <f>roh!UZK8</f>
        <v>0</v>
      </c>
      <c r="UZL1" s="17">
        <f>roh!UZL8</f>
        <v>0</v>
      </c>
      <c r="UZM1" s="17">
        <f>roh!UZM8</f>
        <v>0</v>
      </c>
      <c r="UZN1" s="17">
        <f>roh!UZN8</f>
        <v>0</v>
      </c>
      <c r="UZO1" s="17">
        <f>roh!UZO8</f>
        <v>0</v>
      </c>
      <c r="UZP1" s="17">
        <f>roh!UZP8</f>
        <v>0</v>
      </c>
      <c r="UZQ1" s="17">
        <f>roh!UZQ8</f>
        <v>0</v>
      </c>
      <c r="UZR1" s="17">
        <f>roh!UZR8</f>
        <v>0</v>
      </c>
      <c r="UZS1" s="17">
        <f>roh!UZS8</f>
        <v>0</v>
      </c>
      <c r="UZT1" s="17">
        <f>roh!UZT8</f>
        <v>0</v>
      </c>
      <c r="UZU1" s="17">
        <f>roh!UZU8</f>
        <v>0</v>
      </c>
      <c r="UZV1" s="17">
        <f>roh!UZV8</f>
        <v>0</v>
      </c>
      <c r="UZW1" s="17">
        <f>roh!UZW8</f>
        <v>0</v>
      </c>
      <c r="UZX1" s="17">
        <f>roh!UZX8</f>
        <v>0</v>
      </c>
      <c r="UZY1" s="17">
        <f>roh!UZY8</f>
        <v>0</v>
      </c>
      <c r="UZZ1" s="17">
        <f>roh!UZZ8</f>
        <v>0</v>
      </c>
      <c r="VAA1" s="17">
        <f>roh!VAA8</f>
        <v>0</v>
      </c>
      <c r="VAB1" s="17">
        <f>roh!VAB8</f>
        <v>0</v>
      </c>
      <c r="VAC1" s="17">
        <f>roh!VAC8</f>
        <v>0</v>
      </c>
      <c r="VAD1" s="17">
        <f>roh!VAD8</f>
        <v>0</v>
      </c>
      <c r="VAE1" s="17">
        <f>roh!VAE8</f>
        <v>0</v>
      </c>
      <c r="VAF1" s="17">
        <f>roh!VAF8</f>
        <v>0</v>
      </c>
      <c r="VAG1" s="17">
        <f>roh!VAG8</f>
        <v>0</v>
      </c>
      <c r="VAH1" s="17">
        <f>roh!VAH8</f>
        <v>0</v>
      </c>
      <c r="VAI1" s="17">
        <f>roh!VAI8</f>
        <v>0</v>
      </c>
      <c r="VAJ1" s="17">
        <f>roh!VAJ8</f>
        <v>0</v>
      </c>
      <c r="VAK1" s="17">
        <f>roh!VAK8</f>
        <v>0</v>
      </c>
      <c r="VAL1" s="17">
        <f>roh!VAL8</f>
        <v>0</v>
      </c>
      <c r="VAM1" s="17">
        <f>roh!VAM8</f>
        <v>0</v>
      </c>
      <c r="VAN1" s="17">
        <f>roh!VAN8</f>
        <v>0</v>
      </c>
      <c r="VAO1" s="17">
        <f>roh!VAO8</f>
        <v>0</v>
      </c>
      <c r="VAP1" s="17">
        <f>roh!VAP8</f>
        <v>0</v>
      </c>
      <c r="VAQ1" s="17">
        <f>roh!VAQ8</f>
        <v>0</v>
      </c>
      <c r="VAR1" s="17">
        <f>roh!VAR8</f>
        <v>0</v>
      </c>
      <c r="VAS1" s="17">
        <f>roh!VAS8</f>
        <v>0</v>
      </c>
      <c r="VAT1" s="17">
        <f>roh!VAT8</f>
        <v>0</v>
      </c>
      <c r="VAU1" s="17">
        <f>roh!VAU8</f>
        <v>0</v>
      </c>
      <c r="VAV1" s="17">
        <f>roh!VAV8</f>
        <v>0</v>
      </c>
      <c r="VAW1" s="17">
        <f>roh!VAW8</f>
        <v>0</v>
      </c>
      <c r="VAX1" s="17">
        <f>roh!VAX8</f>
        <v>0</v>
      </c>
      <c r="VAY1" s="17">
        <f>roh!VAY8</f>
        <v>0</v>
      </c>
      <c r="VAZ1" s="17">
        <f>roh!VAZ8</f>
        <v>0</v>
      </c>
      <c r="VBA1" s="17">
        <f>roh!VBA8</f>
        <v>0</v>
      </c>
      <c r="VBB1" s="17">
        <f>roh!VBB8</f>
        <v>0</v>
      </c>
      <c r="VBC1" s="17">
        <f>roh!VBC8</f>
        <v>0</v>
      </c>
      <c r="VBD1" s="17">
        <f>roh!VBD8</f>
        <v>0</v>
      </c>
      <c r="VBE1" s="17">
        <f>roh!VBE8</f>
        <v>0</v>
      </c>
      <c r="VBF1" s="17">
        <f>roh!VBF8</f>
        <v>0</v>
      </c>
      <c r="VBG1" s="17">
        <f>roh!VBG8</f>
        <v>0</v>
      </c>
      <c r="VBH1" s="17">
        <f>roh!VBH8</f>
        <v>0</v>
      </c>
      <c r="VBI1" s="17">
        <f>roh!VBI8</f>
        <v>0</v>
      </c>
      <c r="VBJ1" s="17">
        <f>roh!VBJ8</f>
        <v>0</v>
      </c>
      <c r="VBK1" s="17">
        <f>roh!VBK8</f>
        <v>0</v>
      </c>
      <c r="VBL1" s="17">
        <f>roh!VBL8</f>
        <v>0</v>
      </c>
      <c r="VBM1" s="17">
        <f>roh!VBM8</f>
        <v>0</v>
      </c>
      <c r="VBN1" s="17">
        <f>roh!VBN8</f>
        <v>0</v>
      </c>
      <c r="VBO1" s="17">
        <f>roh!VBO8</f>
        <v>0</v>
      </c>
      <c r="VBP1" s="17">
        <f>roh!VBP8</f>
        <v>0</v>
      </c>
      <c r="VBQ1" s="17">
        <f>roh!VBQ8</f>
        <v>0</v>
      </c>
      <c r="VBR1" s="17">
        <f>roh!VBR8</f>
        <v>0</v>
      </c>
      <c r="VBS1" s="17">
        <f>roh!VBS8</f>
        <v>0</v>
      </c>
      <c r="VBT1" s="17">
        <f>roh!VBT8</f>
        <v>0</v>
      </c>
      <c r="VBU1" s="17">
        <f>roh!VBU8</f>
        <v>0</v>
      </c>
      <c r="VBV1" s="17">
        <f>roh!VBV8</f>
        <v>0</v>
      </c>
      <c r="VBW1" s="17">
        <f>roh!VBW8</f>
        <v>0</v>
      </c>
      <c r="VBX1" s="17">
        <f>roh!VBX8</f>
        <v>0</v>
      </c>
      <c r="VBY1" s="17">
        <f>roh!VBY8</f>
        <v>0</v>
      </c>
      <c r="VBZ1" s="17">
        <f>roh!VBZ8</f>
        <v>0</v>
      </c>
      <c r="VCA1" s="17">
        <f>roh!VCA8</f>
        <v>0</v>
      </c>
      <c r="VCB1" s="17">
        <f>roh!VCB8</f>
        <v>0</v>
      </c>
      <c r="VCC1" s="17">
        <f>roh!VCC8</f>
        <v>0</v>
      </c>
      <c r="VCD1" s="17">
        <f>roh!VCD8</f>
        <v>0</v>
      </c>
      <c r="VCE1" s="17">
        <f>roh!VCE8</f>
        <v>0</v>
      </c>
      <c r="VCF1" s="17">
        <f>roh!VCF8</f>
        <v>0</v>
      </c>
      <c r="VCG1" s="17">
        <f>roh!VCG8</f>
        <v>0</v>
      </c>
      <c r="VCH1" s="17">
        <f>roh!VCH8</f>
        <v>0</v>
      </c>
      <c r="VCI1" s="17">
        <f>roh!VCI8</f>
        <v>0</v>
      </c>
      <c r="VCJ1" s="17">
        <f>roh!VCJ8</f>
        <v>0</v>
      </c>
      <c r="VCK1" s="17">
        <f>roh!VCK8</f>
        <v>0</v>
      </c>
      <c r="VCL1" s="17">
        <f>roh!VCL8</f>
        <v>0</v>
      </c>
      <c r="VCM1" s="17">
        <f>roh!VCM8</f>
        <v>0</v>
      </c>
      <c r="VCN1" s="17">
        <f>roh!VCN8</f>
        <v>0</v>
      </c>
      <c r="VCO1" s="17">
        <f>roh!VCO8</f>
        <v>0</v>
      </c>
      <c r="VCP1" s="17">
        <f>roh!VCP8</f>
        <v>0</v>
      </c>
      <c r="VCQ1" s="17">
        <f>roh!VCQ8</f>
        <v>0</v>
      </c>
      <c r="VCR1" s="17">
        <f>roh!VCR8</f>
        <v>0</v>
      </c>
      <c r="VCS1" s="17">
        <f>roh!VCS8</f>
        <v>0</v>
      </c>
      <c r="VCT1" s="17">
        <f>roh!VCT8</f>
        <v>0</v>
      </c>
      <c r="VCU1" s="17">
        <f>roh!VCU8</f>
        <v>0</v>
      </c>
      <c r="VCV1" s="17">
        <f>roh!VCV8</f>
        <v>0</v>
      </c>
      <c r="VCW1" s="17">
        <f>roh!VCW8</f>
        <v>0</v>
      </c>
      <c r="VCX1" s="17">
        <f>roh!VCX8</f>
        <v>0</v>
      </c>
      <c r="VCY1" s="17">
        <f>roh!VCY8</f>
        <v>0</v>
      </c>
      <c r="VCZ1" s="17">
        <f>roh!VCZ8</f>
        <v>0</v>
      </c>
      <c r="VDA1" s="17">
        <f>roh!VDA8</f>
        <v>0</v>
      </c>
      <c r="VDB1" s="17">
        <f>roh!VDB8</f>
        <v>0</v>
      </c>
      <c r="VDC1" s="17">
        <f>roh!VDC8</f>
        <v>0</v>
      </c>
      <c r="VDD1" s="17">
        <f>roh!VDD8</f>
        <v>0</v>
      </c>
      <c r="VDE1" s="17">
        <f>roh!VDE8</f>
        <v>0</v>
      </c>
      <c r="VDF1" s="17">
        <f>roh!VDF8</f>
        <v>0</v>
      </c>
      <c r="VDG1" s="17">
        <f>roh!VDG8</f>
        <v>0</v>
      </c>
      <c r="VDH1" s="17">
        <f>roh!VDH8</f>
        <v>0</v>
      </c>
      <c r="VDI1" s="17">
        <f>roh!VDI8</f>
        <v>0</v>
      </c>
      <c r="VDJ1" s="17">
        <f>roh!VDJ8</f>
        <v>0</v>
      </c>
      <c r="VDK1" s="17">
        <f>roh!VDK8</f>
        <v>0</v>
      </c>
      <c r="VDL1" s="17">
        <f>roh!VDL8</f>
        <v>0</v>
      </c>
      <c r="VDM1" s="17">
        <f>roh!VDM8</f>
        <v>0</v>
      </c>
      <c r="VDN1" s="17">
        <f>roh!VDN8</f>
        <v>0</v>
      </c>
      <c r="VDO1" s="17">
        <f>roh!VDO8</f>
        <v>0</v>
      </c>
      <c r="VDP1" s="17">
        <f>roh!VDP8</f>
        <v>0</v>
      </c>
      <c r="VDQ1" s="17">
        <f>roh!VDQ8</f>
        <v>0</v>
      </c>
      <c r="VDR1" s="17">
        <f>roh!VDR8</f>
        <v>0</v>
      </c>
      <c r="VDS1" s="17">
        <f>roh!VDS8</f>
        <v>0</v>
      </c>
      <c r="VDT1" s="17">
        <f>roh!VDT8</f>
        <v>0</v>
      </c>
      <c r="VDU1" s="17">
        <f>roh!VDU8</f>
        <v>0</v>
      </c>
      <c r="VDV1" s="17">
        <f>roh!VDV8</f>
        <v>0</v>
      </c>
      <c r="VDW1" s="17">
        <f>roh!VDW8</f>
        <v>0</v>
      </c>
      <c r="VDX1" s="17">
        <f>roh!VDX8</f>
        <v>0</v>
      </c>
      <c r="VDY1" s="17">
        <f>roh!VDY8</f>
        <v>0</v>
      </c>
      <c r="VDZ1" s="17">
        <f>roh!VDZ8</f>
        <v>0</v>
      </c>
      <c r="VEA1" s="17">
        <f>roh!VEA8</f>
        <v>0</v>
      </c>
      <c r="VEB1" s="17">
        <f>roh!VEB8</f>
        <v>0</v>
      </c>
      <c r="VEC1" s="17">
        <f>roh!VEC8</f>
        <v>0</v>
      </c>
      <c r="VED1" s="17">
        <f>roh!VED8</f>
        <v>0</v>
      </c>
      <c r="VEE1" s="17">
        <f>roh!VEE8</f>
        <v>0</v>
      </c>
      <c r="VEF1" s="17">
        <f>roh!VEF8</f>
        <v>0</v>
      </c>
      <c r="VEG1" s="17">
        <f>roh!VEG8</f>
        <v>0</v>
      </c>
      <c r="VEH1" s="17">
        <f>roh!VEH8</f>
        <v>0</v>
      </c>
      <c r="VEI1" s="17">
        <f>roh!VEI8</f>
        <v>0</v>
      </c>
      <c r="VEJ1" s="17">
        <f>roh!VEJ8</f>
        <v>0</v>
      </c>
      <c r="VEK1" s="17">
        <f>roh!VEK8</f>
        <v>0</v>
      </c>
      <c r="VEL1" s="17">
        <f>roh!VEL8</f>
        <v>0</v>
      </c>
      <c r="VEM1" s="17">
        <f>roh!VEM8</f>
        <v>0</v>
      </c>
      <c r="VEN1" s="17">
        <f>roh!VEN8</f>
        <v>0</v>
      </c>
      <c r="VEO1" s="17">
        <f>roh!VEO8</f>
        <v>0</v>
      </c>
      <c r="VEP1" s="17">
        <f>roh!VEP8</f>
        <v>0</v>
      </c>
      <c r="VEQ1" s="17">
        <f>roh!VEQ8</f>
        <v>0</v>
      </c>
      <c r="VER1" s="17">
        <f>roh!VER8</f>
        <v>0</v>
      </c>
      <c r="VES1" s="17">
        <f>roh!VES8</f>
        <v>0</v>
      </c>
      <c r="VET1" s="17">
        <f>roh!VET8</f>
        <v>0</v>
      </c>
      <c r="VEU1" s="17">
        <f>roh!VEU8</f>
        <v>0</v>
      </c>
      <c r="VEV1" s="17">
        <f>roh!VEV8</f>
        <v>0</v>
      </c>
      <c r="VEW1" s="17">
        <f>roh!VEW8</f>
        <v>0</v>
      </c>
      <c r="VEX1" s="17">
        <f>roh!VEX8</f>
        <v>0</v>
      </c>
      <c r="VEY1" s="17">
        <f>roh!VEY8</f>
        <v>0</v>
      </c>
      <c r="VEZ1" s="17">
        <f>roh!VEZ8</f>
        <v>0</v>
      </c>
      <c r="VFA1" s="17">
        <f>roh!VFA8</f>
        <v>0</v>
      </c>
      <c r="VFB1" s="17">
        <f>roh!VFB8</f>
        <v>0</v>
      </c>
      <c r="VFC1" s="17">
        <f>roh!VFC8</f>
        <v>0</v>
      </c>
      <c r="VFD1" s="17">
        <f>roh!VFD8</f>
        <v>0</v>
      </c>
      <c r="VFE1" s="17">
        <f>roh!VFE8</f>
        <v>0</v>
      </c>
      <c r="VFF1" s="17">
        <f>roh!VFF8</f>
        <v>0</v>
      </c>
      <c r="VFG1" s="17">
        <f>roh!VFG8</f>
        <v>0</v>
      </c>
      <c r="VFH1" s="17">
        <f>roh!VFH8</f>
        <v>0</v>
      </c>
      <c r="VFI1" s="17">
        <f>roh!VFI8</f>
        <v>0</v>
      </c>
      <c r="VFJ1" s="17">
        <f>roh!VFJ8</f>
        <v>0</v>
      </c>
      <c r="VFK1" s="17">
        <f>roh!VFK8</f>
        <v>0</v>
      </c>
      <c r="VFL1" s="17">
        <f>roh!VFL8</f>
        <v>0</v>
      </c>
      <c r="VFM1" s="17">
        <f>roh!VFM8</f>
        <v>0</v>
      </c>
      <c r="VFN1" s="17">
        <f>roh!VFN8</f>
        <v>0</v>
      </c>
      <c r="VFO1" s="17">
        <f>roh!VFO8</f>
        <v>0</v>
      </c>
      <c r="VFP1" s="17">
        <f>roh!VFP8</f>
        <v>0</v>
      </c>
      <c r="VFQ1" s="17">
        <f>roh!VFQ8</f>
        <v>0</v>
      </c>
      <c r="VFR1" s="17">
        <f>roh!VFR8</f>
        <v>0</v>
      </c>
      <c r="VFS1" s="17">
        <f>roh!VFS8</f>
        <v>0</v>
      </c>
      <c r="VFT1" s="17">
        <f>roh!VFT8</f>
        <v>0</v>
      </c>
      <c r="VFU1" s="17">
        <f>roh!VFU8</f>
        <v>0</v>
      </c>
      <c r="VFV1" s="17">
        <f>roh!VFV8</f>
        <v>0</v>
      </c>
      <c r="VFW1" s="17">
        <f>roh!VFW8</f>
        <v>0</v>
      </c>
      <c r="VFX1" s="17">
        <f>roh!VFX8</f>
        <v>0</v>
      </c>
      <c r="VFY1" s="17">
        <f>roh!VFY8</f>
        <v>0</v>
      </c>
      <c r="VFZ1" s="17">
        <f>roh!VFZ8</f>
        <v>0</v>
      </c>
      <c r="VGA1" s="17">
        <f>roh!VGA8</f>
        <v>0</v>
      </c>
      <c r="VGB1" s="17">
        <f>roh!VGB8</f>
        <v>0</v>
      </c>
      <c r="VGC1" s="17">
        <f>roh!VGC8</f>
        <v>0</v>
      </c>
      <c r="VGD1" s="17">
        <f>roh!VGD8</f>
        <v>0</v>
      </c>
      <c r="VGE1" s="17">
        <f>roh!VGE8</f>
        <v>0</v>
      </c>
      <c r="VGF1" s="17">
        <f>roh!VGF8</f>
        <v>0</v>
      </c>
      <c r="VGG1" s="17">
        <f>roh!VGG8</f>
        <v>0</v>
      </c>
      <c r="VGH1" s="17">
        <f>roh!VGH8</f>
        <v>0</v>
      </c>
      <c r="VGI1" s="17">
        <f>roh!VGI8</f>
        <v>0</v>
      </c>
      <c r="VGJ1" s="17">
        <f>roh!VGJ8</f>
        <v>0</v>
      </c>
      <c r="VGK1" s="17">
        <f>roh!VGK8</f>
        <v>0</v>
      </c>
      <c r="VGL1" s="17">
        <f>roh!VGL8</f>
        <v>0</v>
      </c>
      <c r="VGM1" s="17">
        <f>roh!VGM8</f>
        <v>0</v>
      </c>
      <c r="VGN1" s="17">
        <f>roh!VGN8</f>
        <v>0</v>
      </c>
      <c r="VGO1" s="17">
        <f>roh!VGO8</f>
        <v>0</v>
      </c>
      <c r="VGP1" s="17">
        <f>roh!VGP8</f>
        <v>0</v>
      </c>
      <c r="VGQ1" s="17">
        <f>roh!VGQ8</f>
        <v>0</v>
      </c>
      <c r="VGR1" s="17">
        <f>roh!VGR8</f>
        <v>0</v>
      </c>
      <c r="VGS1" s="17">
        <f>roh!VGS8</f>
        <v>0</v>
      </c>
      <c r="VGT1" s="17">
        <f>roh!VGT8</f>
        <v>0</v>
      </c>
      <c r="VGU1" s="17">
        <f>roh!VGU8</f>
        <v>0</v>
      </c>
      <c r="VGV1" s="17">
        <f>roh!VGV8</f>
        <v>0</v>
      </c>
      <c r="VGW1" s="17">
        <f>roh!VGW8</f>
        <v>0</v>
      </c>
      <c r="VGX1" s="17">
        <f>roh!VGX8</f>
        <v>0</v>
      </c>
      <c r="VGY1" s="17">
        <f>roh!VGY8</f>
        <v>0</v>
      </c>
      <c r="VGZ1" s="17">
        <f>roh!VGZ8</f>
        <v>0</v>
      </c>
      <c r="VHA1" s="17">
        <f>roh!VHA8</f>
        <v>0</v>
      </c>
      <c r="VHB1" s="17">
        <f>roh!VHB8</f>
        <v>0</v>
      </c>
      <c r="VHC1" s="17">
        <f>roh!VHC8</f>
        <v>0</v>
      </c>
      <c r="VHD1" s="17">
        <f>roh!VHD8</f>
        <v>0</v>
      </c>
      <c r="VHE1" s="17">
        <f>roh!VHE8</f>
        <v>0</v>
      </c>
      <c r="VHF1" s="17">
        <f>roh!VHF8</f>
        <v>0</v>
      </c>
      <c r="VHG1" s="17">
        <f>roh!VHG8</f>
        <v>0</v>
      </c>
      <c r="VHH1" s="17">
        <f>roh!VHH8</f>
        <v>0</v>
      </c>
      <c r="VHI1" s="17">
        <f>roh!VHI8</f>
        <v>0</v>
      </c>
      <c r="VHJ1" s="17">
        <f>roh!VHJ8</f>
        <v>0</v>
      </c>
      <c r="VHK1" s="17">
        <f>roh!VHK8</f>
        <v>0</v>
      </c>
      <c r="VHL1" s="17">
        <f>roh!VHL8</f>
        <v>0</v>
      </c>
      <c r="VHM1" s="17">
        <f>roh!VHM8</f>
        <v>0</v>
      </c>
      <c r="VHN1" s="17">
        <f>roh!VHN8</f>
        <v>0</v>
      </c>
      <c r="VHO1" s="17">
        <f>roh!VHO8</f>
        <v>0</v>
      </c>
      <c r="VHP1" s="17">
        <f>roh!VHP8</f>
        <v>0</v>
      </c>
      <c r="VHQ1" s="17">
        <f>roh!VHQ8</f>
        <v>0</v>
      </c>
      <c r="VHR1" s="17">
        <f>roh!VHR8</f>
        <v>0</v>
      </c>
      <c r="VHS1" s="17">
        <f>roh!VHS8</f>
        <v>0</v>
      </c>
      <c r="VHT1" s="17">
        <f>roh!VHT8</f>
        <v>0</v>
      </c>
      <c r="VHU1" s="17">
        <f>roh!VHU8</f>
        <v>0</v>
      </c>
      <c r="VHV1" s="17">
        <f>roh!VHV8</f>
        <v>0</v>
      </c>
      <c r="VHW1" s="17">
        <f>roh!VHW8</f>
        <v>0</v>
      </c>
      <c r="VHX1" s="17">
        <f>roh!VHX8</f>
        <v>0</v>
      </c>
      <c r="VHY1" s="17">
        <f>roh!VHY8</f>
        <v>0</v>
      </c>
      <c r="VHZ1" s="17">
        <f>roh!VHZ8</f>
        <v>0</v>
      </c>
      <c r="VIA1" s="17">
        <f>roh!VIA8</f>
        <v>0</v>
      </c>
      <c r="VIB1" s="17">
        <f>roh!VIB8</f>
        <v>0</v>
      </c>
      <c r="VIC1" s="17">
        <f>roh!VIC8</f>
        <v>0</v>
      </c>
      <c r="VID1" s="17">
        <f>roh!VID8</f>
        <v>0</v>
      </c>
      <c r="VIE1" s="17">
        <f>roh!VIE8</f>
        <v>0</v>
      </c>
      <c r="VIF1" s="17">
        <f>roh!VIF8</f>
        <v>0</v>
      </c>
      <c r="VIG1" s="17">
        <f>roh!VIG8</f>
        <v>0</v>
      </c>
      <c r="VIH1" s="17">
        <f>roh!VIH8</f>
        <v>0</v>
      </c>
      <c r="VII1" s="17">
        <f>roh!VII8</f>
        <v>0</v>
      </c>
      <c r="VIJ1" s="17">
        <f>roh!VIJ8</f>
        <v>0</v>
      </c>
      <c r="VIK1" s="17">
        <f>roh!VIK8</f>
        <v>0</v>
      </c>
      <c r="VIL1" s="17">
        <f>roh!VIL8</f>
        <v>0</v>
      </c>
      <c r="VIM1" s="17">
        <f>roh!VIM8</f>
        <v>0</v>
      </c>
      <c r="VIN1" s="17">
        <f>roh!VIN8</f>
        <v>0</v>
      </c>
      <c r="VIO1" s="17">
        <f>roh!VIO8</f>
        <v>0</v>
      </c>
      <c r="VIP1" s="17">
        <f>roh!VIP8</f>
        <v>0</v>
      </c>
      <c r="VIQ1" s="17">
        <f>roh!VIQ8</f>
        <v>0</v>
      </c>
      <c r="VIR1" s="17">
        <f>roh!VIR8</f>
        <v>0</v>
      </c>
      <c r="VIS1" s="17">
        <f>roh!VIS8</f>
        <v>0</v>
      </c>
      <c r="VIT1" s="17">
        <f>roh!VIT8</f>
        <v>0</v>
      </c>
      <c r="VIU1" s="17">
        <f>roh!VIU8</f>
        <v>0</v>
      </c>
      <c r="VIV1" s="17">
        <f>roh!VIV8</f>
        <v>0</v>
      </c>
      <c r="VIW1" s="17">
        <f>roh!VIW8</f>
        <v>0</v>
      </c>
      <c r="VIX1" s="17">
        <f>roh!VIX8</f>
        <v>0</v>
      </c>
      <c r="VIY1" s="17">
        <f>roh!VIY8</f>
        <v>0</v>
      </c>
      <c r="VIZ1" s="17">
        <f>roh!VIZ8</f>
        <v>0</v>
      </c>
      <c r="VJA1" s="17">
        <f>roh!VJA8</f>
        <v>0</v>
      </c>
      <c r="VJB1" s="17">
        <f>roh!VJB8</f>
        <v>0</v>
      </c>
      <c r="VJC1" s="17">
        <f>roh!VJC8</f>
        <v>0</v>
      </c>
      <c r="VJD1" s="17">
        <f>roh!VJD8</f>
        <v>0</v>
      </c>
      <c r="VJE1" s="17">
        <f>roh!VJE8</f>
        <v>0</v>
      </c>
      <c r="VJF1" s="17">
        <f>roh!VJF8</f>
        <v>0</v>
      </c>
      <c r="VJG1" s="17">
        <f>roh!VJG8</f>
        <v>0</v>
      </c>
      <c r="VJH1" s="17">
        <f>roh!VJH8</f>
        <v>0</v>
      </c>
      <c r="VJI1" s="17">
        <f>roh!VJI8</f>
        <v>0</v>
      </c>
      <c r="VJJ1" s="17">
        <f>roh!VJJ8</f>
        <v>0</v>
      </c>
      <c r="VJK1" s="17">
        <f>roh!VJK8</f>
        <v>0</v>
      </c>
      <c r="VJL1" s="17">
        <f>roh!VJL8</f>
        <v>0</v>
      </c>
      <c r="VJM1" s="17">
        <f>roh!VJM8</f>
        <v>0</v>
      </c>
      <c r="VJN1" s="17">
        <f>roh!VJN8</f>
        <v>0</v>
      </c>
      <c r="VJO1" s="17">
        <f>roh!VJO8</f>
        <v>0</v>
      </c>
      <c r="VJP1" s="17">
        <f>roh!VJP8</f>
        <v>0</v>
      </c>
      <c r="VJQ1" s="17">
        <f>roh!VJQ8</f>
        <v>0</v>
      </c>
      <c r="VJR1" s="17">
        <f>roh!VJR8</f>
        <v>0</v>
      </c>
      <c r="VJS1" s="17">
        <f>roh!VJS8</f>
        <v>0</v>
      </c>
      <c r="VJT1" s="17">
        <f>roh!VJT8</f>
        <v>0</v>
      </c>
      <c r="VJU1" s="17">
        <f>roh!VJU8</f>
        <v>0</v>
      </c>
      <c r="VJV1" s="17">
        <f>roh!VJV8</f>
        <v>0</v>
      </c>
      <c r="VJW1" s="17">
        <f>roh!VJW8</f>
        <v>0</v>
      </c>
      <c r="VJX1" s="17">
        <f>roh!VJX8</f>
        <v>0</v>
      </c>
      <c r="VJY1" s="17">
        <f>roh!VJY8</f>
        <v>0</v>
      </c>
      <c r="VJZ1" s="17">
        <f>roh!VJZ8</f>
        <v>0</v>
      </c>
      <c r="VKA1" s="17">
        <f>roh!VKA8</f>
        <v>0</v>
      </c>
      <c r="VKB1" s="17">
        <f>roh!VKB8</f>
        <v>0</v>
      </c>
      <c r="VKC1" s="17">
        <f>roh!VKC8</f>
        <v>0</v>
      </c>
      <c r="VKD1" s="17">
        <f>roh!VKD8</f>
        <v>0</v>
      </c>
      <c r="VKE1" s="17">
        <f>roh!VKE8</f>
        <v>0</v>
      </c>
      <c r="VKF1" s="17">
        <f>roh!VKF8</f>
        <v>0</v>
      </c>
      <c r="VKG1" s="17">
        <f>roh!VKG8</f>
        <v>0</v>
      </c>
      <c r="VKH1" s="17">
        <f>roh!VKH8</f>
        <v>0</v>
      </c>
      <c r="VKI1" s="17">
        <f>roh!VKI8</f>
        <v>0</v>
      </c>
      <c r="VKJ1" s="17">
        <f>roh!VKJ8</f>
        <v>0</v>
      </c>
      <c r="VKK1" s="17">
        <f>roh!VKK8</f>
        <v>0</v>
      </c>
      <c r="VKL1" s="17">
        <f>roh!VKL8</f>
        <v>0</v>
      </c>
      <c r="VKM1" s="17">
        <f>roh!VKM8</f>
        <v>0</v>
      </c>
      <c r="VKN1" s="17">
        <f>roh!VKN8</f>
        <v>0</v>
      </c>
      <c r="VKO1" s="17">
        <f>roh!VKO8</f>
        <v>0</v>
      </c>
      <c r="VKP1" s="17">
        <f>roh!VKP8</f>
        <v>0</v>
      </c>
      <c r="VKQ1" s="17">
        <f>roh!VKQ8</f>
        <v>0</v>
      </c>
      <c r="VKR1" s="17">
        <f>roh!VKR8</f>
        <v>0</v>
      </c>
      <c r="VKS1" s="17">
        <f>roh!VKS8</f>
        <v>0</v>
      </c>
      <c r="VKT1" s="17">
        <f>roh!VKT8</f>
        <v>0</v>
      </c>
      <c r="VKU1" s="17">
        <f>roh!VKU8</f>
        <v>0</v>
      </c>
      <c r="VKV1" s="17">
        <f>roh!VKV8</f>
        <v>0</v>
      </c>
      <c r="VKW1" s="17">
        <f>roh!VKW8</f>
        <v>0</v>
      </c>
      <c r="VKX1" s="17">
        <f>roh!VKX8</f>
        <v>0</v>
      </c>
      <c r="VKY1" s="17">
        <f>roh!VKY8</f>
        <v>0</v>
      </c>
      <c r="VKZ1" s="17">
        <f>roh!VKZ8</f>
        <v>0</v>
      </c>
      <c r="VLA1" s="17">
        <f>roh!VLA8</f>
        <v>0</v>
      </c>
      <c r="VLB1" s="17">
        <f>roh!VLB8</f>
        <v>0</v>
      </c>
      <c r="VLC1" s="17">
        <f>roh!VLC8</f>
        <v>0</v>
      </c>
      <c r="VLD1" s="17">
        <f>roh!VLD8</f>
        <v>0</v>
      </c>
      <c r="VLE1" s="17">
        <f>roh!VLE8</f>
        <v>0</v>
      </c>
      <c r="VLF1" s="17">
        <f>roh!VLF8</f>
        <v>0</v>
      </c>
      <c r="VLG1" s="17">
        <f>roh!VLG8</f>
        <v>0</v>
      </c>
      <c r="VLH1" s="17">
        <f>roh!VLH8</f>
        <v>0</v>
      </c>
      <c r="VLI1" s="17">
        <f>roh!VLI8</f>
        <v>0</v>
      </c>
      <c r="VLJ1" s="17">
        <f>roh!VLJ8</f>
        <v>0</v>
      </c>
      <c r="VLK1" s="17">
        <f>roh!VLK8</f>
        <v>0</v>
      </c>
      <c r="VLL1" s="17">
        <f>roh!VLL8</f>
        <v>0</v>
      </c>
      <c r="VLM1" s="17">
        <f>roh!VLM8</f>
        <v>0</v>
      </c>
      <c r="VLN1" s="17">
        <f>roh!VLN8</f>
        <v>0</v>
      </c>
      <c r="VLO1" s="17">
        <f>roh!VLO8</f>
        <v>0</v>
      </c>
      <c r="VLP1" s="17">
        <f>roh!VLP8</f>
        <v>0</v>
      </c>
      <c r="VLQ1" s="17">
        <f>roh!VLQ8</f>
        <v>0</v>
      </c>
      <c r="VLR1" s="17">
        <f>roh!VLR8</f>
        <v>0</v>
      </c>
      <c r="VLS1" s="17">
        <f>roh!VLS8</f>
        <v>0</v>
      </c>
      <c r="VLT1" s="17">
        <f>roh!VLT8</f>
        <v>0</v>
      </c>
      <c r="VLU1" s="17">
        <f>roh!VLU8</f>
        <v>0</v>
      </c>
      <c r="VLV1" s="17">
        <f>roh!VLV8</f>
        <v>0</v>
      </c>
      <c r="VLW1" s="17">
        <f>roh!VLW8</f>
        <v>0</v>
      </c>
      <c r="VLX1" s="17">
        <f>roh!VLX8</f>
        <v>0</v>
      </c>
      <c r="VLY1" s="17">
        <f>roh!VLY8</f>
        <v>0</v>
      </c>
      <c r="VLZ1" s="17">
        <f>roh!VLZ8</f>
        <v>0</v>
      </c>
      <c r="VMA1" s="17">
        <f>roh!VMA8</f>
        <v>0</v>
      </c>
      <c r="VMB1" s="17">
        <f>roh!VMB8</f>
        <v>0</v>
      </c>
      <c r="VMC1" s="17">
        <f>roh!VMC8</f>
        <v>0</v>
      </c>
      <c r="VMD1" s="17">
        <f>roh!VMD8</f>
        <v>0</v>
      </c>
      <c r="VME1" s="17">
        <f>roh!VME8</f>
        <v>0</v>
      </c>
      <c r="VMF1" s="17">
        <f>roh!VMF8</f>
        <v>0</v>
      </c>
      <c r="VMG1" s="17">
        <f>roh!VMG8</f>
        <v>0</v>
      </c>
      <c r="VMH1" s="17">
        <f>roh!VMH8</f>
        <v>0</v>
      </c>
      <c r="VMI1" s="17">
        <f>roh!VMI8</f>
        <v>0</v>
      </c>
      <c r="VMJ1" s="17">
        <f>roh!VMJ8</f>
        <v>0</v>
      </c>
      <c r="VMK1" s="17">
        <f>roh!VMK8</f>
        <v>0</v>
      </c>
      <c r="VML1" s="17">
        <f>roh!VML8</f>
        <v>0</v>
      </c>
      <c r="VMM1" s="17">
        <f>roh!VMM8</f>
        <v>0</v>
      </c>
      <c r="VMN1" s="17">
        <f>roh!VMN8</f>
        <v>0</v>
      </c>
      <c r="VMO1" s="17">
        <f>roh!VMO8</f>
        <v>0</v>
      </c>
      <c r="VMP1" s="17">
        <f>roh!VMP8</f>
        <v>0</v>
      </c>
      <c r="VMQ1" s="17">
        <f>roh!VMQ8</f>
        <v>0</v>
      </c>
      <c r="VMR1" s="17">
        <f>roh!VMR8</f>
        <v>0</v>
      </c>
      <c r="VMS1" s="17">
        <f>roh!VMS8</f>
        <v>0</v>
      </c>
      <c r="VMT1" s="17">
        <f>roh!VMT8</f>
        <v>0</v>
      </c>
      <c r="VMU1" s="17">
        <f>roh!VMU8</f>
        <v>0</v>
      </c>
      <c r="VMV1" s="17">
        <f>roh!VMV8</f>
        <v>0</v>
      </c>
      <c r="VMW1" s="17">
        <f>roh!VMW8</f>
        <v>0</v>
      </c>
      <c r="VMX1" s="17">
        <f>roh!VMX8</f>
        <v>0</v>
      </c>
      <c r="VMY1" s="17">
        <f>roh!VMY8</f>
        <v>0</v>
      </c>
      <c r="VMZ1" s="17">
        <f>roh!VMZ8</f>
        <v>0</v>
      </c>
      <c r="VNA1" s="17">
        <f>roh!VNA8</f>
        <v>0</v>
      </c>
      <c r="VNB1" s="17">
        <f>roh!VNB8</f>
        <v>0</v>
      </c>
      <c r="VNC1" s="17">
        <f>roh!VNC8</f>
        <v>0</v>
      </c>
      <c r="VND1" s="17">
        <f>roh!VND8</f>
        <v>0</v>
      </c>
      <c r="VNE1" s="17">
        <f>roh!VNE8</f>
        <v>0</v>
      </c>
      <c r="VNF1" s="17">
        <f>roh!VNF8</f>
        <v>0</v>
      </c>
      <c r="VNG1" s="17">
        <f>roh!VNG8</f>
        <v>0</v>
      </c>
      <c r="VNH1" s="17">
        <f>roh!VNH8</f>
        <v>0</v>
      </c>
      <c r="VNI1" s="17">
        <f>roh!VNI8</f>
        <v>0</v>
      </c>
      <c r="VNJ1" s="17">
        <f>roh!VNJ8</f>
        <v>0</v>
      </c>
      <c r="VNK1" s="17">
        <f>roh!VNK8</f>
        <v>0</v>
      </c>
      <c r="VNL1" s="17">
        <f>roh!VNL8</f>
        <v>0</v>
      </c>
      <c r="VNM1" s="17">
        <f>roh!VNM8</f>
        <v>0</v>
      </c>
      <c r="VNN1" s="17">
        <f>roh!VNN8</f>
        <v>0</v>
      </c>
      <c r="VNO1" s="17">
        <f>roh!VNO8</f>
        <v>0</v>
      </c>
      <c r="VNP1" s="17">
        <f>roh!VNP8</f>
        <v>0</v>
      </c>
      <c r="VNQ1" s="17">
        <f>roh!VNQ8</f>
        <v>0</v>
      </c>
      <c r="VNR1" s="17">
        <f>roh!VNR8</f>
        <v>0</v>
      </c>
      <c r="VNS1" s="17">
        <f>roh!VNS8</f>
        <v>0</v>
      </c>
      <c r="VNT1" s="17">
        <f>roh!VNT8</f>
        <v>0</v>
      </c>
      <c r="VNU1" s="17">
        <f>roh!VNU8</f>
        <v>0</v>
      </c>
      <c r="VNV1" s="17">
        <f>roh!VNV8</f>
        <v>0</v>
      </c>
      <c r="VNW1" s="17">
        <f>roh!VNW8</f>
        <v>0</v>
      </c>
      <c r="VNX1" s="17">
        <f>roh!VNX8</f>
        <v>0</v>
      </c>
      <c r="VNY1" s="17">
        <f>roh!VNY8</f>
        <v>0</v>
      </c>
      <c r="VNZ1" s="17">
        <f>roh!VNZ8</f>
        <v>0</v>
      </c>
      <c r="VOA1" s="17">
        <f>roh!VOA8</f>
        <v>0</v>
      </c>
      <c r="VOB1" s="17">
        <f>roh!VOB8</f>
        <v>0</v>
      </c>
      <c r="VOC1" s="17">
        <f>roh!VOC8</f>
        <v>0</v>
      </c>
      <c r="VOD1" s="17">
        <f>roh!VOD8</f>
        <v>0</v>
      </c>
      <c r="VOE1" s="17">
        <f>roh!VOE8</f>
        <v>0</v>
      </c>
      <c r="VOF1" s="17">
        <f>roh!VOF8</f>
        <v>0</v>
      </c>
      <c r="VOG1" s="17">
        <f>roh!VOG8</f>
        <v>0</v>
      </c>
      <c r="VOH1" s="17">
        <f>roh!VOH8</f>
        <v>0</v>
      </c>
      <c r="VOI1" s="17">
        <f>roh!VOI8</f>
        <v>0</v>
      </c>
      <c r="VOJ1" s="17">
        <f>roh!VOJ8</f>
        <v>0</v>
      </c>
      <c r="VOK1" s="17">
        <f>roh!VOK8</f>
        <v>0</v>
      </c>
      <c r="VOL1" s="17">
        <f>roh!VOL8</f>
        <v>0</v>
      </c>
      <c r="VOM1" s="17">
        <f>roh!VOM8</f>
        <v>0</v>
      </c>
      <c r="VON1" s="17">
        <f>roh!VON8</f>
        <v>0</v>
      </c>
      <c r="VOO1" s="17">
        <f>roh!VOO8</f>
        <v>0</v>
      </c>
      <c r="VOP1" s="17">
        <f>roh!VOP8</f>
        <v>0</v>
      </c>
      <c r="VOQ1" s="17">
        <f>roh!VOQ8</f>
        <v>0</v>
      </c>
      <c r="VOR1" s="17">
        <f>roh!VOR8</f>
        <v>0</v>
      </c>
      <c r="VOS1" s="17">
        <f>roh!VOS8</f>
        <v>0</v>
      </c>
      <c r="VOT1" s="17">
        <f>roh!VOT8</f>
        <v>0</v>
      </c>
      <c r="VOU1" s="17">
        <f>roh!VOU8</f>
        <v>0</v>
      </c>
      <c r="VOV1" s="17">
        <f>roh!VOV8</f>
        <v>0</v>
      </c>
      <c r="VOW1" s="17">
        <f>roh!VOW8</f>
        <v>0</v>
      </c>
      <c r="VOX1" s="17">
        <f>roh!VOX8</f>
        <v>0</v>
      </c>
      <c r="VOY1" s="17">
        <f>roh!VOY8</f>
        <v>0</v>
      </c>
      <c r="VOZ1" s="17">
        <f>roh!VOZ8</f>
        <v>0</v>
      </c>
      <c r="VPA1" s="17">
        <f>roh!VPA8</f>
        <v>0</v>
      </c>
      <c r="VPB1" s="17">
        <f>roh!VPB8</f>
        <v>0</v>
      </c>
      <c r="VPC1" s="17">
        <f>roh!VPC8</f>
        <v>0</v>
      </c>
      <c r="VPD1" s="17">
        <f>roh!VPD8</f>
        <v>0</v>
      </c>
      <c r="VPE1" s="17">
        <f>roh!VPE8</f>
        <v>0</v>
      </c>
      <c r="VPF1" s="17">
        <f>roh!VPF8</f>
        <v>0</v>
      </c>
      <c r="VPG1" s="17">
        <f>roh!VPG8</f>
        <v>0</v>
      </c>
      <c r="VPH1" s="17">
        <f>roh!VPH8</f>
        <v>0</v>
      </c>
      <c r="VPI1" s="17">
        <f>roh!VPI8</f>
        <v>0</v>
      </c>
      <c r="VPJ1" s="17">
        <f>roh!VPJ8</f>
        <v>0</v>
      </c>
      <c r="VPK1" s="17">
        <f>roh!VPK8</f>
        <v>0</v>
      </c>
      <c r="VPL1" s="17">
        <f>roh!VPL8</f>
        <v>0</v>
      </c>
      <c r="VPM1" s="17">
        <f>roh!VPM8</f>
        <v>0</v>
      </c>
      <c r="VPN1" s="17">
        <f>roh!VPN8</f>
        <v>0</v>
      </c>
      <c r="VPO1" s="17">
        <f>roh!VPO8</f>
        <v>0</v>
      </c>
      <c r="VPP1" s="17">
        <f>roh!VPP8</f>
        <v>0</v>
      </c>
      <c r="VPQ1" s="17">
        <f>roh!VPQ8</f>
        <v>0</v>
      </c>
      <c r="VPR1" s="17">
        <f>roh!VPR8</f>
        <v>0</v>
      </c>
      <c r="VPS1" s="17">
        <f>roh!VPS8</f>
        <v>0</v>
      </c>
      <c r="VPT1" s="17">
        <f>roh!VPT8</f>
        <v>0</v>
      </c>
      <c r="VPU1" s="17">
        <f>roh!VPU8</f>
        <v>0</v>
      </c>
      <c r="VPV1" s="17">
        <f>roh!VPV8</f>
        <v>0</v>
      </c>
      <c r="VPW1" s="17">
        <f>roh!VPW8</f>
        <v>0</v>
      </c>
      <c r="VPX1" s="17">
        <f>roh!VPX8</f>
        <v>0</v>
      </c>
      <c r="VPY1" s="17">
        <f>roh!VPY8</f>
        <v>0</v>
      </c>
      <c r="VPZ1" s="17">
        <f>roh!VPZ8</f>
        <v>0</v>
      </c>
      <c r="VQA1" s="17">
        <f>roh!VQA8</f>
        <v>0</v>
      </c>
      <c r="VQB1" s="17">
        <f>roh!VQB8</f>
        <v>0</v>
      </c>
      <c r="VQC1" s="17">
        <f>roh!VQC8</f>
        <v>0</v>
      </c>
      <c r="VQD1" s="17">
        <f>roh!VQD8</f>
        <v>0</v>
      </c>
      <c r="VQE1" s="17">
        <f>roh!VQE8</f>
        <v>0</v>
      </c>
      <c r="VQF1" s="17">
        <f>roh!VQF8</f>
        <v>0</v>
      </c>
      <c r="VQG1" s="17">
        <f>roh!VQG8</f>
        <v>0</v>
      </c>
      <c r="VQH1" s="17">
        <f>roh!VQH8</f>
        <v>0</v>
      </c>
      <c r="VQI1" s="17">
        <f>roh!VQI8</f>
        <v>0</v>
      </c>
      <c r="VQJ1" s="17">
        <f>roh!VQJ8</f>
        <v>0</v>
      </c>
      <c r="VQK1" s="17">
        <f>roh!VQK8</f>
        <v>0</v>
      </c>
      <c r="VQL1" s="17">
        <f>roh!VQL8</f>
        <v>0</v>
      </c>
      <c r="VQM1" s="17">
        <f>roh!VQM8</f>
        <v>0</v>
      </c>
      <c r="VQN1" s="17">
        <f>roh!VQN8</f>
        <v>0</v>
      </c>
      <c r="VQO1" s="17">
        <f>roh!VQO8</f>
        <v>0</v>
      </c>
      <c r="VQP1" s="17">
        <f>roh!VQP8</f>
        <v>0</v>
      </c>
      <c r="VQQ1" s="17">
        <f>roh!VQQ8</f>
        <v>0</v>
      </c>
      <c r="VQR1" s="17">
        <f>roh!VQR8</f>
        <v>0</v>
      </c>
      <c r="VQS1" s="17">
        <f>roh!VQS8</f>
        <v>0</v>
      </c>
      <c r="VQT1" s="17">
        <f>roh!VQT8</f>
        <v>0</v>
      </c>
      <c r="VQU1" s="17">
        <f>roh!VQU8</f>
        <v>0</v>
      </c>
      <c r="VQV1" s="17">
        <f>roh!VQV8</f>
        <v>0</v>
      </c>
      <c r="VQW1" s="17">
        <f>roh!VQW8</f>
        <v>0</v>
      </c>
      <c r="VQX1" s="17">
        <f>roh!VQX8</f>
        <v>0</v>
      </c>
      <c r="VQY1" s="17">
        <f>roh!VQY8</f>
        <v>0</v>
      </c>
      <c r="VQZ1" s="17">
        <f>roh!VQZ8</f>
        <v>0</v>
      </c>
      <c r="VRA1" s="17">
        <f>roh!VRA8</f>
        <v>0</v>
      </c>
      <c r="VRB1" s="17">
        <f>roh!VRB8</f>
        <v>0</v>
      </c>
      <c r="VRC1" s="17">
        <f>roh!VRC8</f>
        <v>0</v>
      </c>
      <c r="VRD1" s="17">
        <f>roh!VRD8</f>
        <v>0</v>
      </c>
      <c r="VRE1" s="17">
        <f>roh!VRE8</f>
        <v>0</v>
      </c>
      <c r="VRF1" s="17">
        <f>roh!VRF8</f>
        <v>0</v>
      </c>
      <c r="VRG1" s="17">
        <f>roh!VRG8</f>
        <v>0</v>
      </c>
      <c r="VRH1" s="17">
        <f>roh!VRH8</f>
        <v>0</v>
      </c>
      <c r="VRI1" s="17">
        <f>roh!VRI8</f>
        <v>0</v>
      </c>
      <c r="VRJ1" s="17">
        <f>roh!VRJ8</f>
        <v>0</v>
      </c>
      <c r="VRK1" s="17">
        <f>roh!VRK8</f>
        <v>0</v>
      </c>
      <c r="VRL1" s="17">
        <f>roh!VRL8</f>
        <v>0</v>
      </c>
      <c r="VRM1" s="17">
        <f>roh!VRM8</f>
        <v>0</v>
      </c>
      <c r="VRN1" s="17">
        <f>roh!VRN8</f>
        <v>0</v>
      </c>
      <c r="VRO1" s="17">
        <f>roh!VRO8</f>
        <v>0</v>
      </c>
      <c r="VRP1" s="17">
        <f>roh!VRP8</f>
        <v>0</v>
      </c>
      <c r="VRQ1" s="17">
        <f>roh!VRQ8</f>
        <v>0</v>
      </c>
      <c r="VRR1" s="17">
        <f>roh!VRR8</f>
        <v>0</v>
      </c>
      <c r="VRS1" s="17">
        <f>roh!VRS8</f>
        <v>0</v>
      </c>
      <c r="VRT1" s="17">
        <f>roh!VRT8</f>
        <v>0</v>
      </c>
      <c r="VRU1" s="17">
        <f>roh!VRU8</f>
        <v>0</v>
      </c>
      <c r="VRV1" s="17">
        <f>roh!VRV8</f>
        <v>0</v>
      </c>
      <c r="VRW1" s="17">
        <f>roh!VRW8</f>
        <v>0</v>
      </c>
      <c r="VRX1" s="17">
        <f>roh!VRX8</f>
        <v>0</v>
      </c>
      <c r="VRY1" s="17">
        <f>roh!VRY8</f>
        <v>0</v>
      </c>
      <c r="VRZ1" s="17">
        <f>roh!VRZ8</f>
        <v>0</v>
      </c>
      <c r="VSA1" s="17">
        <f>roh!VSA8</f>
        <v>0</v>
      </c>
      <c r="VSB1" s="17">
        <f>roh!VSB8</f>
        <v>0</v>
      </c>
      <c r="VSC1" s="17">
        <f>roh!VSC8</f>
        <v>0</v>
      </c>
      <c r="VSD1" s="17">
        <f>roh!VSD8</f>
        <v>0</v>
      </c>
      <c r="VSE1" s="17">
        <f>roh!VSE8</f>
        <v>0</v>
      </c>
      <c r="VSF1" s="17">
        <f>roh!VSF8</f>
        <v>0</v>
      </c>
      <c r="VSG1" s="17">
        <f>roh!VSG8</f>
        <v>0</v>
      </c>
      <c r="VSH1" s="17">
        <f>roh!VSH8</f>
        <v>0</v>
      </c>
      <c r="VSI1" s="17">
        <f>roh!VSI8</f>
        <v>0</v>
      </c>
      <c r="VSJ1" s="17">
        <f>roh!VSJ8</f>
        <v>0</v>
      </c>
      <c r="VSK1" s="17">
        <f>roh!VSK8</f>
        <v>0</v>
      </c>
      <c r="VSL1" s="17">
        <f>roh!VSL8</f>
        <v>0</v>
      </c>
      <c r="VSM1" s="17">
        <f>roh!VSM8</f>
        <v>0</v>
      </c>
      <c r="VSN1" s="17">
        <f>roh!VSN8</f>
        <v>0</v>
      </c>
      <c r="VSO1" s="17">
        <f>roh!VSO8</f>
        <v>0</v>
      </c>
      <c r="VSP1" s="17">
        <f>roh!VSP8</f>
        <v>0</v>
      </c>
      <c r="VSQ1" s="17">
        <f>roh!VSQ8</f>
        <v>0</v>
      </c>
      <c r="VSR1" s="17">
        <f>roh!VSR8</f>
        <v>0</v>
      </c>
      <c r="VSS1" s="17">
        <f>roh!VSS8</f>
        <v>0</v>
      </c>
      <c r="VST1" s="17">
        <f>roh!VST8</f>
        <v>0</v>
      </c>
      <c r="VSU1" s="17">
        <f>roh!VSU8</f>
        <v>0</v>
      </c>
      <c r="VSV1" s="17">
        <f>roh!VSV8</f>
        <v>0</v>
      </c>
      <c r="VSW1" s="17">
        <f>roh!VSW8</f>
        <v>0</v>
      </c>
      <c r="VSX1" s="17">
        <f>roh!VSX8</f>
        <v>0</v>
      </c>
      <c r="VSY1" s="17">
        <f>roh!VSY8</f>
        <v>0</v>
      </c>
      <c r="VSZ1" s="17">
        <f>roh!VSZ8</f>
        <v>0</v>
      </c>
      <c r="VTA1" s="17">
        <f>roh!VTA8</f>
        <v>0</v>
      </c>
      <c r="VTB1" s="17">
        <f>roh!VTB8</f>
        <v>0</v>
      </c>
      <c r="VTC1" s="17">
        <f>roh!VTC8</f>
        <v>0</v>
      </c>
      <c r="VTD1" s="17">
        <f>roh!VTD8</f>
        <v>0</v>
      </c>
      <c r="VTE1" s="17">
        <f>roh!VTE8</f>
        <v>0</v>
      </c>
      <c r="VTF1" s="17">
        <f>roh!VTF8</f>
        <v>0</v>
      </c>
      <c r="VTG1" s="17">
        <f>roh!VTG8</f>
        <v>0</v>
      </c>
      <c r="VTH1" s="17">
        <f>roh!VTH8</f>
        <v>0</v>
      </c>
      <c r="VTI1" s="17">
        <f>roh!VTI8</f>
        <v>0</v>
      </c>
      <c r="VTJ1" s="17">
        <f>roh!VTJ8</f>
        <v>0</v>
      </c>
      <c r="VTK1" s="17">
        <f>roh!VTK8</f>
        <v>0</v>
      </c>
      <c r="VTL1" s="17">
        <f>roh!VTL8</f>
        <v>0</v>
      </c>
      <c r="VTM1" s="17">
        <f>roh!VTM8</f>
        <v>0</v>
      </c>
      <c r="VTN1" s="17">
        <f>roh!VTN8</f>
        <v>0</v>
      </c>
      <c r="VTO1" s="17">
        <f>roh!VTO8</f>
        <v>0</v>
      </c>
      <c r="VTP1" s="17">
        <f>roh!VTP8</f>
        <v>0</v>
      </c>
      <c r="VTQ1" s="17">
        <f>roh!VTQ8</f>
        <v>0</v>
      </c>
      <c r="VTR1" s="17">
        <f>roh!VTR8</f>
        <v>0</v>
      </c>
      <c r="VTS1" s="17">
        <f>roh!VTS8</f>
        <v>0</v>
      </c>
      <c r="VTT1" s="17">
        <f>roh!VTT8</f>
        <v>0</v>
      </c>
      <c r="VTU1" s="17">
        <f>roh!VTU8</f>
        <v>0</v>
      </c>
      <c r="VTV1" s="17">
        <f>roh!VTV8</f>
        <v>0</v>
      </c>
      <c r="VTW1" s="17">
        <f>roh!VTW8</f>
        <v>0</v>
      </c>
      <c r="VTX1" s="17">
        <f>roh!VTX8</f>
        <v>0</v>
      </c>
      <c r="VTY1" s="17">
        <f>roh!VTY8</f>
        <v>0</v>
      </c>
      <c r="VTZ1" s="17">
        <f>roh!VTZ8</f>
        <v>0</v>
      </c>
      <c r="VUA1" s="17">
        <f>roh!VUA8</f>
        <v>0</v>
      </c>
      <c r="VUB1" s="17">
        <f>roh!VUB8</f>
        <v>0</v>
      </c>
      <c r="VUC1" s="17">
        <f>roh!VUC8</f>
        <v>0</v>
      </c>
      <c r="VUD1" s="17">
        <f>roh!VUD8</f>
        <v>0</v>
      </c>
      <c r="VUE1" s="17">
        <f>roh!VUE8</f>
        <v>0</v>
      </c>
      <c r="VUF1" s="17">
        <f>roh!VUF8</f>
        <v>0</v>
      </c>
      <c r="VUG1" s="17">
        <f>roh!VUG8</f>
        <v>0</v>
      </c>
      <c r="VUH1" s="17">
        <f>roh!VUH8</f>
        <v>0</v>
      </c>
      <c r="VUI1" s="17">
        <f>roh!VUI8</f>
        <v>0</v>
      </c>
      <c r="VUJ1" s="17">
        <f>roh!VUJ8</f>
        <v>0</v>
      </c>
      <c r="VUK1" s="17">
        <f>roh!VUK8</f>
        <v>0</v>
      </c>
      <c r="VUL1" s="17">
        <f>roh!VUL8</f>
        <v>0</v>
      </c>
      <c r="VUM1" s="17">
        <f>roh!VUM8</f>
        <v>0</v>
      </c>
      <c r="VUN1" s="17">
        <f>roh!VUN8</f>
        <v>0</v>
      </c>
      <c r="VUO1" s="17">
        <f>roh!VUO8</f>
        <v>0</v>
      </c>
      <c r="VUP1" s="17">
        <f>roh!VUP8</f>
        <v>0</v>
      </c>
      <c r="VUQ1" s="17">
        <f>roh!VUQ8</f>
        <v>0</v>
      </c>
      <c r="VUR1" s="17">
        <f>roh!VUR8</f>
        <v>0</v>
      </c>
      <c r="VUS1" s="17">
        <f>roh!VUS8</f>
        <v>0</v>
      </c>
      <c r="VUT1" s="17">
        <f>roh!VUT8</f>
        <v>0</v>
      </c>
      <c r="VUU1" s="17">
        <f>roh!VUU8</f>
        <v>0</v>
      </c>
      <c r="VUV1" s="17">
        <f>roh!VUV8</f>
        <v>0</v>
      </c>
      <c r="VUW1" s="17">
        <f>roh!VUW8</f>
        <v>0</v>
      </c>
      <c r="VUX1" s="17">
        <f>roh!VUX8</f>
        <v>0</v>
      </c>
      <c r="VUY1" s="17">
        <f>roh!VUY8</f>
        <v>0</v>
      </c>
      <c r="VUZ1" s="17">
        <f>roh!VUZ8</f>
        <v>0</v>
      </c>
      <c r="VVA1" s="17">
        <f>roh!VVA8</f>
        <v>0</v>
      </c>
      <c r="VVB1" s="17">
        <f>roh!VVB8</f>
        <v>0</v>
      </c>
      <c r="VVC1" s="17">
        <f>roh!VVC8</f>
        <v>0</v>
      </c>
      <c r="VVD1" s="17">
        <f>roh!VVD8</f>
        <v>0</v>
      </c>
      <c r="VVE1" s="17">
        <f>roh!VVE8</f>
        <v>0</v>
      </c>
      <c r="VVF1" s="17">
        <f>roh!VVF8</f>
        <v>0</v>
      </c>
      <c r="VVG1" s="17">
        <f>roh!VVG8</f>
        <v>0</v>
      </c>
      <c r="VVH1" s="17">
        <f>roh!VVH8</f>
        <v>0</v>
      </c>
      <c r="VVI1" s="17">
        <f>roh!VVI8</f>
        <v>0</v>
      </c>
      <c r="VVJ1" s="17">
        <f>roh!VVJ8</f>
        <v>0</v>
      </c>
      <c r="VVK1" s="17">
        <f>roh!VVK8</f>
        <v>0</v>
      </c>
      <c r="VVL1" s="17">
        <f>roh!VVL8</f>
        <v>0</v>
      </c>
      <c r="VVM1" s="17">
        <f>roh!VVM8</f>
        <v>0</v>
      </c>
      <c r="VVN1" s="17">
        <f>roh!VVN8</f>
        <v>0</v>
      </c>
      <c r="VVO1" s="17">
        <f>roh!VVO8</f>
        <v>0</v>
      </c>
      <c r="VVP1" s="17">
        <f>roh!VVP8</f>
        <v>0</v>
      </c>
      <c r="VVQ1" s="17">
        <f>roh!VVQ8</f>
        <v>0</v>
      </c>
      <c r="VVR1" s="17">
        <f>roh!VVR8</f>
        <v>0</v>
      </c>
      <c r="VVS1" s="17">
        <f>roh!VVS8</f>
        <v>0</v>
      </c>
      <c r="VVT1" s="17">
        <f>roh!VVT8</f>
        <v>0</v>
      </c>
      <c r="VVU1" s="17">
        <f>roh!VVU8</f>
        <v>0</v>
      </c>
      <c r="VVV1" s="17">
        <f>roh!VVV8</f>
        <v>0</v>
      </c>
      <c r="VVW1" s="17">
        <f>roh!VVW8</f>
        <v>0</v>
      </c>
      <c r="VVX1" s="17">
        <f>roh!VVX8</f>
        <v>0</v>
      </c>
      <c r="VVY1" s="17">
        <f>roh!VVY8</f>
        <v>0</v>
      </c>
      <c r="VVZ1" s="17">
        <f>roh!VVZ8</f>
        <v>0</v>
      </c>
      <c r="VWA1" s="17">
        <f>roh!VWA8</f>
        <v>0</v>
      </c>
      <c r="VWB1" s="17">
        <f>roh!VWB8</f>
        <v>0</v>
      </c>
      <c r="VWC1" s="17">
        <f>roh!VWC8</f>
        <v>0</v>
      </c>
      <c r="VWD1" s="17">
        <f>roh!VWD8</f>
        <v>0</v>
      </c>
      <c r="VWE1" s="17">
        <f>roh!VWE8</f>
        <v>0</v>
      </c>
      <c r="VWF1" s="17">
        <f>roh!VWF8</f>
        <v>0</v>
      </c>
      <c r="VWG1" s="17">
        <f>roh!VWG8</f>
        <v>0</v>
      </c>
      <c r="VWH1" s="17">
        <f>roh!VWH8</f>
        <v>0</v>
      </c>
      <c r="VWI1" s="17">
        <f>roh!VWI8</f>
        <v>0</v>
      </c>
      <c r="VWJ1" s="17">
        <f>roh!VWJ8</f>
        <v>0</v>
      </c>
      <c r="VWK1" s="17">
        <f>roh!VWK8</f>
        <v>0</v>
      </c>
      <c r="VWL1" s="17">
        <f>roh!VWL8</f>
        <v>0</v>
      </c>
      <c r="VWM1" s="17">
        <f>roh!VWM8</f>
        <v>0</v>
      </c>
      <c r="VWN1" s="17">
        <f>roh!VWN8</f>
        <v>0</v>
      </c>
      <c r="VWO1" s="17">
        <f>roh!VWO8</f>
        <v>0</v>
      </c>
      <c r="VWP1" s="17">
        <f>roh!VWP8</f>
        <v>0</v>
      </c>
      <c r="VWQ1" s="17">
        <f>roh!VWQ8</f>
        <v>0</v>
      </c>
      <c r="VWR1" s="17">
        <f>roh!VWR8</f>
        <v>0</v>
      </c>
      <c r="VWS1" s="17">
        <f>roh!VWS8</f>
        <v>0</v>
      </c>
      <c r="VWT1" s="17">
        <f>roh!VWT8</f>
        <v>0</v>
      </c>
      <c r="VWU1" s="17">
        <f>roh!VWU8</f>
        <v>0</v>
      </c>
      <c r="VWV1" s="17">
        <f>roh!VWV8</f>
        <v>0</v>
      </c>
      <c r="VWW1" s="17">
        <f>roh!VWW8</f>
        <v>0</v>
      </c>
      <c r="VWX1" s="17">
        <f>roh!VWX8</f>
        <v>0</v>
      </c>
      <c r="VWY1" s="17">
        <f>roh!VWY8</f>
        <v>0</v>
      </c>
      <c r="VWZ1" s="17">
        <f>roh!VWZ8</f>
        <v>0</v>
      </c>
      <c r="VXA1" s="17">
        <f>roh!VXA8</f>
        <v>0</v>
      </c>
      <c r="VXB1" s="17">
        <f>roh!VXB8</f>
        <v>0</v>
      </c>
      <c r="VXC1" s="17">
        <f>roh!VXC8</f>
        <v>0</v>
      </c>
      <c r="VXD1" s="17">
        <f>roh!VXD8</f>
        <v>0</v>
      </c>
      <c r="VXE1" s="17">
        <f>roh!VXE8</f>
        <v>0</v>
      </c>
      <c r="VXF1" s="17">
        <f>roh!VXF8</f>
        <v>0</v>
      </c>
      <c r="VXG1" s="17">
        <f>roh!VXG8</f>
        <v>0</v>
      </c>
      <c r="VXH1" s="17">
        <f>roh!VXH8</f>
        <v>0</v>
      </c>
      <c r="VXI1" s="17">
        <f>roh!VXI8</f>
        <v>0</v>
      </c>
      <c r="VXJ1" s="17">
        <f>roh!VXJ8</f>
        <v>0</v>
      </c>
      <c r="VXK1" s="17">
        <f>roh!VXK8</f>
        <v>0</v>
      </c>
      <c r="VXL1" s="17">
        <f>roh!VXL8</f>
        <v>0</v>
      </c>
      <c r="VXM1" s="17">
        <f>roh!VXM8</f>
        <v>0</v>
      </c>
      <c r="VXN1" s="17">
        <f>roh!VXN8</f>
        <v>0</v>
      </c>
      <c r="VXO1" s="17">
        <f>roh!VXO8</f>
        <v>0</v>
      </c>
      <c r="VXP1" s="17">
        <f>roh!VXP8</f>
        <v>0</v>
      </c>
      <c r="VXQ1" s="17">
        <f>roh!VXQ8</f>
        <v>0</v>
      </c>
      <c r="VXR1" s="17">
        <f>roh!VXR8</f>
        <v>0</v>
      </c>
      <c r="VXS1" s="17">
        <f>roh!VXS8</f>
        <v>0</v>
      </c>
      <c r="VXT1" s="17">
        <f>roh!VXT8</f>
        <v>0</v>
      </c>
      <c r="VXU1" s="17">
        <f>roh!VXU8</f>
        <v>0</v>
      </c>
      <c r="VXV1" s="17">
        <f>roh!VXV8</f>
        <v>0</v>
      </c>
      <c r="VXW1" s="17">
        <f>roh!VXW8</f>
        <v>0</v>
      </c>
      <c r="VXX1" s="17">
        <f>roh!VXX8</f>
        <v>0</v>
      </c>
      <c r="VXY1" s="17">
        <f>roh!VXY8</f>
        <v>0</v>
      </c>
      <c r="VXZ1" s="17">
        <f>roh!VXZ8</f>
        <v>0</v>
      </c>
      <c r="VYA1" s="17">
        <f>roh!VYA8</f>
        <v>0</v>
      </c>
      <c r="VYB1" s="17">
        <f>roh!VYB8</f>
        <v>0</v>
      </c>
      <c r="VYC1" s="17">
        <f>roh!VYC8</f>
        <v>0</v>
      </c>
      <c r="VYD1" s="17">
        <f>roh!VYD8</f>
        <v>0</v>
      </c>
      <c r="VYE1" s="17">
        <f>roh!VYE8</f>
        <v>0</v>
      </c>
      <c r="VYF1" s="17">
        <f>roh!VYF8</f>
        <v>0</v>
      </c>
      <c r="VYG1" s="17">
        <f>roh!VYG8</f>
        <v>0</v>
      </c>
      <c r="VYH1" s="17">
        <f>roh!VYH8</f>
        <v>0</v>
      </c>
      <c r="VYI1" s="17">
        <f>roh!VYI8</f>
        <v>0</v>
      </c>
      <c r="VYJ1" s="17">
        <f>roh!VYJ8</f>
        <v>0</v>
      </c>
      <c r="VYK1" s="17">
        <f>roh!VYK8</f>
        <v>0</v>
      </c>
      <c r="VYL1" s="17">
        <f>roh!VYL8</f>
        <v>0</v>
      </c>
      <c r="VYM1" s="17">
        <f>roh!VYM8</f>
        <v>0</v>
      </c>
      <c r="VYN1" s="17">
        <f>roh!VYN8</f>
        <v>0</v>
      </c>
      <c r="VYO1" s="17">
        <f>roh!VYO8</f>
        <v>0</v>
      </c>
      <c r="VYP1" s="17">
        <f>roh!VYP8</f>
        <v>0</v>
      </c>
      <c r="VYQ1" s="17">
        <f>roh!VYQ8</f>
        <v>0</v>
      </c>
      <c r="VYR1" s="17">
        <f>roh!VYR8</f>
        <v>0</v>
      </c>
      <c r="VYS1" s="17">
        <f>roh!VYS8</f>
        <v>0</v>
      </c>
      <c r="VYT1" s="17">
        <f>roh!VYT8</f>
        <v>0</v>
      </c>
      <c r="VYU1" s="17">
        <f>roh!VYU8</f>
        <v>0</v>
      </c>
      <c r="VYV1" s="17">
        <f>roh!VYV8</f>
        <v>0</v>
      </c>
      <c r="VYW1" s="17">
        <f>roh!VYW8</f>
        <v>0</v>
      </c>
      <c r="VYX1" s="17">
        <f>roh!VYX8</f>
        <v>0</v>
      </c>
      <c r="VYY1" s="17">
        <f>roh!VYY8</f>
        <v>0</v>
      </c>
      <c r="VYZ1" s="17">
        <f>roh!VYZ8</f>
        <v>0</v>
      </c>
      <c r="VZA1" s="17">
        <f>roh!VZA8</f>
        <v>0</v>
      </c>
      <c r="VZB1" s="17">
        <f>roh!VZB8</f>
        <v>0</v>
      </c>
      <c r="VZC1" s="17">
        <f>roh!VZC8</f>
        <v>0</v>
      </c>
      <c r="VZD1" s="17">
        <f>roh!VZD8</f>
        <v>0</v>
      </c>
      <c r="VZE1" s="17">
        <f>roh!VZE8</f>
        <v>0</v>
      </c>
      <c r="VZF1" s="17">
        <f>roh!VZF8</f>
        <v>0</v>
      </c>
      <c r="VZG1" s="17">
        <f>roh!VZG8</f>
        <v>0</v>
      </c>
      <c r="VZH1" s="17">
        <f>roh!VZH8</f>
        <v>0</v>
      </c>
      <c r="VZI1" s="17">
        <f>roh!VZI8</f>
        <v>0</v>
      </c>
      <c r="VZJ1" s="17">
        <f>roh!VZJ8</f>
        <v>0</v>
      </c>
      <c r="VZK1" s="17">
        <f>roh!VZK8</f>
        <v>0</v>
      </c>
      <c r="VZL1" s="17">
        <f>roh!VZL8</f>
        <v>0</v>
      </c>
      <c r="VZM1" s="17">
        <f>roh!VZM8</f>
        <v>0</v>
      </c>
      <c r="VZN1" s="17">
        <f>roh!VZN8</f>
        <v>0</v>
      </c>
      <c r="VZO1" s="17">
        <f>roh!VZO8</f>
        <v>0</v>
      </c>
      <c r="VZP1" s="17">
        <f>roh!VZP8</f>
        <v>0</v>
      </c>
      <c r="VZQ1" s="17">
        <f>roh!VZQ8</f>
        <v>0</v>
      </c>
      <c r="VZR1" s="17">
        <f>roh!VZR8</f>
        <v>0</v>
      </c>
      <c r="VZS1" s="17">
        <f>roh!VZS8</f>
        <v>0</v>
      </c>
      <c r="VZT1" s="17">
        <f>roh!VZT8</f>
        <v>0</v>
      </c>
      <c r="VZU1" s="17">
        <f>roh!VZU8</f>
        <v>0</v>
      </c>
      <c r="VZV1" s="17">
        <f>roh!VZV8</f>
        <v>0</v>
      </c>
      <c r="VZW1" s="17">
        <f>roh!VZW8</f>
        <v>0</v>
      </c>
      <c r="VZX1" s="17">
        <f>roh!VZX8</f>
        <v>0</v>
      </c>
      <c r="VZY1" s="17">
        <f>roh!VZY8</f>
        <v>0</v>
      </c>
      <c r="VZZ1" s="17">
        <f>roh!VZZ8</f>
        <v>0</v>
      </c>
      <c r="WAA1" s="17">
        <f>roh!WAA8</f>
        <v>0</v>
      </c>
      <c r="WAB1" s="17">
        <f>roh!WAB8</f>
        <v>0</v>
      </c>
      <c r="WAC1" s="17">
        <f>roh!WAC8</f>
        <v>0</v>
      </c>
      <c r="WAD1" s="17">
        <f>roh!WAD8</f>
        <v>0</v>
      </c>
      <c r="WAE1" s="17">
        <f>roh!WAE8</f>
        <v>0</v>
      </c>
      <c r="WAF1" s="17">
        <f>roh!WAF8</f>
        <v>0</v>
      </c>
      <c r="WAG1" s="17">
        <f>roh!WAG8</f>
        <v>0</v>
      </c>
      <c r="WAH1" s="17">
        <f>roh!WAH8</f>
        <v>0</v>
      </c>
      <c r="WAI1" s="17">
        <f>roh!WAI8</f>
        <v>0</v>
      </c>
      <c r="WAJ1" s="17">
        <f>roh!WAJ8</f>
        <v>0</v>
      </c>
      <c r="WAK1" s="17">
        <f>roh!WAK8</f>
        <v>0</v>
      </c>
      <c r="WAL1" s="17">
        <f>roh!WAL8</f>
        <v>0</v>
      </c>
      <c r="WAM1" s="17">
        <f>roh!WAM8</f>
        <v>0</v>
      </c>
      <c r="WAN1" s="17">
        <f>roh!WAN8</f>
        <v>0</v>
      </c>
      <c r="WAO1" s="17">
        <f>roh!WAO8</f>
        <v>0</v>
      </c>
      <c r="WAP1" s="17">
        <f>roh!WAP8</f>
        <v>0</v>
      </c>
      <c r="WAQ1" s="17">
        <f>roh!WAQ8</f>
        <v>0</v>
      </c>
      <c r="WAR1" s="17">
        <f>roh!WAR8</f>
        <v>0</v>
      </c>
      <c r="WAS1" s="17">
        <f>roh!WAS8</f>
        <v>0</v>
      </c>
      <c r="WAT1" s="17">
        <f>roh!WAT8</f>
        <v>0</v>
      </c>
      <c r="WAU1" s="17">
        <f>roh!WAU8</f>
        <v>0</v>
      </c>
      <c r="WAV1" s="17">
        <f>roh!WAV8</f>
        <v>0</v>
      </c>
      <c r="WAW1" s="17">
        <f>roh!WAW8</f>
        <v>0</v>
      </c>
      <c r="WAX1" s="17">
        <f>roh!WAX8</f>
        <v>0</v>
      </c>
      <c r="WAY1" s="17">
        <f>roh!WAY8</f>
        <v>0</v>
      </c>
      <c r="WAZ1" s="17">
        <f>roh!WAZ8</f>
        <v>0</v>
      </c>
      <c r="WBA1" s="17">
        <f>roh!WBA8</f>
        <v>0</v>
      </c>
      <c r="WBB1" s="17">
        <f>roh!WBB8</f>
        <v>0</v>
      </c>
      <c r="WBC1" s="17">
        <f>roh!WBC8</f>
        <v>0</v>
      </c>
      <c r="WBD1" s="17">
        <f>roh!WBD8</f>
        <v>0</v>
      </c>
      <c r="WBE1" s="17">
        <f>roh!WBE8</f>
        <v>0</v>
      </c>
      <c r="WBF1" s="17">
        <f>roh!WBF8</f>
        <v>0</v>
      </c>
      <c r="WBG1" s="17">
        <f>roh!WBG8</f>
        <v>0</v>
      </c>
      <c r="WBH1" s="17">
        <f>roh!WBH8</f>
        <v>0</v>
      </c>
      <c r="WBI1" s="17">
        <f>roh!WBI8</f>
        <v>0</v>
      </c>
      <c r="WBJ1" s="17">
        <f>roh!WBJ8</f>
        <v>0</v>
      </c>
      <c r="WBK1" s="17">
        <f>roh!WBK8</f>
        <v>0</v>
      </c>
      <c r="WBL1" s="17">
        <f>roh!WBL8</f>
        <v>0</v>
      </c>
      <c r="WBM1" s="17">
        <f>roh!WBM8</f>
        <v>0</v>
      </c>
      <c r="WBN1" s="17">
        <f>roh!WBN8</f>
        <v>0</v>
      </c>
      <c r="WBO1" s="17">
        <f>roh!WBO8</f>
        <v>0</v>
      </c>
      <c r="WBP1" s="17">
        <f>roh!WBP8</f>
        <v>0</v>
      </c>
      <c r="WBQ1" s="17">
        <f>roh!WBQ8</f>
        <v>0</v>
      </c>
      <c r="WBR1" s="17">
        <f>roh!WBR8</f>
        <v>0</v>
      </c>
      <c r="WBS1" s="17">
        <f>roh!WBS8</f>
        <v>0</v>
      </c>
      <c r="WBT1" s="17">
        <f>roh!WBT8</f>
        <v>0</v>
      </c>
      <c r="WBU1" s="17">
        <f>roh!WBU8</f>
        <v>0</v>
      </c>
      <c r="WBV1" s="17">
        <f>roh!WBV8</f>
        <v>0</v>
      </c>
      <c r="WBW1" s="17">
        <f>roh!WBW8</f>
        <v>0</v>
      </c>
      <c r="WBX1" s="17">
        <f>roh!WBX8</f>
        <v>0</v>
      </c>
      <c r="WBY1" s="17">
        <f>roh!WBY8</f>
        <v>0</v>
      </c>
      <c r="WBZ1" s="17">
        <f>roh!WBZ8</f>
        <v>0</v>
      </c>
      <c r="WCA1" s="17">
        <f>roh!WCA8</f>
        <v>0</v>
      </c>
      <c r="WCB1" s="17">
        <f>roh!WCB8</f>
        <v>0</v>
      </c>
      <c r="WCC1" s="17">
        <f>roh!WCC8</f>
        <v>0</v>
      </c>
      <c r="WCD1" s="17">
        <f>roh!WCD8</f>
        <v>0</v>
      </c>
      <c r="WCE1" s="17">
        <f>roh!WCE8</f>
        <v>0</v>
      </c>
      <c r="WCF1" s="17">
        <f>roh!WCF8</f>
        <v>0</v>
      </c>
      <c r="WCG1" s="17">
        <f>roh!WCG8</f>
        <v>0</v>
      </c>
      <c r="WCH1" s="17">
        <f>roh!WCH8</f>
        <v>0</v>
      </c>
      <c r="WCI1" s="17">
        <f>roh!WCI8</f>
        <v>0</v>
      </c>
      <c r="WCJ1" s="17">
        <f>roh!WCJ8</f>
        <v>0</v>
      </c>
      <c r="WCK1" s="17">
        <f>roh!WCK8</f>
        <v>0</v>
      </c>
      <c r="WCL1" s="17">
        <f>roh!WCL8</f>
        <v>0</v>
      </c>
      <c r="WCM1" s="17">
        <f>roh!WCM8</f>
        <v>0</v>
      </c>
      <c r="WCN1" s="17">
        <f>roh!WCN8</f>
        <v>0</v>
      </c>
      <c r="WCO1" s="17">
        <f>roh!WCO8</f>
        <v>0</v>
      </c>
      <c r="WCP1" s="17">
        <f>roh!WCP8</f>
        <v>0</v>
      </c>
      <c r="WCQ1" s="17">
        <f>roh!WCQ8</f>
        <v>0</v>
      </c>
      <c r="WCR1" s="17">
        <f>roh!WCR8</f>
        <v>0</v>
      </c>
      <c r="WCS1" s="17">
        <f>roh!WCS8</f>
        <v>0</v>
      </c>
      <c r="WCT1" s="17">
        <f>roh!WCT8</f>
        <v>0</v>
      </c>
      <c r="WCU1" s="17">
        <f>roh!WCU8</f>
        <v>0</v>
      </c>
      <c r="WCV1" s="17">
        <f>roh!WCV8</f>
        <v>0</v>
      </c>
      <c r="WCW1" s="17">
        <f>roh!WCW8</f>
        <v>0</v>
      </c>
      <c r="WCX1" s="17">
        <f>roh!WCX8</f>
        <v>0</v>
      </c>
      <c r="WCY1" s="17">
        <f>roh!WCY8</f>
        <v>0</v>
      </c>
      <c r="WCZ1" s="17">
        <f>roh!WCZ8</f>
        <v>0</v>
      </c>
      <c r="WDA1" s="17">
        <f>roh!WDA8</f>
        <v>0</v>
      </c>
      <c r="WDB1" s="17">
        <f>roh!WDB8</f>
        <v>0</v>
      </c>
      <c r="WDC1" s="17">
        <f>roh!WDC8</f>
        <v>0</v>
      </c>
      <c r="WDD1" s="17">
        <f>roh!WDD8</f>
        <v>0</v>
      </c>
      <c r="WDE1" s="17">
        <f>roh!WDE8</f>
        <v>0</v>
      </c>
      <c r="WDF1" s="17">
        <f>roh!WDF8</f>
        <v>0</v>
      </c>
      <c r="WDG1" s="17">
        <f>roh!WDG8</f>
        <v>0</v>
      </c>
      <c r="WDH1" s="17">
        <f>roh!WDH8</f>
        <v>0</v>
      </c>
      <c r="WDI1" s="17">
        <f>roh!WDI8</f>
        <v>0</v>
      </c>
      <c r="WDJ1" s="17">
        <f>roh!WDJ8</f>
        <v>0</v>
      </c>
      <c r="WDK1" s="17">
        <f>roh!WDK8</f>
        <v>0</v>
      </c>
      <c r="WDL1" s="17">
        <f>roh!WDL8</f>
        <v>0</v>
      </c>
      <c r="WDM1" s="17">
        <f>roh!WDM8</f>
        <v>0</v>
      </c>
      <c r="WDN1" s="17">
        <f>roh!WDN8</f>
        <v>0</v>
      </c>
      <c r="WDO1" s="17">
        <f>roh!WDO8</f>
        <v>0</v>
      </c>
      <c r="WDP1" s="17">
        <f>roh!WDP8</f>
        <v>0</v>
      </c>
      <c r="WDQ1" s="17">
        <f>roh!WDQ8</f>
        <v>0</v>
      </c>
      <c r="WDR1" s="17">
        <f>roh!WDR8</f>
        <v>0</v>
      </c>
      <c r="WDS1" s="17">
        <f>roh!WDS8</f>
        <v>0</v>
      </c>
      <c r="WDT1" s="17">
        <f>roh!WDT8</f>
        <v>0</v>
      </c>
      <c r="WDU1" s="17">
        <f>roh!WDU8</f>
        <v>0</v>
      </c>
      <c r="WDV1" s="17">
        <f>roh!WDV8</f>
        <v>0</v>
      </c>
      <c r="WDW1" s="17">
        <f>roh!WDW8</f>
        <v>0</v>
      </c>
      <c r="WDX1" s="17">
        <f>roh!WDX8</f>
        <v>0</v>
      </c>
      <c r="WDY1" s="17">
        <f>roh!WDY8</f>
        <v>0</v>
      </c>
      <c r="WDZ1" s="17">
        <f>roh!WDZ8</f>
        <v>0</v>
      </c>
      <c r="WEA1" s="17">
        <f>roh!WEA8</f>
        <v>0</v>
      </c>
      <c r="WEB1" s="17">
        <f>roh!WEB8</f>
        <v>0</v>
      </c>
      <c r="WEC1" s="17">
        <f>roh!WEC8</f>
        <v>0</v>
      </c>
      <c r="WED1" s="17">
        <f>roh!WED8</f>
        <v>0</v>
      </c>
      <c r="WEE1" s="17">
        <f>roh!WEE8</f>
        <v>0</v>
      </c>
      <c r="WEF1" s="17">
        <f>roh!WEF8</f>
        <v>0</v>
      </c>
      <c r="WEG1" s="17">
        <f>roh!WEG8</f>
        <v>0</v>
      </c>
      <c r="WEH1" s="17">
        <f>roh!WEH8</f>
        <v>0</v>
      </c>
      <c r="WEI1" s="17">
        <f>roh!WEI8</f>
        <v>0</v>
      </c>
      <c r="WEJ1" s="17">
        <f>roh!WEJ8</f>
        <v>0</v>
      </c>
      <c r="WEK1" s="17">
        <f>roh!WEK8</f>
        <v>0</v>
      </c>
      <c r="WEL1" s="17">
        <f>roh!WEL8</f>
        <v>0</v>
      </c>
      <c r="WEM1" s="17">
        <f>roh!WEM8</f>
        <v>0</v>
      </c>
      <c r="WEN1" s="17">
        <f>roh!WEN8</f>
        <v>0</v>
      </c>
      <c r="WEO1" s="17">
        <f>roh!WEO8</f>
        <v>0</v>
      </c>
      <c r="WEP1" s="17">
        <f>roh!WEP8</f>
        <v>0</v>
      </c>
      <c r="WEQ1" s="17">
        <f>roh!WEQ8</f>
        <v>0</v>
      </c>
      <c r="WER1" s="17">
        <f>roh!WER8</f>
        <v>0</v>
      </c>
      <c r="WES1" s="17">
        <f>roh!WES8</f>
        <v>0</v>
      </c>
      <c r="WET1" s="17">
        <f>roh!WET8</f>
        <v>0</v>
      </c>
      <c r="WEU1" s="17">
        <f>roh!WEU8</f>
        <v>0</v>
      </c>
      <c r="WEV1" s="17">
        <f>roh!WEV8</f>
        <v>0</v>
      </c>
      <c r="WEW1" s="17">
        <f>roh!WEW8</f>
        <v>0</v>
      </c>
      <c r="WEX1" s="17">
        <f>roh!WEX8</f>
        <v>0</v>
      </c>
      <c r="WEY1" s="17">
        <f>roh!WEY8</f>
        <v>0</v>
      </c>
      <c r="WEZ1" s="17">
        <f>roh!WEZ8</f>
        <v>0</v>
      </c>
      <c r="WFA1" s="17">
        <f>roh!WFA8</f>
        <v>0</v>
      </c>
      <c r="WFB1" s="17">
        <f>roh!WFB8</f>
        <v>0</v>
      </c>
      <c r="WFC1" s="17">
        <f>roh!WFC8</f>
        <v>0</v>
      </c>
      <c r="WFD1" s="17">
        <f>roh!WFD8</f>
        <v>0</v>
      </c>
      <c r="WFE1" s="17">
        <f>roh!WFE8</f>
        <v>0</v>
      </c>
      <c r="WFF1" s="17">
        <f>roh!WFF8</f>
        <v>0</v>
      </c>
      <c r="WFG1" s="17">
        <f>roh!WFG8</f>
        <v>0</v>
      </c>
      <c r="WFH1" s="17">
        <f>roh!WFH8</f>
        <v>0</v>
      </c>
      <c r="WFI1" s="17">
        <f>roh!WFI8</f>
        <v>0</v>
      </c>
      <c r="WFJ1" s="17">
        <f>roh!WFJ8</f>
        <v>0</v>
      </c>
      <c r="WFK1" s="17">
        <f>roh!WFK8</f>
        <v>0</v>
      </c>
      <c r="WFL1" s="17">
        <f>roh!WFL8</f>
        <v>0</v>
      </c>
      <c r="WFM1" s="17">
        <f>roh!WFM8</f>
        <v>0</v>
      </c>
      <c r="WFN1" s="17">
        <f>roh!WFN8</f>
        <v>0</v>
      </c>
      <c r="WFO1" s="17">
        <f>roh!WFO8</f>
        <v>0</v>
      </c>
      <c r="WFP1" s="17">
        <f>roh!WFP8</f>
        <v>0</v>
      </c>
      <c r="WFQ1" s="17">
        <f>roh!WFQ8</f>
        <v>0</v>
      </c>
      <c r="WFR1" s="17">
        <f>roh!WFR8</f>
        <v>0</v>
      </c>
      <c r="WFS1" s="17">
        <f>roh!WFS8</f>
        <v>0</v>
      </c>
      <c r="WFT1" s="17">
        <f>roh!WFT8</f>
        <v>0</v>
      </c>
      <c r="WFU1" s="17">
        <f>roh!WFU8</f>
        <v>0</v>
      </c>
      <c r="WFV1" s="17">
        <f>roh!WFV8</f>
        <v>0</v>
      </c>
      <c r="WFW1" s="17">
        <f>roh!WFW8</f>
        <v>0</v>
      </c>
      <c r="WFX1" s="17">
        <f>roh!WFX8</f>
        <v>0</v>
      </c>
      <c r="WFY1" s="17">
        <f>roh!WFY8</f>
        <v>0</v>
      </c>
      <c r="WFZ1" s="17">
        <f>roh!WFZ8</f>
        <v>0</v>
      </c>
      <c r="WGA1" s="17">
        <f>roh!WGA8</f>
        <v>0</v>
      </c>
      <c r="WGB1" s="17">
        <f>roh!WGB8</f>
        <v>0</v>
      </c>
      <c r="WGC1" s="17">
        <f>roh!WGC8</f>
        <v>0</v>
      </c>
      <c r="WGD1" s="17">
        <f>roh!WGD8</f>
        <v>0</v>
      </c>
      <c r="WGE1" s="17">
        <f>roh!WGE8</f>
        <v>0</v>
      </c>
      <c r="WGF1" s="17">
        <f>roh!WGF8</f>
        <v>0</v>
      </c>
      <c r="WGG1" s="17">
        <f>roh!WGG8</f>
        <v>0</v>
      </c>
      <c r="WGH1" s="17">
        <f>roh!WGH8</f>
        <v>0</v>
      </c>
      <c r="WGI1" s="17">
        <f>roh!WGI8</f>
        <v>0</v>
      </c>
      <c r="WGJ1" s="17">
        <f>roh!WGJ8</f>
        <v>0</v>
      </c>
      <c r="WGK1" s="17">
        <f>roh!WGK8</f>
        <v>0</v>
      </c>
      <c r="WGL1" s="17">
        <f>roh!WGL8</f>
        <v>0</v>
      </c>
      <c r="WGM1" s="17">
        <f>roh!WGM8</f>
        <v>0</v>
      </c>
      <c r="WGN1" s="17">
        <f>roh!WGN8</f>
        <v>0</v>
      </c>
      <c r="WGO1" s="17">
        <f>roh!WGO8</f>
        <v>0</v>
      </c>
      <c r="WGP1" s="17">
        <f>roh!WGP8</f>
        <v>0</v>
      </c>
      <c r="WGQ1" s="17">
        <f>roh!WGQ8</f>
        <v>0</v>
      </c>
      <c r="WGR1" s="17">
        <f>roh!WGR8</f>
        <v>0</v>
      </c>
      <c r="WGS1" s="17">
        <f>roh!WGS8</f>
        <v>0</v>
      </c>
      <c r="WGT1" s="17">
        <f>roh!WGT8</f>
        <v>0</v>
      </c>
      <c r="WGU1" s="17">
        <f>roh!WGU8</f>
        <v>0</v>
      </c>
      <c r="WGV1" s="17">
        <f>roh!WGV8</f>
        <v>0</v>
      </c>
      <c r="WGW1" s="17">
        <f>roh!WGW8</f>
        <v>0</v>
      </c>
      <c r="WGX1" s="17">
        <f>roh!WGX8</f>
        <v>0</v>
      </c>
      <c r="WGY1" s="17">
        <f>roh!WGY8</f>
        <v>0</v>
      </c>
      <c r="WGZ1" s="17">
        <f>roh!WGZ8</f>
        <v>0</v>
      </c>
      <c r="WHA1" s="17">
        <f>roh!WHA8</f>
        <v>0</v>
      </c>
      <c r="WHB1" s="17">
        <f>roh!WHB8</f>
        <v>0</v>
      </c>
      <c r="WHC1" s="17">
        <f>roh!WHC8</f>
        <v>0</v>
      </c>
      <c r="WHD1" s="17">
        <f>roh!WHD8</f>
        <v>0</v>
      </c>
      <c r="WHE1" s="17">
        <f>roh!WHE8</f>
        <v>0</v>
      </c>
      <c r="WHF1" s="17">
        <f>roh!WHF8</f>
        <v>0</v>
      </c>
      <c r="WHG1" s="17">
        <f>roh!WHG8</f>
        <v>0</v>
      </c>
      <c r="WHH1" s="17">
        <f>roh!WHH8</f>
        <v>0</v>
      </c>
      <c r="WHI1" s="17">
        <f>roh!WHI8</f>
        <v>0</v>
      </c>
      <c r="WHJ1" s="17">
        <f>roh!WHJ8</f>
        <v>0</v>
      </c>
      <c r="WHK1" s="17">
        <f>roh!WHK8</f>
        <v>0</v>
      </c>
      <c r="WHL1" s="17">
        <f>roh!WHL8</f>
        <v>0</v>
      </c>
      <c r="WHM1" s="17">
        <f>roh!WHM8</f>
        <v>0</v>
      </c>
      <c r="WHN1" s="17">
        <f>roh!WHN8</f>
        <v>0</v>
      </c>
      <c r="WHO1" s="17">
        <f>roh!WHO8</f>
        <v>0</v>
      </c>
      <c r="WHP1" s="17">
        <f>roh!WHP8</f>
        <v>0</v>
      </c>
      <c r="WHQ1" s="17">
        <f>roh!WHQ8</f>
        <v>0</v>
      </c>
      <c r="WHR1" s="17">
        <f>roh!WHR8</f>
        <v>0</v>
      </c>
      <c r="WHS1" s="17">
        <f>roh!WHS8</f>
        <v>0</v>
      </c>
      <c r="WHT1" s="17">
        <f>roh!WHT8</f>
        <v>0</v>
      </c>
      <c r="WHU1" s="17">
        <f>roh!WHU8</f>
        <v>0</v>
      </c>
      <c r="WHV1" s="17">
        <f>roh!WHV8</f>
        <v>0</v>
      </c>
      <c r="WHW1" s="17">
        <f>roh!WHW8</f>
        <v>0</v>
      </c>
      <c r="WHX1" s="17">
        <f>roh!WHX8</f>
        <v>0</v>
      </c>
      <c r="WHY1" s="17">
        <f>roh!WHY8</f>
        <v>0</v>
      </c>
      <c r="WHZ1" s="17">
        <f>roh!WHZ8</f>
        <v>0</v>
      </c>
      <c r="WIA1" s="17">
        <f>roh!WIA8</f>
        <v>0</v>
      </c>
      <c r="WIB1" s="17">
        <f>roh!WIB8</f>
        <v>0</v>
      </c>
      <c r="WIC1" s="17">
        <f>roh!WIC8</f>
        <v>0</v>
      </c>
      <c r="WID1" s="17">
        <f>roh!WID8</f>
        <v>0</v>
      </c>
      <c r="WIE1" s="17">
        <f>roh!WIE8</f>
        <v>0</v>
      </c>
      <c r="WIF1" s="17">
        <f>roh!WIF8</f>
        <v>0</v>
      </c>
      <c r="WIG1" s="17">
        <f>roh!WIG8</f>
        <v>0</v>
      </c>
      <c r="WIH1" s="17">
        <f>roh!WIH8</f>
        <v>0</v>
      </c>
      <c r="WII1" s="17">
        <f>roh!WII8</f>
        <v>0</v>
      </c>
      <c r="WIJ1" s="17">
        <f>roh!WIJ8</f>
        <v>0</v>
      </c>
      <c r="WIK1" s="17">
        <f>roh!WIK8</f>
        <v>0</v>
      </c>
      <c r="WIL1" s="17">
        <f>roh!WIL8</f>
        <v>0</v>
      </c>
      <c r="WIM1" s="17">
        <f>roh!WIM8</f>
        <v>0</v>
      </c>
      <c r="WIN1" s="17">
        <f>roh!WIN8</f>
        <v>0</v>
      </c>
      <c r="WIO1" s="17">
        <f>roh!WIO8</f>
        <v>0</v>
      </c>
      <c r="WIP1" s="17">
        <f>roh!WIP8</f>
        <v>0</v>
      </c>
      <c r="WIQ1" s="17">
        <f>roh!WIQ8</f>
        <v>0</v>
      </c>
      <c r="WIR1" s="17">
        <f>roh!WIR8</f>
        <v>0</v>
      </c>
      <c r="WIS1" s="17">
        <f>roh!WIS8</f>
        <v>0</v>
      </c>
      <c r="WIT1" s="17">
        <f>roh!WIT8</f>
        <v>0</v>
      </c>
      <c r="WIU1" s="17">
        <f>roh!WIU8</f>
        <v>0</v>
      </c>
      <c r="WIV1" s="17">
        <f>roh!WIV8</f>
        <v>0</v>
      </c>
      <c r="WIW1" s="17">
        <f>roh!WIW8</f>
        <v>0</v>
      </c>
      <c r="WIX1" s="17">
        <f>roh!WIX8</f>
        <v>0</v>
      </c>
      <c r="WIY1" s="17">
        <f>roh!WIY8</f>
        <v>0</v>
      </c>
      <c r="WIZ1" s="17">
        <f>roh!WIZ8</f>
        <v>0</v>
      </c>
      <c r="WJA1" s="17">
        <f>roh!WJA8</f>
        <v>0</v>
      </c>
      <c r="WJB1" s="17">
        <f>roh!WJB8</f>
        <v>0</v>
      </c>
      <c r="WJC1" s="17">
        <f>roh!WJC8</f>
        <v>0</v>
      </c>
      <c r="WJD1" s="17">
        <f>roh!WJD8</f>
        <v>0</v>
      </c>
      <c r="WJE1" s="17">
        <f>roh!WJE8</f>
        <v>0</v>
      </c>
      <c r="WJF1" s="17">
        <f>roh!WJF8</f>
        <v>0</v>
      </c>
      <c r="WJG1" s="17">
        <f>roh!WJG8</f>
        <v>0</v>
      </c>
      <c r="WJH1" s="17">
        <f>roh!WJH8</f>
        <v>0</v>
      </c>
      <c r="WJI1" s="17">
        <f>roh!WJI8</f>
        <v>0</v>
      </c>
      <c r="WJJ1" s="17">
        <f>roh!WJJ8</f>
        <v>0</v>
      </c>
      <c r="WJK1" s="17">
        <f>roh!WJK8</f>
        <v>0</v>
      </c>
      <c r="WJL1" s="17">
        <f>roh!WJL8</f>
        <v>0</v>
      </c>
      <c r="WJM1" s="17">
        <f>roh!WJM8</f>
        <v>0</v>
      </c>
      <c r="WJN1" s="17">
        <f>roh!WJN8</f>
        <v>0</v>
      </c>
      <c r="WJO1" s="17">
        <f>roh!WJO8</f>
        <v>0</v>
      </c>
      <c r="WJP1" s="17">
        <f>roh!WJP8</f>
        <v>0</v>
      </c>
      <c r="WJQ1" s="17">
        <f>roh!WJQ8</f>
        <v>0</v>
      </c>
      <c r="WJR1" s="17">
        <f>roh!WJR8</f>
        <v>0</v>
      </c>
      <c r="WJS1" s="17">
        <f>roh!WJS8</f>
        <v>0</v>
      </c>
      <c r="WJT1" s="17">
        <f>roh!WJT8</f>
        <v>0</v>
      </c>
      <c r="WJU1" s="17">
        <f>roh!WJU8</f>
        <v>0</v>
      </c>
      <c r="WJV1" s="17">
        <f>roh!WJV8</f>
        <v>0</v>
      </c>
      <c r="WJW1" s="17">
        <f>roh!WJW8</f>
        <v>0</v>
      </c>
      <c r="WJX1" s="17">
        <f>roh!WJX8</f>
        <v>0</v>
      </c>
      <c r="WJY1" s="17">
        <f>roh!WJY8</f>
        <v>0</v>
      </c>
      <c r="WJZ1" s="17">
        <f>roh!WJZ8</f>
        <v>0</v>
      </c>
      <c r="WKA1" s="17">
        <f>roh!WKA8</f>
        <v>0</v>
      </c>
      <c r="WKB1" s="17">
        <f>roh!WKB8</f>
        <v>0</v>
      </c>
      <c r="WKC1" s="17">
        <f>roh!WKC8</f>
        <v>0</v>
      </c>
      <c r="WKD1" s="17">
        <f>roh!WKD8</f>
        <v>0</v>
      </c>
      <c r="WKE1" s="17">
        <f>roh!WKE8</f>
        <v>0</v>
      </c>
      <c r="WKF1" s="17">
        <f>roh!WKF8</f>
        <v>0</v>
      </c>
      <c r="WKG1" s="17">
        <f>roh!WKG8</f>
        <v>0</v>
      </c>
      <c r="WKH1" s="17">
        <f>roh!WKH8</f>
        <v>0</v>
      </c>
      <c r="WKI1" s="17">
        <f>roh!WKI8</f>
        <v>0</v>
      </c>
      <c r="WKJ1" s="17">
        <f>roh!WKJ8</f>
        <v>0</v>
      </c>
      <c r="WKK1" s="17">
        <f>roh!WKK8</f>
        <v>0</v>
      </c>
      <c r="WKL1" s="17">
        <f>roh!WKL8</f>
        <v>0</v>
      </c>
      <c r="WKM1" s="17">
        <f>roh!WKM8</f>
        <v>0</v>
      </c>
      <c r="WKN1" s="17">
        <f>roh!WKN8</f>
        <v>0</v>
      </c>
      <c r="WKO1" s="17">
        <f>roh!WKO8</f>
        <v>0</v>
      </c>
      <c r="WKP1" s="17">
        <f>roh!WKP8</f>
        <v>0</v>
      </c>
      <c r="WKQ1" s="17">
        <f>roh!WKQ8</f>
        <v>0</v>
      </c>
      <c r="WKR1" s="17">
        <f>roh!WKR8</f>
        <v>0</v>
      </c>
      <c r="WKS1" s="17">
        <f>roh!WKS8</f>
        <v>0</v>
      </c>
      <c r="WKT1" s="17">
        <f>roh!WKT8</f>
        <v>0</v>
      </c>
      <c r="WKU1" s="17">
        <f>roh!WKU8</f>
        <v>0</v>
      </c>
      <c r="WKV1" s="17">
        <f>roh!WKV8</f>
        <v>0</v>
      </c>
      <c r="WKW1" s="17">
        <f>roh!WKW8</f>
        <v>0</v>
      </c>
      <c r="WKX1" s="17">
        <f>roh!WKX8</f>
        <v>0</v>
      </c>
      <c r="WKY1" s="17">
        <f>roh!WKY8</f>
        <v>0</v>
      </c>
      <c r="WKZ1" s="17">
        <f>roh!WKZ8</f>
        <v>0</v>
      </c>
      <c r="WLA1" s="17">
        <f>roh!WLA8</f>
        <v>0</v>
      </c>
      <c r="WLB1" s="17">
        <f>roh!WLB8</f>
        <v>0</v>
      </c>
      <c r="WLC1" s="17">
        <f>roh!WLC8</f>
        <v>0</v>
      </c>
      <c r="WLD1" s="17">
        <f>roh!WLD8</f>
        <v>0</v>
      </c>
      <c r="WLE1" s="17">
        <f>roh!WLE8</f>
        <v>0</v>
      </c>
      <c r="WLF1" s="17">
        <f>roh!WLF8</f>
        <v>0</v>
      </c>
      <c r="WLG1" s="17">
        <f>roh!WLG8</f>
        <v>0</v>
      </c>
      <c r="WLH1" s="17">
        <f>roh!WLH8</f>
        <v>0</v>
      </c>
      <c r="WLI1" s="17">
        <f>roh!WLI8</f>
        <v>0</v>
      </c>
      <c r="WLJ1" s="17">
        <f>roh!WLJ8</f>
        <v>0</v>
      </c>
      <c r="WLK1" s="17">
        <f>roh!WLK8</f>
        <v>0</v>
      </c>
      <c r="WLL1" s="17">
        <f>roh!WLL8</f>
        <v>0</v>
      </c>
      <c r="WLM1" s="17">
        <f>roh!WLM8</f>
        <v>0</v>
      </c>
      <c r="WLN1" s="17">
        <f>roh!WLN8</f>
        <v>0</v>
      </c>
      <c r="WLO1" s="17">
        <f>roh!WLO8</f>
        <v>0</v>
      </c>
      <c r="WLP1" s="17">
        <f>roh!WLP8</f>
        <v>0</v>
      </c>
      <c r="WLQ1" s="17">
        <f>roh!WLQ8</f>
        <v>0</v>
      </c>
      <c r="WLR1" s="17">
        <f>roh!WLR8</f>
        <v>0</v>
      </c>
      <c r="WLS1" s="17">
        <f>roh!WLS8</f>
        <v>0</v>
      </c>
      <c r="WLT1" s="17">
        <f>roh!WLT8</f>
        <v>0</v>
      </c>
      <c r="WLU1" s="17">
        <f>roh!WLU8</f>
        <v>0</v>
      </c>
      <c r="WLV1" s="17">
        <f>roh!WLV8</f>
        <v>0</v>
      </c>
      <c r="WLW1" s="17">
        <f>roh!WLW8</f>
        <v>0</v>
      </c>
      <c r="WLX1" s="17">
        <f>roh!WLX8</f>
        <v>0</v>
      </c>
      <c r="WLY1" s="17">
        <f>roh!WLY8</f>
        <v>0</v>
      </c>
      <c r="WLZ1" s="17">
        <f>roh!WLZ8</f>
        <v>0</v>
      </c>
      <c r="WMA1" s="17">
        <f>roh!WMA8</f>
        <v>0</v>
      </c>
      <c r="WMB1" s="17">
        <f>roh!WMB8</f>
        <v>0</v>
      </c>
      <c r="WMC1" s="17">
        <f>roh!WMC8</f>
        <v>0</v>
      </c>
      <c r="WMD1" s="17">
        <f>roh!WMD8</f>
        <v>0</v>
      </c>
      <c r="WME1" s="17">
        <f>roh!WME8</f>
        <v>0</v>
      </c>
      <c r="WMF1" s="17">
        <f>roh!WMF8</f>
        <v>0</v>
      </c>
      <c r="WMG1" s="17">
        <f>roh!WMG8</f>
        <v>0</v>
      </c>
      <c r="WMH1" s="17">
        <f>roh!WMH8</f>
        <v>0</v>
      </c>
      <c r="WMI1" s="17">
        <f>roh!WMI8</f>
        <v>0</v>
      </c>
      <c r="WMJ1" s="17">
        <f>roh!WMJ8</f>
        <v>0</v>
      </c>
      <c r="WMK1" s="17">
        <f>roh!WMK8</f>
        <v>0</v>
      </c>
      <c r="WML1" s="17">
        <f>roh!WML8</f>
        <v>0</v>
      </c>
      <c r="WMM1" s="17">
        <f>roh!WMM8</f>
        <v>0</v>
      </c>
      <c r="WMN1" s="17">
        <f>roh!WMN8</f>
        <v>0</v>
      </c>
      <c r="WMO1" s="17">
        <f>roh!WMO8</f>
        <v>0</v>
      </c>
      <c r="WMP1" s="17">
        <f>roh!WMP8</f>
        <v>0</v>
      </c>
      <c r="WMQ1" s="17">
        <f>roh!WMQ8</f>
        <v>0</v>
      </c>
      <c r="WMR1" s="17">
        <f>roh!WMR8</f>
        <v>0</v>
      </c>
      <c r="WMS1" s="17">
        <f>roh!WMS8</f>
        <v>0</v>
      </c>
      <c r="WMT1" s="17">
        <f>roh!WMT8</f>
        <v>0</v>
      </c>
      <c r="WMU1" s="17">
        <f>roh!WMU8</f>
        <v>0</v>
      </c>
      <c r="WMV1" s="17">
        <f>roh!WMV8</f>
        <v>0</v>
      </c>
      <c r="WMW1" s="17">
        <f>roh!WMW8</f>
        <v>0</v>
      </c>
      <c r="WMX1" s="17">
        <f>roh!WMX8</f>
        <v>0</v>
      </c>
      <c r="WMY1" s="17">
        <f>roh!WMY8</f>
        <v>0</v>
      </c>
      <c r="WMZ1" s="17">
        <f>roh!WMZ8</f>
        <v>0</v>
      </c>
      <c r="WNA1" s="17">
        <f>roh!WNA8</f>
        <v>0</v>
      </c>
      <c r="WNB1" s="17">
        <f>roh!WNB8</f>
        <v>0</v>
      </c>
      <c r="WNC1" s="17">
        <f>roh!WNC8</f>
        <v>0</v>
      </c>
      <c r="WND1" s="17">
        <f>roh!WND8</f>
        <v>0</v>
      </c>
      <c r="WNE1" s="17">
        <f>roh!WNE8</f>
        <v>0</v>
      </c>
      <c r="WNF1" s="17">
        <f>roh!WNF8</f>
        <v>0</v>
      </c>
      <c r="WNG1" s="17">
        <f>roh!WNG8</f>
        <v>0</v>
      </c>
      <c r="WNH1" s="17">
        <f>roh!WNH8</f>
        <v>0</v>
      </c>
      <c r="WNI1" s="17">
        <f>roh!WNI8</f>
        <v>0</v>
      </c>
      <c r="WNJ1" s="17">
        <f>roh!WNJ8</f>
        <v>0</v>
      </c>
      <c r="WNK1" s="17">
        <f>roh!WNK8</f>
        <v>0</v>
      </c>
      <c r="WNL1" s="17">
        <f>roh!WNL8</f>
        <v>0</v>
      </c>
      <c r="WNM1" s="17">
        <f>roh!WNM8</f>
        <v>0</v>
      </c>
      <c r="WNN1" s="17">
        <f>roh!WNN8</f>
        <v>0</v>
      </c>
      <c r="WNO1" s="17">
        <f>roh!WNO8</f>
        <v>0</v>
      </c>
      <c r="WNP1" s="17">
        <f>roh!WNP8</f>
        <v>0</v>
      </c>
      <c r="WNQ1" s="17">
        <f>roh!WNQ8</f>
        <v>0</v>
      </c>
      <c r="WNR1" s="17">
        <f>roh!WNR8</f>
        <v>0</v>
      </c>
      <c r="WNS1" s="17">
        <f>roh!WNS8</f>
        <v>0</v>
      </c>
      <c r="WNT1" s="17">
        <f>roh!WNT8</f>
        <v>0</v>
      </c>
      <c r="WNU1" s="17">
        <f>roh!WNU8</f>
        <v>0</v>
      </c>
      <c r="WNV1" s="17">
        <f>roh!WNV8</f>
        <v>0</v>
      </c>
      <c r="WNW1" s="17">
        <f>roh!WNW8</f>
        <v>0</v>
      </c>
      <c r="WNX1" s="17">
        <f>roh!WNX8</f>
        <v>0</v>
      </c>
      <c r="WNY1" s="17">
        <f>roh!WNY8</f>
        <v>0</v>
      </c>
      <c r="WNZ1" s="17">
        <f>roh!WNZ8</f>
        <v>0</v>
      </c>
      <c r="WOA1" s="17">
        <f>roh!WOA8</f>
        <v>0</v>
      </c>
      <c r="WOB1" s="17">
        <f>roh!WOB8</f>
        <v>0</v>
      </c>
      <c r="WOC1" s="17">
        <f>roh!WOC8</f>
        <v>0</v>
      </c>
      <c r="WOD1" s="17">
        <f>roh!WOD8</f>
        <v>0</v>
      </c>
      <c r="WOE1" s="17">
        <f>roh!WOE8</f>
        <v>0</v>
      </c>
      <c r="WOF1" s="17">
        <f>roh!WOF8</f>
        <v>0</v>
      </c>
      <c r="WOG1" s="17">
        <f>roh!WOG8</f>
        <v>0</v>
      </c>
      <c r="WOH1" s="17">
        <f>roh!WOH8</f>
        <v>0</v>
      </c>
      <c r="WOI1" s="17">
        <f>roh!WOI8</f>
        <v>0</v>
      </c>
      <c r="WOJ1" s="17">
        <f>roh!WOJ8</f>
        <v>0</v>
      </c>
      <c r="WOK1" s="17">
        <f>roh!WOK8</f>
        <v>0</v>
      </c>
      <c r="WOL1" s="17">
        <f>roh!WOL8</f>
        <v>0</v>
      </c>
      <c r="WOM1" s="17">
        <f>roh!WOM8</f>
        <v>0</v>
      </c>
      <c r="WON1" s="17">
        <f>roh!WON8</f>
        <v>0</v>
      </c>
      <c r="WOO1" s="17">
        <f>roh!WOO8</f>
        <v>0</v>
      </c>
      <c r="WOP1" s="17">
        <f>roh!WOP8</f>
        <v>0</v>
      </c>
      <c r="WOQ1" s="17">
        <f>roh!WOQ8</f>
        <v>0</v>
      </c>
      <c r="WOR1" s="17">
        <f>roh!WOR8</f>
        <v>0</v>
      </c>
      <c r="WOS1" s="17">
        <f>roh!WOS8</f>
        <v>0</v>
      </c>
      <c r="WOT1" s="17">
        <f>roh!WOT8</f>
        <v>0</v>
      </c>
      <c r="WOU1" s="17">
        <f>roh!WOU8</f>
        <v>0</v>
      </c>
      <c r="WOV1" s="17">
        <f>roh!WOV8</f>
        <v>0</v>
      </c>
      <c r="WOW1" s="17">
        <f>roh!WOW8</f>
        <v>0</v>
      </c>
      <c r="WOX1" s="17">
        <f>roh!WOX8</f>
        <v>0</v>
      </c>
      <c r="WOY1" s="17">
        <f>roh!WOY8</f>
        <v>0</v>
      </c>
      <c r="WOZ1" s="17">
        <f>roh!WOZ8</f>
        <v>0</v>
      </c>
      <c r="WPA1" s="17">
        <f>roh!WPA8</f>
        <v>0</v>
      </c>
      <c r="WPB1" s="17">
        <f>roh!WPB8</f>
        <v>0</v>
      </c>
      <c r="WPC1" s="17">
        <f>roh!WPC8</f>
        <v>0</v>
      </c>
      <c r="WPD1" s="17">
        <f>roh!WPD8</f>
        <v>0</v>
      </c>
      <c r="WPE1" s="17">
        <f>roh!WPE8</f>
        <v>0</v>
      </c>
      <c r="WPF1" s="17">
        <f>roh!WPF8</f>
        <v>0</v>
      </c>
      <c r="WPG1" s="17">
        <f>roh!WPG8</f>
        <v>0</v>
      </c>
      <c r="WPH1" s="17">
        <f>roh!WPH8</f>
        <v>0</v>
      </c>
      <c r="WPI1" s="17">
        <f>roh!WPI8</f>
        <v>0</v>
      </c>
      <c r="WPJ1" s="17">
        <f>roh!WPJ8</f>
        <v>0</v>
      </c>
      <c r="WPK1" s="17">
        <f>roh!WPK8</f>
        <v>0</v>
      </c>
      <c r="WPL1" s="17">
        <f>roh!WPL8</f>
        <v>0</v>
      </c>
      <c r="WPM1" s="17">
        <f>roh!WPM8</f>
        <v>0</v>
      </c>
      <c r="WPN1" s="17">
        <f>roh!WPN8</f>
        <v>0</v>
      </c>
      <c r="WPO1" s="17">
        <f>roh!WPO8</f>
        <v>0</v>
      </c>
      <c r="WPP1" s="17">
        <f>roh!WPP8</f>
        <v>0</v>
      </c>
      <c r="WPQ1" s="17">
        <f>roh!WPQ8</f>
        <v>0</v>
      </c>
      <c r="WPR1" s="17">
        <f>roh!WPR8</f>
        <v>0</v>
      </c>
      <c r="WPS1" s="17">
        <f>roh!WPS8</f>
        <v>0</v>
      </c>
      <c r="WPT1" s="17">
        <f>roh!WPT8</f>
        <v>0</v>
      </c>
      <c r="WPU1" s="17">
        <f>roh!WPU8</f>
        <v>0</v>
      </c>
      <c r="WPV1" s="17">
        <f>roh!WPV8</f>
        <v>0</v>
      </c>
      <c r="WPW1" s="17">
        <f>roh!WPW8</f>
        <v>0</v>
      </c>
      <c r="WPX1" s="17">
        <f>roh!WPX8</f>
        <v>0</v>
      </c>
      <c r="WPY1" s="17">
        <f>roh!WPY8</f>
        <v>0</v>
      </c>
      <c r="WPZ1" s="17">
        <f>roh!WPZ8</f>
        <v>0</v>
      </c>
      <c r="WQA1" s="17">
        <f>roh!WQA8</f>
        <v>0</v>
      </c>
      <c r="WQB1" s="17">
        <f>roh!WQB8</f>
        <v>0</v>
      </c>
      <c r="WQC1" s="17">
        <f>roh!WQC8</f>
        <v>0</v>
      </c>
      <c r="WQD1" s="17">
        <f>roh!WQD8</f>
        <v>0</v>
      </c>
      <c r="WQE1" s="17">
        <f>roh!WQE8</f>
        <v>0</v>
      </c>
      <c r="WQF1" s="17">
        <f>roh!WQF8</f>
        <v>0</v>
      </c>
      <c r="WQG1" s="17">
        <f>roh!WQG8</f>
        <v>0</v>
      </c>
      <c r="WQH1" s="17">
        <f>roh!WQH8</f>
        <v>0</v>
      </c>
      <c r="WQI1" s="17">
        <f>roh!WQI8</f>
        <v>0</v>
      </c>
      <c r="WQJ1" s="17">
        <f>roh!WQJ8</f>
        <v>0</v>
      </c>
      <c r="WQK1" s="17">
        <f>roh!WQK8</f>
        <v>0</v>
      </c>
      <c r="WQL1" s="17">
        <f>roh!WQL8</f>
        <v>0</v>
      </c>
      <c r="WQM1" s="17">
        <f>roh!WQM8</f>
        <v>0</v>
      </c>
      <c r="WQN1" s="17">
        <f>roh!WQN8</f>
        <v>0</v>
      </c>
      <c r="WQO1" s="17">
        <f>roh!WQO8</f>
        <v>0</v>
      </c>
      <c r="WQP1" s="17">
        <f>roh!WQP8</f>
        <v>0</v>
      </c>
      <c r="WQQ1" s="17">
        <f>roh!WQQ8</f>
        <v>0</v>
      </c>
      <c r="WQR1" s="17">
        <f>roh!WQR8</f>
        <v>0</v>
      </c>
      <c r="WQS1" s="17">
        <f>roh!WQS8</f>
        <v>0</v>
      </c>
      <c r="WQT1" s="17">
        <f>roh!WQT8</f>
        <v>0</v>
      </c>
      <c r="WQU1" s="17">
        <f>roh!WQU8</f>
        <v>0</v>
      </c>
      <c r="WQV1" s="17">
        <f>roh!WQV8</f>
        <v>0</v>
      </c>
      <c r="WQW1" s="17">
        <f>roh!WQW8</f>
        <v>0</v>
      </c>
      <c r="WQX1" s="17">
        <f>roh!WQX8</f>
        <v>0</v>
      </c>
      <c r="WQY1" s="17">
        <f>roh!WQY8</f>
        <v>0</v>
      </c>
      <c r="WQZ1" s="17">
        <f>roh!WQZ8</f>
        <v>0</v>
      </c>
      <c r="WRA1" s="17">
        <f>roh!WRA8</f>
        <v>0</v>
      </c>
      <c r="WRB1" s="17">
        <f>roh!WRB8</f>
        <v>0</v>
      </c>
      <c r="WRC1" s="17">
        <f>roh!WRC8</f>
        <v>0</v>
      </c>
      <c r="WRD1" s="17">
        <f>roh!WRD8</f>
        <v>0</v>
      </c>
      <c r="WRE1" s="17">
        <f>roh!WRE8</f>
        <v>0</v>
      </c>
      <c r="WRF1" s="17">
        <f>roh!WRF8</f>
        <v>0</v>
      </c>
      <c r="WRG1" s="17">
        <f>roh!WRG8</f>
        <v>0</v>
      </c>
      <c r="WRH1" s="17">
        <f>roh!WRH8</f>
        <v>0</v>
      </c>
      <c r="WRI1" s="17">
        <f>roh!WRI8</f>
        <v>0</v>
      </c>
      <c r="WRJ1" s="17">
        <f>roh!WRJ8</f>
        <v>0</v>
      </c>
      <c r="WRK1" s="17">
        <f>roh!WRK8</f>
        <v>0</v>
      </c>
      <c r="WRL1" s="17">
        <f>roh!WRL8</f>
        <v>0</v>
      </c>
      <c r="WRM1" s="17">
        <f>roh!WRM8</f>
        <v>0</v>
      </c>
      <c r="WRN1" s="17">
        <f>roh!WRN8</f>
        <v>0</v>
      </c>
      <c r="WRO1" s="17">
        <f>roh!WRO8</f>
        <v>0</v>
      </c>
      <c r="WRP1" s="17">
        <f>roh!WRP8</f>
        <v>0</v>
      </c>
      <c r="WRQ1" s="17">
        <f>roh!WRQ8</f>
        <v>0</v>
      </c>
      <c r="WRR1" s="17">
        <f>roh!WRR8</f>
        <v>0</v>
      </c>
      <c r="WRS1" s="17">
        <f>roh!WRS8</f>
        <v>0</v>
      </c>
      <c r="WRT1" s="17">
        <f>roh!WRT8</f>
        <v>0</v>
      </c>
      <c r="WRU1" s="17">
        <f>roh!WRU8</f>
        <v>0</v>
      </c>
      <c r="WRV1" s="17">
        <f>roh!WRV8</f>
        <v>0</v>
      </c>
      <c r="WRW1" s="17">
        <f>roh!WRW8</f>
        <v>0</v>
      </c>
      <c r="WRX1" s="17">
        <f>roh!WRX8</f>
        <v>0</v>
      </c>
      <c r="WRY1" s="17">
        <f>roh!WRY8</f>
        <v>0</v>
      </c>
      <c r="WRZ1" s="17">
        <f>roh!WRZ8</f>
        <v>0</v>
      </c>
      <c r="WSA1" s="17">
        <f>roh!WSA8</f>
        <v>0</v>
      </c>
      <c r="WSB1" s="17">
        <f>roh!WSB8</f>
        <v>0</v>
      </c>
      <c r="WSC1" s="17">
        <f>roh!WSC8</f>
        <v>0</v>
      </c>
      <c r="WSD1" s="17">
        <f>roh!WSD8</f>
        <v>0</v>
      </c>
      <c r="WSE1" s="17">
        <f>roh!WSE8</f>
        <v>0</v>
      </c>
      <c r="WSF1" s="17">
        <f>roh!WSF8</f>
        <v>0</v>
      </c>
      <c r="WSG1" s="17">
        <f>roh!WSG8</f>
        <v>0</v>
      </c>
      <c r="WSH1" s="17">
        <f>roh!WSH8</f>
        <v>0</v>
      </c>
      <c r="WSI1" s="17">
        <f>roh!WSI8</f>
        <v>0</v>
      </c>
      <c r="WSJ1" s="17">
        <f>roh!WSJ8</f>
        <v>0</v>
      </c>
      <c r="WSK1" s="17">
        <f>roh!WSK8</f>
        <v>0</v>
      </c>
      <c r="WSL1" s="17">
        <f>roh!WSL8</f>
        <v>0</v>
      </c>
      <c r="WSM1" s="17">
        <f>roh!WSM8</f>
        <v>0</v>
      </c>
      <c r="WSN1" s="17">
        <f>roh!WSN8</f>
        <v>0</v>
      </c>
      <c r="WSO1" s="17">
        <f>roh!WSO8</f>
        <v>0</v>
      </c>
      <c r="WSP1" s="17">
        <f>roh!WSP8</f>
        <v>0</v>
      </c>
      <c r="WSQ1" s="17">
        <f>roh!WSQ8</f>
        <v>0</v>
      </c>
      <c r="WSR1" s="17">
        <f>roh!WSR8</f>
        <v>0</v>
      </c>
      <c r="WSS1" s="17">
        <f>roh!WSS8</f>
        <v>0</v>
      </c>
      <c r="WST1" s="17">
        <f>roh!WST8</f>
        <v>0</v>
      </c>
      <c r="WSU1" s="17">
        <f>roh!WSU8</f>
        <v>0</v>
      </c>
      <c r="WSV1" s="17">
        <f>roh!WSV8</f>
        <v>0</v>
      </c>
      <c r="WSW1" s="17">
        <f>roh!WSW8</f>
        <v>0</v>
      </c>
      <c r="WSX1" s="17">
        <f>roh!WSX8</f>
        <v>0</v>
      </c>
      <c r="WSY1" s="17">
        <f>roh!WSY8</f>
        <v>0</v>
      </c>
      <c r="WSZ1" s="17">
        <f>roh!WSZ8</f>
        <v>0</v>
      </c>
      <c r="WTA1" s="17">
        <f>roh!WTA8</f>
        <v>0</v>
      </c>
      <c r="WTB1" s="17">
        <f>roh!WTB8</f>
        <v>0</v>
      </c>
      <c r="WTC1" s="17">
        <f>roh!WTC8</f>
        <v>0</v>
      </c>
      <c r="WTD1" s="17">
        <f>roh!WTD8</f>
        <v>0</v>
      </c>
      <c r="WTE1" s="17">
        <f>roh!WTE8</f>
        <v>0</v>
      </c>
      <c r="WTF1" s="17">
        <f>roh!WTF8</f>
        <v>0</v>
      </c>
      <c r="WTG1" s="17">
        <f>roh!WTG8</f>
        <v>0</v>
      </c>
      <c r="WTH1" s="17">
        <f>roh!WTH8</f>
        <v>0</v>
      </c>
      <c r="WTI1" s="17">
        <f>roh!WTI8</f>
        <v>0</v>
      </c>
      <c r="WTJ1" s="17">
        <f>roh!WTJ8</f>
        <v>0</v>
      </c>
      <c r="WTK1" s="17">
        <f>roh!WTK8</f>
        <v>0</v>
      </c>
      <c r="WTL1" s="17">
        <f>roh!WTL8</f>
        <v>0</v>
      </c>
      <c r="WTM1" s="17">
        <f>roh!WTM8</f>
        <v>0</v>
      </c>
      <c r="WTN1" s="17">
        <f>roh!WTN8</f>
        <v>0</v>
      </c>
      <c r="WTO1" s="17">
        <f>roh!WTO8</f>
        <v>0</v>
      </c>
      <c r="WTP1" s="17">
        <f>roh!WTP8</f>
        <v>0</v>
      </c>
      <c r="WTQ1" s="17">
        <f>roh!WTQ8</f>
        <v>0</v>
      </c>
      <c r="WTR1" s="17">
        <f>roh!WTR8</f>
        <v>0</v>
      </c>
      <c r="WTS1" s="17">
        <f>roh!WTS8</f>
        <v>0</v>
      </c>
      <c r="WTT1" s="17">
        <f>roh!WTT8</f>
        <v>0</v>
      </c>
      <c r="WTU1" s="17">
        <f>roh!WTU8</f>
        <v>0</v>
      </c>
      <c r="WTV1" s="17">
        <f>roh!WTV8</f>
        <v>0</v>
      </c>
      <c r="WTW1" s="17">
        <f>roh!WTW8</f>
        <v>0</v>
      </c>
      <c r="WTX1" s="17">
        <f>roh!WTX8</f>
        <v>0</v>
      </c>
      <c r="WTY1" s="17">
        <f>roh!WTY8</f>
        <v>0</v>
      </c>
      <c r="WTZ1" s="17">
        <f>roh!WTZ8</f>
        <v>0</v>
      </c>
      <c r="WUA1" s="17">
        <f>roh!WUA8</f>
        <v>0</v>
      </c>
      <c r="WUB1" s="17">
        <f>roh!WUB8</f>
        <v>0</v>
      </c>
      <c r="WUC1" s="17">
        <f>roh!WUC8</f>
        <v>0</v>
      </c>
      <c r="WUD1" s="17">
        <f>roh!WUD8</f>
        <v>0</v>
      </c>
      <c r="WUE1" s="17">
        <f>roh!WUE8</f>
        <v>0</v>
      </c>
      <c r="WUF1" s="17">
        <f>roh!WUF8</f>
        <v>0</v>
      </c>
      <c r="WUG1" s="17">
        <f>roh!WUG8</f>
        <v>0</v>
      </c>
      <c r="WUH1" s="17">
        <f>roh!WUH8</f>
        <v>0</v>
      </c>
      <c r="WUI1" s="17">
        <f>roh!WUI8</f>
        <v>0</v>
      </c>
      <c r="WUJ1" s="17">
        <f>roh!WUJ8</f>
        <v>0</v>
      </c>
      <c r="WUK1" s="17">
        <f>roh!WUK8</f>
        <v>0</v>
      </c>
      <c r="WUL1" s="17">
        <f>roh!WUL8</f>
        <v>0</v>
      </c>
      <c r="WUM1" s="17">
        <f>roh!WUM8</f>
        <v>0</v>
      </c>
      <c r="WUN1" s="17">
        <f>roh!WUN8</f>
        <v>0</v>
      </c>
      <c r="WUO1" s="17">
        <f>roh!WUO8</f>
        <v>0</v>
      </c>
      <c r="WUP1" s="17">
        <f>roh!WUP8</f>
        <v>0</v>
      </c>
      <c r="WUQ1" s="17">
        <f>roh!WUQ8</f>
        <v>0</v>
      </c>
      <c r="WUR1" s="17">
        <f>roh!WUR8</f>
        <v>0</v>
      </c>
      <c r="WUS1" s="17">
        <f>roh!WUS8</f>
        <v>0</v>
      </c>
      <c r="WUT1" s="17">
        <f>roh!WUT8</f>
        <v>0</v>
      </c>
      <c r="WUU1" s="17">
        <f>roh!WUU8</f>
        <v>0</v>
      </c>
      <c r="WUV1" s="17">
        <f>roh!WUV8</f>
        <v>0</v>
      </c>
      <c r="WUW1" s="17">
        <f>roh!WUW8</f>
        <v>0</v>
      </c>
      <c r="WUX1" s="17">
        <f>roh!WUX8</f>
        <v>0</v>
      </c>
      <c r="WUY1" s="17">
        <f>roh!WUY8</f>
        <v>0</v>
      </c>
      <c r="WUZ1" s="17">
        <f>roh!WUZ8</f>
        <v>0</v>
      </c>
      <c r="WVA1" s="17">
        <f>roh!WVA8</f>
        <v>0</v>
      </c>
      <c r="WVB1" s="17">
        <f>roh!WVB8</f>
        <v>0</v>
      </c>
      <c r="WVC1" s="17">
        <f>roh!WVC8</f>
        <v>0</v>
      </c>
      <c r="WVD1" s="17">
        <f>roh!WVD8</f>
        <v>0</v>
      </c>
      <c r="WVE1" s="17">
        <f>roh!WVE8</f>
        <v>0</v>
      </c>
      <c r="WVF1" s="17">
        <f>roh!WVF8</f>
        <v>0</v>
      </c>
      <c r="WVG1" s="17">
        <f>roh!WVG8</f>
        <v>0</v>
      </c>
      <c r="WVH1" s="17">
        <f>roh!WVH8</f>
        <v>0</v>
      </c>
      <c r="WVI1" s="17">
        <f>roh!WVI8</f>
        <v>0</v>
      </c>
      <c r="WVJ1" s="17">
        <f>roh!WVJ8</f>
        <v>0</v>
      </c>
      <c r="WVK1" s="17">
        <f>roh!WVK8</f>
        <v>0</v>
      </c>
      <c r="WVL1" s="17">
        <f>roh!WVL8</f>
        <v>0</v>
      </c>
      <c r="WVM1" s="17">
        <f>roh!WVM8</f>
        <v>0</v>
      </c>
      <c r="WVN1" s="17">
        <f>roh!WVN8</f>
        <v>0</v>
      </c>
      <c r="WVO1" s="17">
        <f>roh!WVO8</f>
        <v>0</v>
      </c>
      <c r="WVP1" s="17">
        <f>roh!WVP8</f>
        <v>0</v>
      </c>
      <c r="WVQ1" s="17">
        <f>roh!WVQ8</f>
        <v>0</v>
      </c>
      <c r="WVR1" s="17">
        <f>roh!WVR8</f>
        <v>0</v>
      </c>
      <c r="WVS1" s="17">
        <f>roh!WVS8</f>
        <v>0</v>
      </c>
      <c r="WVT1" s="17">
        <f>roh!WVT8</f>
        <v>0</v>
      </c>
      <c r="WVU1" s="17">
        <f>roh!WVU8</f>
        <v>0</v>
      </c>
      <c r="WVV1" s="17">
        <f>roh!WVV8</f>
        <v>0</v>
      </c>
      <c r="WVW1" s="17">
        <f>roh!WVW8</f>
        <v>0</v>
      </c>
      <c r="WVX1" s="17">
        <f>roh!WVX8</f>
        <v>0</v>
      </c>
      <c r="WVY1" s="17">
        <f>roh!WVY8</f>
        <v>0</v>
      </c>
      <c r="WVZ1" s="17">
        <f>roh!WVZ8</f>
        <v>0</v>
      </c>
      <c r="WWA1" s="17">
        <f>roh!WWA8</f>
        <v>0</v>
      </c>
      <c r="WWB1" s="17">
        <f>roh!WWB8</f>
        <v>0</v>
      </c>
      <c r="WWC1" s="17">
        <f>roh!WWC8</f>
        <v>0</v>
      </c>
      <c r="WWD1" s="17">
        <f>roh!WWD8</f>
        <v>0</v>
      </c>
      <c r="WWE1" s="17">
        <f>roh!WWE8</f>
        <v>0</v>
      </c>
      <c r="WWF1" s="17">
        <f>roh!WWF8</f>
        <v>0</v>
      </c>
      <c r="WWG1" s="17">
        <f>roh!WWG8</f>
        <v>0</v>
      </c>
      <c r="WWH1" s="17">
        <f>roh!WWH8</f>
        <v>0</v>
      </c>
      <c r="WWI1" s="17">
        <f>roh!WWI8</f>
        <v>0</v>
      </c>
      <c r="WWJ1" s="17">
        <f>roh!WWJ8</f>
        <v>0</v>
      </c>
      <c r="WWK1" s="17">
        <f>roh!WWK8</f>
        <v>0</v>
      </c>
      <c r="WWL1" s="17">
        <f>roh!WWL8</f>
        <v>0</v>
      </c>
      <c r="WWM1" s="17">
        <f>roh!WWM8</f>
        <v>0</v>
      </c>
      <c r="WWN1" s="17">
        <f>roh!WWN8</f>
        <v>0</v>
      </c>
      <c r="WWO1" s="17">
        <f>roh!WWO8</f>
        <v>0</v>
      </c>
      <c r="WWP1" s="17">
        <f>roh!WWP8</f>
        <v>0</v>
      </c>
      <c r="WWQ1" s="17">
        <f>roh!WWQ8</f>
        <v>0</v>
      </c>
      <c r="WWR1" s="17">
        <f>roh!WWR8</f>
        <v>0</v>
      </c>
      <c r="WWS1" s="17">
        <f>roh!WWS8</f>
        <v>0</v>
      </c>
      <c r="WWT1" s="17">
        <f>roh!WWT8</f>
        <v>0</v>
      </c>
      <c r="WWU1" s="17">
        <f>roh!WWU8</f>
        <v>0</v>
      </c>
      <c r="WWV1" s="17">
        <f>roh!WWV8</f>
        <v>0</v>
      </c>
      <c r="WWW1" s="17">
        <f>roh!WWW8</f>
        <v>0</v>
      </c>
      <c r="WWX1" s="17">
        <f>roh!WWX8</f>
        <v>0</v>
      </c>
      <c r="WWY1" s="17">
        <f>roh!WWY8</f>
        <v>0</v>
      </c>
      <c r="WWZ1" s="17">
        <f>roh!WWZ8</f>
        <v>0</v>
      </c>
      <c r="WXA1" s="17">
        <f>roh!WXA8</f>
        <v>0</v>
      </c>
      <c r="WXB1" s="17">
        <f>roh!WXB8</f>
        <v>0</v>
      </c>
      <c r="WXC1" s="17">
        <f>roh!WXC8</f>
        <v>0</v>
      </c>
      <c r="WXD1" s="17">
        <f>roh!WXD8</f>
        <v>0</v>
      </c>
      <c r="WXE1" s="17">
        <f>roh!WXE8</f>
        <v>0</v>
      </c>
      <c r="WXF1" s="17">
        <f>roh!WXF8</f>
        <v>0</v>
      </c>
      <c r="WXG1" s="17">
        <f>roh!WXG8</f>
        <v>0</v>
      </c>
      <c r="WXH1" s="17">
        <f>roh!WXH8</f>
        <v>0</v>
      </c>
      <c r="WXI1" s="17">
        <f>roh!WXI8</f>
        <v>0</v>
      </c>
      <c r="WXJ1" s="17">
        <f>roh!WXJ8</f>
        <v>0</v>
      </c>
      <c r="WXK1" s="17">
        <f>roh!WXK8</f>
        <v>0</v>
      </c>
      <c r="WXL1" s="17">
        <f>roh!WXL8</f>
        <v>0</v>
      </c>
      <c r="WXM1" s="17">
        <f>roh!WXM8</f>
        <v>0</v>
      </c>
      <c r="WXN1" s="17">
        <f>roh!WXN8</f>
        <v>0</v>
      </c>
      <c r="WXO1" s="17">
        <f>roh!WXO8</f>
        <v>0</v>
      </c>
      <c r="WXP1" s="17">
        <f>roh!WXP8</f>
        <v>0</v>
      </c>
      <c r="WXQ1" s="17">
        <f>roh!WXQ8</f>
        <v>0</v>
      </c>
      <c r="WXR1" s="17">
        <f>roh!WXR8</f>
        <v>0</v>
      </c>
      <c r="WXS1" s="17">
        <f>roh!WXS8</f>
        <v>0</v>
      </c>
      <c r="WXT1" s="17">
        <f>roh!WXT8</f>
        <v>0</v>
      </c>
      <c r="WXU1" s="17">
        <f>roh!WXU8</f>
        <v>0</v>
      </c>
      <c r="WXV1" s="17">
        <f>roh!WXV8</f>
        <v>0</v>
      </c>
      <c r="WXW1" s="17">
        <f>roh!WXW8</f>
        <v>0</v>
      </c>
      <c r="WXX1" s="17">
        <f>roh!WXX8</f>
        <v>0</v>
      </c>
      <c r="WXY1" s="17">
        <f>roh!WXY8</f>
        <v>0</v>
      </c>
      <c r="WXZ1" s="17">
        <f>roh!WXZ8</f>
        <v>0</v>
      </c>
      <c r="WYA1" s="17">
        <f>roh!WYA8</f>
        <v>0</v>
      </c>
      <c r="WYB1" s="17">
        <f>roh!WYB8</f>
        <v>0</v>
      </c>
      <c r="WYC1" s="17">
        <f>roh!WYC8</f>
        <v>0</v>
      </c>
      <c r="WYD1" s="17">
        <f>roh!WYD8</f>
        <v>0</v>
      </c>
      <c r="WYE1" s="17">
        <f>roh!WYE8</f>
        <v>0</v>
      </c>
      <c r="WYF1" s="17">
        <f>roh!WYF8</f>
        <v>0</v>
      </c>
      <c r="WYG1" s="17">
        <f>roh!WYG8</f>
        <v>0</v>
      </c>
      <c r="WYH1" s="17">
        <f>roh!WYH8</f>
        <v>0</v>
      </c>
      <c r="WYI1" s="17">
        <f>roh!WYI8</f>
        <v>0</v>
      </c>
      <c r="WYJ1" s="17">
        <f>roh!WYJ8</f>
        <v>0</v>
      </c>
      <c r="WYK1" s="17">
        <f>roh!WYK8</f>
        <v>0</v>
      </c>
      <c r="WYL1" s="17">
        <f>roh!WYL8</f>
        <v>0</v>
      </c>
      <c r="WYM1" s="17">
        <f>roh!WYM8</f>
        <v>0</v>
      </c>
      <c r="WYN1" s="17">
        <f>roh!WYN8</f>
        <v>0</v>
      </c>
      <c r="WYO1" s="17">
        <f>roh!WYO8</f>
        <v>0</v>
      </c>
      <c r="WYP1" s="17">
        <f>roh!WYP8</f>
        <v>0</v>
      </c>
      <c r="WYQ1" s="17">
        <f>roh!WYQ8</f>
        <v>0</v>
      </c>
      <c r="WYR1" s="17">
        <f>roh!WYR8</f>
        <v>0</v>
      </c>
      <c r="WYS1" s="17">
        <f>roh!WYS8</f>
        <v>0</v>
      </c>
      <c r="WYT1" s="17">
        <f>roh!WYT8</f>
        <v>0</v>
      </c>
      <c r="WYU1" s="17">
        <f>roh!WYU8</f>
        <v>0</v>
      </c>
      <c r="WYV1" s="17">
        <f>roh!WYV8</f>
        <v>0</v>
      </c>
      <c r="WYW1" s="17">
        <f>roh!WYW8</f>
        <v>0</v>
      </c>
      <c r="WYX1" s="17">
        <f>roh!WYX8</f>
        <v>0</v>
      </c>
      <c r="WYY1" s="17">
        <f>roh!WYY8</f>
        <v>0</v>
      </c>
      <c r="WYZ1" s="17">
        <f>roh!WYZ8</f>
        <v>0</v>
      </c>
      <c r="WZA1" s="17">
        <f>roh!WZA8</f>
        <v>0</v>
      </c>
      <c r="WZB1" s="17">
        <f>roh!WZB8</f>
        <v>0</v>
      </c>
      <c r="WZC1" s="17">
        <f>roh!WZC8</f>
        <v>0</v>
      </c>
      <c r="WZD1" s="17">
        <f>roh!WZD8</f>
        <v>0</v>
      </c>
      <c r="WZE1" s="17">
        <f>roh!WZE8</f>
        <v>0</v>
      </c>
      <c r="WZF1" s="17">
        <f>roh!WZF8</f>
        <v>0</v>
      </c>
      <c r="WZG1" s="17">
        <f>roh!WZG8</f>
        <v>0</v>
      </c>
      <c r="WZH1" s="17">
        <f>roh!WZH8</f>
        <v>0</v>
      </c>
      <c r="WZI1" s="17">
        <f>roh!WZI8</f>
        <v>0</v>
      </c>
      <c r="WZJ1" s="17">
        <f>roh!WZJ8</f>
        <v>0</v>
      </c>
      <c r="WZK1" s="17">
        <f>roh!WZK8</f>
        <v>0</v>
      </c>
      <c r="WZL1" s="17">
        <f>roh!WZL8</f>
        <v>0</v>
      </c>
      <c r="WZM1" s="17">
        <f>roh!WZM8</f>
        <v>0</v>
      </c>
      <c r="WZN1" s="17">
        <f>roh!WZN8</f>
        <v>0</v>
      </c>
      <c r="WZO1" s="17">
        <f>roh!WZO8</f>
        <v>0</v>
      </c>
      <c r="WZP1" s="17">
        <f>roh!WZP8</f>
        <v>0</v>
      </c>
      <c r="WZQ1" s="17">
        <f>roh!WZQ8</f>
        <v>0</v>
      </c>
      <c r="WZR1" s="17">
        <f>roh!WZR8</f>
        <v>0</v>
      </c>
      <c r="WZS1" s="17">
        <f>roh!WZS8</f>
        <v>0</v>
      </c>
      <c r="WZT1" s="17">
        <f>roh!WZT8</f>
        <v>0</v>
      </c>
      <c r="WZU1" s="17">
        <f>roh!WZU8</f>
        <v>0</v>
      </c>
      <c r="WZV1" s="17">
        <f>roh!WZV8</f>
        <v>0</v>
      </c>
      <c r="WZW1" s="17">
        <f>roh!WZW8</f>
        <v>0</v>
      </c>
      <c r="WZX1" s="17">
        <f>roh!WZX8</f>
        <v>0</v>
      </c>
      <c r="WZY1" s="17">
        <f>roh!WZY8</f>
        <v>0</v>
      </c>
      <c r="WZZ1" s="17">
        <f>roh!WZZ8</f>
        <v>0</v>
      </c>
      <c r="XAA1" s="17">
        <f>roh!XAA8</f>
        <v>0</v>
      </c>
      <c r="XAB1" s="17">
        <f>roh!XAB8</f>
        <v>0</v>
      </c>
      <c r="XAC1" s="17">
        <f>roh!XAC8</f>
        <v>0</v>
      </c>
      <c r="XAD1" s="17">
        <f>roh!XAD8</f>
        <v>0</v>
      </c>
      <c r="XAE1" s="17">
        <f>roh!XAE8</f>
        <v>0</v>
      </c>
      <c r="XAF1" s="17">
        <f>roh!XAF8</f>
        <v>0</v>
      </c>
      <c r="XAG1" s="17">
        <f>roh!XAG8</f>
        <v>0</v>
      </c>
      <c r="XAH1" s="17">
        <f>roh!XAH8</f>
        <v>0</v>
      </c>
      <c r="XAI1" s="17">
        <f>roh!XAI8</f>
        <v>0</v>
      </c>
      <c r="XAJ1" s="17">
        <f>roh!XAJ8</f>
        <v>0</v>
      </c>
      <c r="XAK1" s="17">
        <f>roh!XAK8</f>
        <v>0</v>
      </c>
      <c r="XAL1" s="17">
        <f>roh!XAL8</f>
        <v>0</v>
      </c>
      <c r="XAM1" s="17">
        <f>roh!XAM8</f>
        <v>0</v>
      </c>
      <c r="XAN1" s="17">
        <f>roh!XAN8</f>
        <v>0</v>
      </c>
      <c r="XAO1" s="17">
        <f>roh!XAO8</f>
        <v>0</v>
      </c>
      <c r="XAP1" s="17">
        <f>roh!XAP8</f>
        <v>0</v>
      </c>
      <c r="XAQ1" s="17">
        <f>roh!XAQ8</f>
        <v>0</v>
      </c>
      <c r="XAR1" s="17">
        <f>roh!XAR8</f>
        <v>0</v>
      </c>
      <c r="XAS1" s="17">
        <f>roh!XAS8</f>
        <v>0</v>
      </c>
      <c r="XAT1" s="17">
        <f>roh!XAT8</f>
        <v>0</v>
      </c>
      <c r="XAU1" s="17">
        <f>roh!XAU8</f>
        <v>0</v>
      </c>
      <c r="XAV1" s="17">
        <f>roh!XAV8</f>
        <v>0</v>
      </c>
      <c r="XAW1" s="17">
        <f>roh!XAW8</f>
        <v>0</v>
      </c>
      <c r="XAX1" s="17">
        <f>roh!XAX8</f>
        <v>0</v>
      </c>
      <c r="XAY1" s="17">
        <f>roh!XAY8</f>
        <v>0</v>
      </c>
      <c r="XAZ1" s="17">
        <f>roh!XAZ8</f>
        <v>0</v>
      </c>
      <c r="XBA1" s="17">
        <f>roh!XBA8</f>
        <v>0</v>
      </c>
      <c r="XBB1" s="17">
        <f>roh!XBB8</f>
        <v>0</v>
      </c>
      <c r="XBC1" s="17">
        <f>roh!XBC8</f>
        <v>0</v>
      </c>
      <c r="XBD1" s="17">
        <f>roh!XBD8</f>
        <v>0</v>
      </c>
      <c r="XBE1" s="17">
        <f>roh!XBE8</f>
        <v>0</v>
      </c>
      <c r="XBF1" s="17">
        <f>roh!XBF8</f>
        <v>0</v>
      </c>
      <c r="XBG1" s="17">
        <f>roh!XBG8</f>
        <v>0</v>
      </c>
      <c r="XBH1" s="17">
        <f>roh!XBH8</f>
        <v>0</v>
      </c>
      <c r="XBI1" s="17">
        <f>roh!XBI8</f>
        <v>0</v>
      </c>
      <c r="XBJ1" s="17">
        <f>roh!XBJ8</f>
        <v>0</v>
      </c>
      <c r="XBK1" s="17">
        <f>roh!XBK8</f>
        <v>0</v>
      </c>
      <c r="XBL1" s="17">
        <f>roh!XBL8</f>
        <v>0</v>
      </c>
      <c r="XBM1" s="17">
        <f>roh!XBM8</f>
        <v>0</v>
      </c>
      <c r="XBN1" s="17">
        <f>roh!XBN8</f>
        <v>0</v>
      </c>
      <c r="XBO1" s="17">
        <f>roh!XBO8</f>
        <v>0</v>
      </c>
      <c r="XBP1" s="17">
        <f>roh!XBP8</f>
        <v>0</v>
      </c>
      <c r="XBQ1" s="17">
        <f>roh!XBQ8</f>
        <v>0</v>
      </c>
      <c r="XBR1" s="17">
        <f>roh!XBR8</f>
        <v>0</v>
      </c>
      <c r="XBS1" s="17">
        <f>roh!XBS8</f>
        <v>0</v>
      </c>
      <c r="XBT1" s="17">
        <f>roh!XBT8</f>
        <v>0</v>
      </c>
      <c r="XBU1" s="17">
        <f>roh!XBU8</f>
        <v>0</v>
      </c>
      <c r="XBV1" s="17">
        <f>roh!XBV8</f>
        <v>0</v>
      </c>
      <c r="XBW1" s="17">
        <f>roh!XBW8</f>
        <v>0</v>
      </c>
      <c r="XBX1" s="17">
        <f>roh!XBX8</f>
        <v>0</v>
      </c>
      <c r="XBY1" s="17">
        <f>roh!XBY8</f>
        <v>0</v>
      </c>
      <c r="XBZ1" s="17">
        <f>roh!XBZ8</f>
        <v>0</v>
      </c>
      <c r="XCA1" s="17">
        <f>roh!XCA8</f>
        <v>0</v>
      </c>
      <c r="XCB1" s="17">
        <f>roh!XCB8</f>
        <v>0</v>
      </c>
      <c r="XCC1" s="17">
        <f>roh!XCC8</f>
        <v>0</v>
      </c>
      <c r="XCD1" s="17">
        <f>roh!XCD8</f>
        <v>0</v>
      </c>
      <c r="XCE1" s="17">
        <f>roh!XCE8</f>
        <v>0</v>
      </c>
      <c r="XCF1" s="17">
        <f>roh!XCF8</f>
        <v>0</v>
      </c>
      <c r="XCG1" s="17">
        <f>roh!XCG8</f>
        <v>0</v>
      </c>
      <c r="XCH1" s="17">
        <f>roh!XCH8</f>
        <v>0</v>
      </c>
      <c r="XCI1" s="17">
        <f>roh!XCI8</f>
        <v>0</v>
      </c>
      <c r="XCJ1" s="17">
        <f>roh!XCJ8</f>
        <v>0</v>
      </c>
      <c r="XCK1" s="17">
        <f>roh!XCK8</f>
        <v>0</v>
      </c>
      <c r="XCL1" s="17">
        <f>roh!XCL8</f>
        <v>0</v>
      </c>
      <c r="XCM1" s="17">
        <f>roh!XCM8</f>
        <v>0</v>
      </c>
      <c r="XCN1" s="17">
        <f>roh!XCN8</f>
        <v>0</v>
      </c>
      <c r="XCO1" s="17">
        <f>roh!XCO8</f>
        <v>0</v>
      </c>
      <c r="XCP1" s="17">
        <f>roh!XCP8</f>
        <v>0</v>
      </c>
      <c r="XCQ1" s="17">
        <f>roh!XCQ8</f>
        <v>0</v>
      </c>
      <c r="XCR1" s="17">
        <f>roh!XCR8</f>
        <v>0</v>
      </c>
      <c r="XCS1" s="17">
        <f>roh!XCS8</f>
        <v>0</v>
      </c>
      <c r="XCT1" s="17">
        <f>roh!XCT8</f>
        <v>0</v>
      </c>
      <c r="XCU1" s="17">
        <f>roh!XCU8</f>
        <v>0</v>
      </c>
      <c r="XCV1" s="17">
        <f>roh!XCV8</f>
        <v>0</v>
      </c>
      <c r="XCW1" s="17">
        <f>roh!XCW8</f>
        <v>0</v>
      </c>
      <c r="XCX1" s="17">
        <f>roh!XCX8</f>
        <v>0</v>
      </c>
      <c r="XCY1" s="17">
        <f>roh!XCY8</f>
        <v>0</v>
      </c>
      <c r="XCZ1" s="17">
        <f>roh!XCZ8</f>
        <v>0</v>
      </c>
      <c r="XDA1" s="17">
        <f>roh!XDA8</f>
        <v>0</v>
      </c>
      <c r="XDB1" s="17">
        <f>roh!XDB8</f>
        <v>0</v>
      </c>
      <c r="XDC1" s="17">
        <f>roh!XDC8</f>
        <v>0</v>
      </c>
      <c r="XDD1" s="17">
        <f>roh!XDD8</f>
        <v>0</v>
      </c>
      <c r="XDE1" s="17">
        <f>roh!XDE8</f>
        <v>0</v>
      </c>
      <c r="XDF1" s="17">
        <f>roh!XDF8</f>
        <v>0</v>
      </c>
      <c r="XDG1" s="17">
        <f>roh!XDG8</f>
        <v>0</v>
      </c>
      <c r="XDH1" s="17">
        <f>roh!XDH8</f>
        <v>0</v>
      </c>
      <c r="XDI1" s="17">
        <f>roh!XDI8</f>
        <v>0</v>
      </c>
      <c r="XDJ1" s="17">
        <f>roh!XDJ8</f>
        <v>0</v>
      </c>
      <c r="XDK1" s="17">
        <f>roh!XDK8</f>
        <v>0</v>
      </c>
      <c r="XDL1" s="17">
        <f>roh!XDL8</f>
        <v>0</v>
      </c>
      <c r="XDM1" s="17">
        <f>roh!XDM8</f>
        <v>0</v>
      </c>
      <c r="XDN1" s="17">
        <f>roh!XDN8</f>
        <v>0</v>
      </c>
      <c r="XDO1" s="17">
        <f>roh!XDO8</f>
        <v>0</v>
      </c>
      <c r="XDP1" s="17">
        <f>roh!XDP8</f>
        <v>0</v>
      </c>
      <c r="XDQ1" s="17">
        <f>roh!XDQ8</f>
        <v>0</v>
      </c>
      <c r="XDR1" s="17">
        <f>roh!XDR8</f>
        <v>0</v>
      </c>
      <c r="XDS1" s="17">
        <f>roh!XDS8</f>
        <v>0</v>
      </c>
      <c r="XDT1" s="17">
        <f>roh!XDT8</f>
        <v>0</v>
      </c>
      <c r="XDU1" s="17">
        <f>roh!XDU8</f>
        <v>0</v>
      </c>
      <c r="XDV1" s="17">
        <f>roh!XDV8</f>
        <v>0</v>
      </c>
      <c r="XDW1" s="17">
        <f>roh!XDW8</f>
        <v>0</v>
      </c>
      <c r="XDX1" s="17">
        <f>roh!XDX8</f>
        <v>0</v>
      </c>
      <c r="XDY1" s="17">
        <f>roh!XDY8</f>
        <v>0</v>
      </c>
      <c r="XDZ1" s="17">
        <f>roh!XDZ8</f>
        <v>0</v>
      </c>
      <c r="XEA1" s="17">
        <f>roh!XEA8</f>
        <v>0</v>
      </c>
      <c r="XEB1" s="17">
        <f>roh!XEB8</f>
        <v>0</v>
      </c>
      <c r="XEC1" s="17">
        <f>roh!XEC8</f>
        <v>0</v>
      </c>
      <c r="XED1" s="17">
        <f>roh!XED8</f>
        <v>0</v>
      </c>
      <c r="XEE1" s="17">
        <f>roh!XEE8</f>
        <v>0</v>
      </c>
      <c r="XEF1" s="17">
        <f>roh!XEF8</f>
        <v>0</v>
      </c>
      <c r="XEG1" s="17">
        <f>roh!XEG8</f>
        <v>0</v>
      </c>
      <c r="XEH1" s="17">
        <f>roh!XEH8</f>
        <v>0</v>
      </c>
      <c r="XEI1" s="17">
        <f>roh!XEI8</f>
        <v>0</v>
      </c>
      <c r="XEJ1" s="17">
        <f>roh!XEJ8</f>
        <v>0</v>
      </c>
      <c r="XEK1" s="17">
        <f>roh!XEK8</f>
        <v>0</v>
      </c>
      <c r="XEL1" s="17">
        <f>roh!XEL8</f>
        <v>0</v>
      </c>
      <c r="XEM1" s="17">
        <f>roh!XEM8</f>
        <v>0</v>
      </c>
      <c r="XEN1" s="17">
        <f>roh!XEN8</f>
        <v>0</v>
      </c>
      <c r="XEO1" s="17">
        <f>roh!XEO8</f>
        <v>0</v>
      </c>
      <c r="XEP1" s="17">
        <f>roh!XEP8</f>
        <v>0</v>
      </c>
      <c r="XEQ1" s="17">
        <f>roh!XEQ8</f>
        <v>0</v>
      </c>
      <c r="XER1" s="17">
        <f>roh!XER8</f>
        <v>0</v>
      </c>
      <c r="XES1" s="17">
        <f>roh!XES8</f>
        <v>0</v>
      </c>
      <c r="XET1" s="17">
        <f>roh!XET8</f>
        <v>0</v>
      </c>
      <c r="XEU1" s="17">
        <f>roh!XEU8</f>
        <v>0</v>
      </c>
      <c r="XEV1" s="17">
        <f>roh!XEV8</f>
        <v>0</v>
      </c>
      <c r="XEW1" s="17">
        <f>roh!XEW8</f>
        <v>0</v>
      </c>
      <c r="XEX1" s="17">
        <f>roh!XEX8</f>
        <v>0</v>
      </c>
      <c r="XEY1" s="17">
        <f>roh!XEY8</f>
        <v>0</v>
      </c>
      <c r="XEZ1" s="17">
        <f>roh!XEZ8</f>
        <v>0</v>
      </c>
      <c r="XFA1" s="17">
        <f>roh!XFA8</f>
        <v>0</v>
      </c>
      <c r="XFB1" s="17">
        <f>roh!XFB8</f>
        <v>0</v>
      </c>
      <c r="XFC1" s="17">
        <f>roh!XFC8</f>
        <v>0</v>
      </c>
      <c r="XFD1" s="17">
        <f>roh!XFD8</f>
        <v>0</v>
      </c>
    </row>
    <row r="2" spans="1:16384" s="1" customFormat="1" ht="30" customHeight="1" x14ac:dyDescent="0.2">
      <c r="A2" s="179" t="s">
        <v>190</v>
      </c>
      <c r="B2" s="179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16384" s="1" customFormat="1" ht="12.75" customHeight="1" x14ac:dyDescent="0.2">
      <c r="B3" s="4" t="s">
        <v>74</v>
      </c>
      <c r="C3" s="95">
        <f>roh!C$10*100/(100-roh!C$19)</f>
        <v>71.710653102388832</v>
      </c>
      <c r="D3" s="95">
        <f>roh!D$10*100/(100-roh!D$19)</f>
        <v>71.933849129684404</v>
      </c>
      <c r="E3" s="95">
        <f>roh!E$10*100/(100-roh!E$19)</f>
        <v>74.335868691424224</v>
      </c>
      <c r="F3" s="95">
        <f>roh!F$10*100/(100-roh!F$19)</f>
        <v>74.921746492855078</v>
      </c>
      <c r="G3" s="95">
        <f>roh!G$10*100/(100-roh!G$19)</f>
        <v>53.358350818856835</v>
      </c>
      <c r="H3" s="95">
        <f>roh!H$10*100/(100-roh!H$19)</f>
        <v>53.358350818856835</v>
      </c>
      <c r="I3" s="95">
        <f>roh!I$10*100/(100-roh!I$19)</f>
        <v>0</v>
      </c>
      <c r="J3" s="95">
        <f>roh!J$10*100/(100-roh!J$19)</f>
        <v>0</v>
      </c>
      <c r="K3" s="95">
        <f>roh!K$10*100/(100-roh!K$19)</f>
        <v>27.062796894556222</v>
      </c>
      <c r="L3" s="95">
        <f>roh!L$10*100/(100-roh!L$19)</f>
        <v>24.999585694872561</v>
      </c>
      <c r="M3" s="95">
        <f>roh!M$10*100/(100-roh!M$19)</f>
        <v>48.621431265225411</v>
      </c>
      <c r="N3" s="95">
        <f>roh!N$10*100/(100-roh!N$19)</f>
        <v>28.233071305032091</v>
      </c>
      <c r="O3" s="95">
        <f>roh!O$10*100/(100-roh!O$19)</f>
        <v>0</v>
      </c>
      <c r="P3" s="95">
        <f>roh!P$10*100/(100-roh!P$19)</f>
        <v>0</v>
      </c>
      <c r="Q3" s="95">
        <f>roh!Q$10*100/(100-roh!Q$19)</f>
        <v>0</v>
      </c>
      <c r="R3" s="95">
        <f>roh!R$10*100/(100-roh!R$19)</f>
        <v>0</v>
      </c>
      <c r="S3" s="95">
        <f>roh!S$10*100/(100-roh!S$19)</f>
        <v>0</v>
      </c>
      <c r="T3" s="95">
        <f>roh!T$10*100/(100-roh!T$19)</f>
        <v>0</v>
      </c>
      <c r="U3" s="95">
        <f>roh!U$10*100/(100-roh!U$19)</f>
        <v>0</v>
      </c>
      <c r="V3" s="95">
        <f>roh!V$10*100/(100-roh!V$19)</f>
        <v>0</v>
      </c>
      <c r="W3" s="95">
        <f>roh!W$10*100/(100-roh!W$19)</f>
        <v>0</v>
      </c>
      <c r="X3" s="95">
        <f>roh!X$10*100/(100-roh!X$19)</f>
        <v>0</v>
      </c>
      <c r="Y3" s="95">
        <f>roh!Y$10*100/(100-roh!Y$19)</f>
        <v>0</v>
      </c>
      <c r="Z3" s="95">
        <f>roh!Z$10*100/(100-roh!Z$19)</f>
        <v>0</v>
      </c>
    </row>
    <row r="4" spans="1:16384" s="1" customFormat="1" ht="12.75" customHeight="1" x14ac:dyDescent="0.2">
      <c r="B4" s="4" t="s">
        <v>75</v>
      </c>
      <c r="C4" s="95">
        <f>roh!C$11*100/(100-roh!C$19)</f>
        <v>14.036213154294426</v>
      </c>
      <c r="D4" s="95">
        <f>roh!D$11*100/(100-roh!D$19)</f>
        <v>14.171506437020119</v>
      </c>
      <c r="E4" s="95">
        <f>roh!E$11*100/(100-roh!E$19)</f>
        <v>17.201688622808913</v>
      </c>
      <c r="F4" s="95">
        <f>roh!F$11*100/(100-roh!F$19)</f>
        <v>14.664733316041898</v>
      </c>
      <c r="G4" s="95">
        <f>roh!G$11*100/(100-roh!G$19)</f>
        <v>11.088322273440017</v>
      </c>
      <c r="H4" s="95">
        <f>roh!H$11*100/(100-roh!H$19)</f>
        <v>11.088322273440017</v>
      </c>
      <c r="I4" s="95">
        <f>roh!I$11*100/(100-roh!I$19)</f>
        <v>0</v>
      </c>
      <c r="J4" s="95">
        <f>roh!J$11*100/(100-roh!J$19)</f>
        <v>0</v>
      </c>
      <c r="K4" s="95">
        <f>roh!K$11*100/(100-roh!K$19)</f>
        <v>7.0149132468836068</v>
      </c>
      <c r="L4" s="95">
        <f>roh!L$11*100/(100-roh!L$19)</f>
        <v>5.8114580226044881</v>
      </c>
      <c r="M4" s="95">
        <f>roh!M$11*100/(100-roh!M$19)</f>
        <v>11.626863998206076</v>
      </c>
      <c r="N4" s="95">
        <f>roh!N$11*100/(100-roh!N$19)</f>
        <v>6.6013918375041998</v>
      </c>
      <c r="O4" s="95">
        <f>roh!O$11*100/(100-roh!O$19)</f>
        <v>0</v>
      </c>
      <c r="P4" s="95">
        <f>roh!P$11*100/(100-roh!P$19)</f>
        <v>0</v>
      </c>
      <c r="Q4" s="95">
        <f>roh!Q$11*100/(100-roh!Q$19)</f>
        <v>0</v>
      </c>
      <c r="R4" s="95">
        <f>roh!R$11*100/(100-roh!R$19)</f>
        <v>0</v>
      </c>
      <c r="S4" s="95">
        <f>roh!S$11*100/(100-roh!S$19)</f>
        <v>0</v>
      </c>
      <c r="T4" s="95">
        <f>roh!T$11*100/(100-roh!T$19)</f>
        <v>0</v>
      </c>
      <c r="U4" s="95">
        <f>roh!U$11*100/(100-roh!U$19)</f>
        <v>0</v>
      </c>
      <c r="V4" s="95">
        <f>roh!V$11*100/(100-roh!V$19)</f>
        <v>0</v>
      </c>
      <c r="W4" s="95">
        <f>roh!W$11*100/(100-roh!W$19)</f>
        <v>0</v>
      </c>
      <c r="X4" s="95">
        <f>roh!X$11*100/(100-roh!X$19)</f>
        <v>0</v>
      </c>
      <c r="Y4" s="95">
        <f>roh!Y$11*100/(100-roh!Y$19)</f>
        <v>0</v>
      </c>
      <c r="Z4" s="95">
        <f>roh!Z$11*100/(100-roh!Z$19)</f>
        <v>0</v>
      </c>
    </row>
    <row r="5" spans="1:16384" s="1" customFormat="1" ht="12.75" customHeight="1" x14ac:dyDescent="0.2">
      <c r="B5" s="4" t="s">
        <v>71</v>
      </c>
      <c r="C5" s="95">
        <f>roh!C$12*100/(100-roh!C$19)</f>
        <v>13.956213849668206</v>
      </c>
      <c r="D5" s="95">
        <f>roh!D$12*100/(100-roh!D$19)</f>
        <v>13.921552356910073</v>
      </c>
      <c r="E5" s="95">
        <f>roh!E$12*100/(100-roh!E$19)</f>
        <v>8.4522035853961217</v>
      </c>
      <c r="F5" s="95">
        <f>roh!F$12*100/(100-roh!F$19)</f>
        <v>10.103304678648289</v>
      </c>
      <c r="G5" s="95">
        <f>roh!G$12*100/(100-roh!G$19)</f>
        <v>35.553326907703152</v>
      </c>
      <c r="H5" s="95">
        <f>roh!H$12*100/(100-roh!H$19)</f>
        <v>35.553326907703152</v>
      </c>
      <c r="I5" s="95">
        <f>roh!I$12*100/(100-roh!I$19)</f>
        <v>46.387781417504343</v>
      </c>
      <c r="J5" s="95">
        <f>roh!J$12*100/(100-roh!J$19)</f>
        <v>30.889958104215761</v>
      </c>
      <c r="K5" s="95">
        <f>roh!K$12*100/(100-roh!K$19)</f>
        <v>65.922289858560177</v>
      </c>
      <c r="L5" s="95">
        <f>roh!L$12*100/(100-roh!L$19)</f>
        <v>69.188956282522952</v>
      </c>
      <c r="M5" s="95">
        <f>roh!M$12*100/(100-roh!M$19)</f>
        <v>39.751704736568513</v>
      </c>
      <c r="N5" s="95">
        <f>roh!N$12*100/(100-roh!N$19)</f>
        <v>65.165536857463707</v>
      </c>
      <c r="O5" s="95">
        <f>roh!O$12*100/(100-roh!O$19)</f>
        <v>0</v>
      </c>
      <c r="P5" s="95">
        <f>roh!P$12*100/(100-roh!P$19)</f>
        <v>0</v>
      </c>
      <c r="Q5" s="95">
        <f>roh!Q$12*100/(100-roh!Q$19)</f>
        <v>0</v>
      </c>
      <c r="R5" s="95">
        <f>roh!R$12*100/(100-roh!R$19)</f>
        <v>0</v>
      </c>
      <c r="S5" s="95">
        <f>roh!S$12*100/(100-roh!S$19)</f>
        <v>0</v>
      </c>
      <c r="T5" s="95">
        <f>roh!T$12*100/(100-roh!T$19)</f>
        <v>0</v>
      </c>
      <c r="U5" s="95">
        <f>roh!U$12*100/(100-roh!U$19)</f>
        <v>0</v>
      </c>
      <c r="V5" s="95">
        <f>roh!V$12*100/(100-roh!V$19)</f>
        <v>0</v>
      </c>
      <c r="W5" s="95">
        <f>roh!W$12*100/(100-roh!W$19)</f>
        <v>0</v>
      </c>
      <c r="X5" s="95">
        <f>roh!X$12*100/(100-roh!X$19)</f>
        <v>0</v>
      </c>
      <c r="Y5" s="95">
        <f>roh!Y$12*100/(100-roh!Y$19)</f>
        <v>0</v>
      </c>
      <c r="Z5" s="95">
        <f>roh!Z$12*100/(100-roh!Z$19)</f>
        <v>0</v>
      </c>
    </row>
    <row r="6" spans="1:16384" s="1" customFormat="1" ht="12.75" customHeight="1" x14ac:dyDescent="0.2">
      <c r="B6" s="4" t="s">
        <v>77</v>
      </c>
      <c r="C6" s="95">
        <f>roh!C$13*100/(100-roh!C$19)</f>
        <v>42.018663737535235</v>
      </c>
      <c r="D6" s="95">
        <f>roh!D$13*100/(100-roh!D$19)</f>
        <v>43.501143176928842</v>
      </c>
      <c r="E6" s="95">
        <f>roh!E$13*100/(100-roh!E$19)</f>
        <v>44.64247761633743</v>
      </c>
      <c r="F6" s="95">
        <f>roh!F$13*100/(100-roh!F$19)</f>
        <v>43.900195247381831</v>
      </c>
      <c r="G6" s="95">
        <f>roh!G$13*100/(100-roh!G$19)</f>
        <v>33.063360960802967</v>
      </c>
      <c r="H6" s="95">
        <f>roh!H$13*100/(100-roh!H$19)</f>
        <v>33.063360960802967</v>
      </c>
      <c r="I6" s="95">
        <f>roh!I$13*100/(100-roh!I$19)</f>
        <v>28.675005568577287</v>
      </c>
      <c r="J6" s="95">
        <f>roh!J$13*100/(100-roh!J$19)</f>
        <v>36.625466417910445</v>
      </c>
      <c r="K6" s="95">
        <f>roh!K$13*100/(100-roh!K$19)</f>
        <v>18.017250865679994</v>
      </c>
      <c r="L6" s="95">
        <f>roh!L$13*100/(100-roh!L$19)</f>
        <v>16.677852905107553</v>
      </c>
      <c r="M6" s="95">
        <f>roh!M$13*100/(100-roh!M$19)</f>
        <v>31.162482544924522</v>
      </c>
      <c r="N6" s="95">
        <f>roh!N$13*100/(100-roh!N$19)</f>
        <v>18.7971835373001</v>
      </c>
      <c r="O6" s="95">
        <f>roh!O$13*100/(100-roh!O$19)</f>
        <v>0</v>
      </c>
      <c r="P6" s="95">
        <f>roh!P$13*100/(100-roh!P$19)</f>
        <v>0</v>
      </c>
      <c r="Q6" s="95">
        <f>roh!Q$13*100/(100-roh!Q$19)</f>
        <v>0</v>
      </c>
      <c r="R6" s="95">
        <f>roh!R$13*100/(100-roh!R$19)</f>
        <v>0</v>
      </c>
      <c r="S6" s="95">
        <f>roh!S$13*100/(100-roh!S$19)</f>
        <v>0</v>
      </c>
      <c r="T6" s="95">
        <f>roh!T$13*100/(100-roh!T$19)</f>
        <v>0</v>
      </c>
      <c r="U6" s="95">
        <f>roh!U$13*100/(100-roh!U$19)</f>
        <v>0</v>
      </c>
      <c r="V6" s="95">
        <f>roh!V$13*100/(100-roh!V$19)</f>
        <v>0</v>
      </c>
      <c r="W6" s="95">
        <f>roh!W$13*100/(100-roh!W$19)</f>
        <v>0</v>
      </c>
      <c r="X6" s="95">
        <f>roh!X$13*100/(100-roh!X$19)</f>
        <v>0</v>
      </c>
      <c r="Y6" s="95">
        <f>roh!Y$13*100/(100-roh!Y$19)</f>
        <v>0</v>
      </c>
      <c r="Z6" s="95">
        <f>roh!Z$13*100/(100-roh!Z$19)</f>
        <v>0</v>
      </c>
    </row>
    <row r="7" spans="1:16384" s="1" customFormat="1" ht="12.75" customHeight="1" x14ac:dyDescent="0.2">
      <c r="B7" s="4" t="s">
        <v>78</v>
      </c>
      <c r="C7" s="95">
        <f>roh!C$14*100/(100-roh!C$19)</f>
        <v>5.2893482604458759</v>
      </c>
      <c r="D7" s="95">
        <f>roh!D$14*100/(100-roh!D$19)</f>
        <v>4.8408843141005304</v>
      </c>
      <c r="E7" s="95">
        <f>roh!E$14*100/(100-roh!E$19)</f>
        <v>6.9684470521264847</v>
      </c>
      <c r="F7" s="95">
        <f>roh!F$14*100/(100-roh!F$19)</f>
        <v>5.5261971874071358</v>
      </c>
      <c r="G7" s="95">
        <f>roh!G$14*100/(100-roh!G$19)</f>
        <v>3.9649152371694627</v>
      </c>
      <c r="H7" s="95">
        <f>roh!H$14*100/(100-roh!H$19)</f>
        <v>3.9649152371694627</v>
      </c>
      <c r="I7" s="95">
        <f>roh!I$14*100/(100-roh!I$19)</f>
        <v>3.2914889660429183</v>
      </c>
      <c r="J7" s="95">
        <f>roh!J$14*100/(100-roh!J$19)</f>
        <v>4.283680282796543</v>
      </c>
      <c r="K7" s="95">
        <f>roh!K$14*100/(100-roh!K$19)</f>
        <v>2.2890769542462293</v>
      </c>
      <c r="L7" s="95">
        <f>roh!L$14*100/(100-roh!L$19)</f>
        <v>2.1320141858075639</v>
      </c>
      <c r="M7" s="95">
        <f>roh!M$14*100/(100-roh!M$19)</f>
        <v>4.1035990581903796</v>
      </c>
      <c r="N7" s="95">
        <f>roh!N$14*100/(100-roh!N$19)</f>
        <v>2.3869439412444571</v>
      </c>
      <c r="O7" s="95">
        <f>roh!O$14*100/(100-roh!O$19)</f>
        <v>0</v>
      </c>
      <c r="P7" s="95">
        <f>roh!P$14*100/(100-roh!P$19)</f>
        <v>0</v>
      </c>
      <c r="Q7" s="95">
        <f>roh!Q$14*100/(100-roh!Q$19)</f>
        <v>0</v>
      </c>
      <c r="R7" s="95">
        <f>roh!R$14*100/(100-roh!R$19)</f>
        <v>0</v>
      </c>
      <c r="S7" s="95">
        <f>roh!S$14*100/(100-roh!S$19)</f>
        <v>0</v>
      </c>
      <c r="T7" s="95">
        <f>roh!T$14*100/(100-roh!T$19)</f>
        <v>0</v>
      </c>
      <c r="U7" s="95">
        <f>roh!U$14*100/(100-roh!U$19)</f>
        <v>0</v>
      </c>
      <c r="V7" s="95">
        <f>roh!V$14*100/(100-roh!V$19)</f>
        <v>0</v>
      </c>
      <c r="W7" s="95">
        <f>roh!W$14*100/(100-roh!W$19)</f>
        <v>0</v>
      </c>
      <c r="X7" s="95">
        <f>roh!X$14*100/(100-roh!X$19)</f>
        <v>0</v>
      </c>
      <c r="Y7" s="95">
        <f>roh!Y$14*100/(100-roh!Y$19)</f>
        <v>0</v>
      </c>
      <c r="Z7" s="95">
        <f>roh!Z$14*100/(100-roh!Z$19)</f>
        <v>0</v>
      </c>
    </row>
    <row r="8" spans="1:16384" s="1" customFormat="1" ht="12.75" customHeight="1" x14ac:dyDescent="0.2">
      <c r="B8" s="4" t="s">
        <v>79</v>
      </c>
      <c r="C8" s="95">
        <f>roh!C$15*100/(100-roh!C$19)</f>
        <v>38.735774152350679</v>
      </c>
      <c r="D8" s="95">
        <f>roh!D$15*100/(100-roh!D$19)</f>
        <v>37.646727073345239</v>
      </c>
      <c r="E8" s="95">
        <f>roh!E$15*100/(100-roh!E$19)</f>
        <v>38.001681776073966</v>
      </c>
      <c r="F8" s="95">
        <f>roh!F$15*100/(100-roh!F$19)</f>
        <v>40.357497245670103</v>
      </c>
      <c r="G8" s="95">
        <f>roh!G$15*100/(100-roh!G$19)</f>
        <v>27.149589081634957</v>
      </c>
      <c r="H8" s="95">
        <f>roh!H$15*100/(100-roh!H$19)</f>
        <v>27.149589081634957</v>
      </c>
      <c r="I8" s="95">
        <f>roh!I$15*100/(100-roh!I$19)</f>
        <v>21.416993458709772</v>
      </c>
      <c r="J8" s="95">
        <f>roh!J$15*100/(100-roh!J$19)</f>
        <v>27.993850648075412</v>
      </c>
      <c r="K8" s="95">
        <f>roh!K$15*100/(100-roh!K$19)</f>
        <v>13.664312593008534</v>
      </c>
      <c r="L8" s="95">
        <f>roh!L$15*100/(100-roh!L$19)</f>
        <v>11.70888435915283</v>
      </c>
      <c r="M8" s="95">
        <f>roh!M$15*100/(100-roh!M$19)</f>
        <v>24.777033707407067</v>
      </c>
      <c r="N8" s="95">
        <f>roh!N$15*100/(100-roh!N$19)</f>
        <v>13.419100469683681</v>
      </c>
      <c r="O8" s="95">
        <f>roh!O$15*100/(100-roh!O$19)</f>
        <v>100</v>
      </c>
      <c r="P8" s="95">
        <f>roh!P$15*100/(100-roh!P$19)</f>
        <v>100</v>
      </c>
      <c r="Q8" s="95">
        <f>roh!Q$15*100/(100-roh!Q$19)</f>
        <v>100</v>
      </c>
      <c r="R8" s="95">
        <f>roh!R$15*100/(100-roh!R$19)</f>
        <v>100</v>
      </c>
      <c r="S8" s="95">
        <f>roh!S$15*100/(100-roh!S$19)</f>
        <v>100</v>
      </c>
      <c r="T8" s="95">
        <f>roh!T$15*100/(100-roh!T$19)</f>
        <v>100</v>
      </c>
      <c r="U8" s="95">
        <f>roh!U$15*100/(100-roh!U$19)</f>
        <v>100</v>
      </c>
      <c r="V8" s="95">
        <f>roh!V$15*100/(100-roh!V$19)</f>
        <v>100</v>
      </c>
      <c r="W8" s="95">
        <f>roh!W$15*100/(100-roh!W$19)</f>
        <v>100</v>
      </c>
      <c r="X8" s="95">
        <f>roh!X$15*100/(100-roh!X$19)</f>
        <v>100</v>
      </c>
      <c r="Y8" s="95">
        <f>roh!Y$15*100/(100-roh!Y$19)</f>
        <v>100</v>
      </c>
      <c r="Z8" s="95">
        <f>roh!Z$15*100/(100-roh!Z$19)</f>
        <v>100</v>
      </c>
    </row>
    <row r="9" spans="1:16384" s="1" customFormat="1" ht="12.75" customHeight="1" x14ac:dyDescent="0.2">
      <c r="B9" s="4" t="s">
        <v>80</v>
      </c>
      <c r="C9" s="95">
        <f>roh!C$16*100/(100-roh!C$19)</f>
        <v>0</v>
      </c>
      <c r="D9" s="95">
        <f>roh!D$16*100/(100-roh!D$19)</f>
        <v>8.9693078715317204E-2</v>
      </c>
      <c r="E9" s="95">
        <f>roh!E$16*100/(100-roh!E$19)</f>
        <v>1.3822785500471448</v>
      </c>
      <c r="F9" s="95">
        <f>roh!F$16*100/(100-roh!F$19)</f>
        <v>9.4004700743858319E-2</v>
      </c>
      <c r="G9" s="95">
        <f>roh!G$16*100/(100-roh!G$19)</f>
        <v>0.18144527356538218</v>
      </c>
      <c r="H9" s="95">
        <f>roh!H$16*100/(100-roh!H$19)</f>
        <v>0.18144527356538218</v>
      </c>
      <c r="I9" s="95">
        <f>roh!I$16*100/(100-roh!I$19)</f>
        <v>0.16736384573099583</v>
      </c>
      <c r="J9" s="95">
        <f>roh!J$16*100/(100-roh!J$19)</f>
        <v>0.14278934275988478</v>
      </c>
      <c r="K9" s="95">
        <f>roh!K$16*100/(100-roh!K$19)</f>
        <v>8.8609430486950802E-2</v>
      </c>
      <c r="L9" s="95">
        <f>roh!L$16*100/(100-roh!L$19)</f>
        <v>0.24758874415829768</v>
      </c>
      <c r="M9" s="95">
        <f>roh!M$16*100/(100-roh!M$19)</f>
        <v>0.14922178393419561</v>
      </c>
      <c r="N9" s="95">
        <f>roh!N$16*100/(100-roh!N$19)</f>
        <v>0.1976687951343066</v>
      </c>
      <c r="O9" s="95">
        <f>roh!O$16*100/(100-roh!O$19)</f>
        <v>0</v>
      </c>
      <c r="P9" s="95">
        <f>roh!P$16*100/(100-roh!P$19)</f>
        <v>0</v>
      </c>
      <c r="Q9" s="95">
        <f>roh!Q$16*100/(100-roh!Q$19)</f>
        <v>0</v>
      </c>
      <c r="R9" s="95">
        <f>roh!R$16*100/(100-roh!R$19)</f>
        <v>0</v>
      </c>
      <c r="S9" s="95">
        <f>roh!S$16*100/(100-roh!S$19)</f>
        <v>0</v>
      </c>
      <c r="T9" s="95">
        <f>roh!T$16*100/(100-roh!T$19)</f>
        <v>0</v>
      </c>
      <c r="U9" s="95">
        <f>roh!U$16*100/(100-roh!U$19)</f>
        <v>0</v>
      </c>
      <c r="V9" s="95">
        <f>roh!V$16*100/(100-roh!V$19)</f>
        <v>0</v>
      </c>
      <c r="W9" s="95">
        <f>roh!W$16*100/(100-roh!W$19)</f>
        <v>0</v>
      </c>
      <c r="X9" s="95">
        <f>roh!X$16*100/(100-roh!X$19)</f>
        <v>0</v>
      </c>
      <c r="Y9" s="95">
        <f>roh!Y$16*100/(100-roh!Y$19)</f>
        <v>0</v>
      </c>
      <c r="Z9" s="95">
        <f>roh!Z$16*100/(100-roh!Z$19)</f>
        <v>0</v>
      </c>
    </row>
    <row r="10" spans="1:16384" s="1" customFormat="1" ht="12.75" customHeight="1" x14ac:dyDescent="0.2">
      <c r="B10" s="4" t="s">
        <v>81</v>
      </c>
      <c r="C10" s="95">
        <f>roh!C$17*100/(100-roh!C$19)</f>
        <v>0</v>
      </c>
      <c r="D10" s="95">
        <f>roh!D$17*100/(100-roh!D$19)</f>
        <v>0</v>
      </c>
      <c r="E10" s="95">
        <f>roh!E$17*100/(100-roh!E$19)</f>
        <v>0.17406470630223306</v>
      </c>
      <c r="F10" s="95">
        <f>roh!F$17*100/(100-roh!F$19)</f>
        <v>9.4004700743858319E-3</v>
      </c>
      <c r="G10" s="95">
        <f>roh!G$17*100/(100-roh!G$19)</f>
        <v>6.0481757855127383E-2</v>
      </c>
      <c r="H10" s="95">
        <f>roh!H$17*100/(100-roh!H$19)</f>
        <v>6.0481757855127383E-2</v>
      </c>
      <c r="I10" s="95">
        <f>roh!I$17*100/(100-roh!I$19)</f>
        <v>3.3472769146199163E-2</v>
      </c>
      <c r="J10" s="95">
        <f>roh!J$17*100/(100-roh!J$19)</f>
        <v>3.5697335689971195E-2</v>
      </c>
      <c r="K10" s="95">
        <f>roh!K$17*100/(100-roh!K$19)</f>
        <v>1.107617881086885E-2</v>
      </c>
      <c r="L10" s="95">
        <f>roh!L$17*100/(100-roh!L$19)</f>
        <v>3.094859301978721E-2</v>
      </c>
      <c r="M10" s="95">
        <f>roh!M$17*100/(100-roh!M$19)</f>
        <v>3.1087871652957431E-2</v>
      </c>
      <c r="N10" s="95">
        <f>roh!N$17*100/(100-roh!N$19)</f>
        <v>2.6107199357361246E-2</v>
      </c>
      <c r="O10" s="95">
        <f>roh!O$17*100/(100-roh!O$19)</f>
        <v>0</v>
      </c>
      <c r="P10" s="95">
        <f>roh!P$17*100/(100-roh!P$19)</f>
        <v>0</v>
      </c>
      <c r="Q10" s="95">
        <f>roh!Q$17*100/(100-roh!Q$19)</f>
        <v>0</v>
      </c>
      <c r="R10" s="95">
        <f>roh!R$17*100/(100-roh!R$19)</f>
        <v>0</v>
      </c>
      <c r="S10" s="95">
        <f>roh!S$17*100/(100-roh!S$19)</f>
        <v>0</v>
      </c>
      <c r="T10" s="95">
        <f>roh!T$17*100/(100-roh!T$19)</f>
        <v>0</v>
      </c>
      <c r="U10" s="95">
        <f>roh!U$17*100/(100-roh!U$19)</f>
        <v>0</v>
      </c>
      <c r="V10" s="95">
        <f>roh!V$17*100/(100-roh!V$19)</f>
        <v>0</v>
      </c>
      <c r="W10" s="95">
        <f>roh!W$17*100/(100-roh!W$19)</f>
        <v>0</v>
      </c>
      <c r="X10" s="95">
        <f>roh!X$17*100/(100-roh!X$19)</f>
        <v>0</v>
      </c>
      <c r="Y10" s="95">
        <f>roh!Y$17*100/(100-roh!Y$19)</f>
        <v>0</v>
      </c>
      <c r="Z10" s="95">
        <f>roh!Z$17*100/(100-roh!Z$19)</f>
        <v>0</v>
      </c>
    </row>
    <row r="11" spans="1:16384" s="1" customFormat="1" ht="12.75" customHeight="1" x14ac:dyDescent="0.2">
      <c r="B11" s="4" t="s">
        <v>82</v>
      </c>
      <c r="C11" s="95">
        <f>roh!C$18*100/(100-roh!C$19)</f>
        <v>0</v>
      </c>
      <c r="D11" s="95">
        <f>roh!D$18*100/(100-roh!D$19)</f>
        <v>0</v>
      </c>
      <c r="E11" s="95">
        <f>roh!E$18*100/(100-roh!E$19)</f>
        <v>0.37884671371662487</v>
      </c>
      <c r="F11" s="95">
        <f>roh!F$18*100/(100-roh!F$19)</f>
        <v>9.4004700743858319E-3</v>
      </c>
      <c r="G11" s="95">
        <f>roh!G$18*100/(100-roh!G$19)</f>
        <v>2.6880781268945504E-2</v>
      </c>
      <c r="H11" s="95">
        <f>roh!H$18*100/(100-roh!H$19)</f>
        <v>2.6880781268945504E-2</v>
      </c>
      <c r="I11" s="95">
        <f>roh!I$18*100/(100-roh!I$19)</f>
        <v>2.789397428849931E-2</v>
      </c>
      <c r="J11" s="95">
        <f>roh!J$18*100/(100-roh!J$19)</f>
        <v>2.8557868551976954E-2</v>
      </c>
      <c r="K11" s="95">
        <f>roh!K$18*100/(100-roh!K$19)</f>
        <v>7.3841192072458999E-3</v>
      </c>
      <c r="L11" s="95">
        <f>roh!L$18*100/(100-roh!L$19)</f>
        <v>1.375493023101654E-2</v>
      </c>
      <c r="M11" s="95">
        <f>roh!M$18*100/(100-roh!M$19)</f>
        <v>2.4870297322365939E-2</v>
      </c>
      <c r="N11" s="95">
        <f>roh!N$18*100/(100-roh!N$19)</f>
        <v>7.4591998163889275E-3</v>
      </c>
      <c r="O11" s="95">
        <f>roh!O$18*100/(100-roh!O$19)</f>
        <v>0</v>
      </c>
      <c r="P11" s="95">
        <f>roh!P$18*100/(100-roh!P$19)</f>
        <v>0</v>
      </c>
      <c r="Q11" s="95">
        <f>roh!Q$18*100/(100-roh!Q$19)</f>
        <v>0</v>
      </c>
      <c r="R11" s="95">
        <f>roh!R$18*100/(100-roh!R$19)</f>
        <v>0</v>
      </c>
      <c r="S11" s="95">
        <f>roh!S$18*100/(100-roh!S$19)</f>
        <v>0</v>
      </c>
      <c r="T11" s="95">
        <f>roh!T$18*100/(100-roh!T$19)</f>
        <v>0</v>
      </c>
      <c r="U11" s="95">
        <f>roh!U$18*100/(100-roh!U$19)</f>
        <v>0</v>
      </c>
      <c r="V11" s="95">
        <f>roh!V$18*100/(100-roh!V$19)</f>
        <v>0</v>
      </c>
      <c r="W11" s="95">
        <f>roh!W$18*100/(100-roh!W$19)</f>
        <v>0</v>
      </c>
      <c r="X11" s="95">
        <f>roh!X$18*100/(100-roh!X$19)</f>
        <v>0</v>
      </c>
      <c r="Y11" s="95">
        <f>roh!Y$18*100/(100-roh!Y$19)</f>
        <v>0</v>
      </c>
      <c r="Z11" s="95">
        <f>roh!Z$18*100/(100-roh!Z$19)</f>
        <v>0</v>
      </c>
    </row>
    <row r="12" spans="1:16384" s="1" customFormat="1" ht="12.75" customHeight="1" x14ac:dyDescent="0.2">
      <c r="B12" s="4" t="s">
        <v>7</v>
      </c>
      <c r="C12" s="95">
        <f>SUM(C5:C11)</f>
        <v>100</v>
      </c>
      <c r="D12" s="95">
        <f t="shared" ref="D12:Z12" si="0">SUM(D5:D11)</f>
        <v>100</v>
      </c>
      <c r="E12" s="95">
        <f t="shared" si="0"/>
        <v>100</v>
      </c>
      <c r="F12" s="95">
        <f t="shared" si="0"/>
        <v>99.999999999999972</v>
      </c>
      <c r="G12" s="95">
        <f t="shared" si="0"/>
        <v>100</v>
      </c>
      <c r="H12" s="95">
        <f t="shared" si="0"/>
        <v>100</v>
      </c>
      <c r="I12" s="95">
        <f t="shared" si="0"/>
        <v>100.00000000000001</v>
      </c>
      <c r="J12" s="95">
        <f t="shared" si="0"/>
        <v>99.999999999999986</v>
      </c>
      <c r="K12" s="95">
        <f t="shared" si="0"/>
        <v>100</v>
      </c>
      <c r="L12" s="95">
        <f t="shared" si="0"/>
        <v>100</v>
      </c>
      <c r="M12" s="95">
        <f t="shared" si="0"/>
        <v>100.00000000000001</v>
      </c>
      <c r="N12" s="95">
        <f t="shared" si="0"/>
        <v>100</v>
      </c>
      <c r="O12" s="95">
        <f t="shared" si="0"/>
        <v>100</v>
      </c>
      <c r="P12" s="95">
        <f t="shared" si="0"/>
        <v>100</v>
      </c>
      <c r="Q12" s="95">
        <f t="shared" si="0"/>
        <v>100</v>
      </c>
      <c r="R12" s="95">
        <f t="shared" si="0"/>
        <v>100</v>
      </c>
      <c r="S12" s="95">
        <f t="shared" si="0"/>
        <v>100</v>
      </c>
      <c r="T12" s="95">
        <f t="shared" si="0"/>
        <v>100</v>
      </c>
      <c r="U12" s="95">
        <f t="shared" si="0"/>
        <v>100</v>
      </c>
      <c r="V12" s="95">
        <f t="shared" si="0"/>
        <v>100</v>
      </c>
      <c r="W12" s="95">
        <f t="shared" si="0"/>
        <v>100</v>
      </c>
      <c r="X12" s="95">
        <f t="shared" si="0"/>
        <v>100</v>
      </c>
      <c r="Y12" s="95">
        <f t="shared" si="0"/>
        <v>100</v>
      </c>
      <c r="Z12" s="95">
        <f t="shared" si="0"/>
        <v>100</v>
      </c>
    </row>
    <row r="13" spans="1:16384" s="1" customFormat="1" ht="30" customHeight="1" x14ac:dyDescent="0.2">
      <c r="A13" s="180" t="s">
        <v>191</v>
      </c>
      <c r="B13" s="181"/>
    </row>
    <row r="14" spans="1:16384" customFormat="1" x14ac:dyDescent="0.2">
      <c r="A14" s="1"/>
      <c r="B14" s="4" t="s">
        <v>363</v>
      </c>
      <c r="C14" s="5">
        <f>roh!C$22*100/(100-roh!C$19)</f>
        <v>16379.181042357421</v>
      </c>
      <c r="D14" s="5">
        <f>roh!D$22*100/(100-roh!D$19)</f>
        <v>17093.706941565153</v>
      </c>
      <c r="E14" s="5">
        <f>roh!E$22*100/(100-roh!E$19)</f>
        <v>18010.577552095765</v>
      </c>
      <c r="F14" s="5">
        <f>roh!F$22*100/(100-roh!F$19)</f>
        <v>17112.615723411971</v>
      </c>
      <c r="G14" s="5">
        <f>roh!G$22*100/(100-roh!G$19)</f>
        <v>13185.023212417769</v>
      </c>
      <c r="H14" s="5">
        <f>roh!H$22*100/(100-roh!H$19)</f>
        <v>13185.023212417769</v>
      </c>
      <c r="I14" s="5">
        <f>roh!I$22*100/(100-roh!I$19)</f>
        <v>10928.859126234027</v>
      </c>
      <c r="J14" s="5">
        <f>roh!J$22*100/(100-roh!J$19)</f>
        <v>13822.008379156847</v>
      </c>
      <c r="K14" s="5">
        <f>roh!K$22*100/(100-roh!K$19)</f>
        <v>6896.7673395676711</v>
      </c>
      <c r="L14" s="5">
        <f>roh!L$22*100/(100-roh!L$19)</f>
        <v>6437.3073481157398</v>
      </c>
      <c r="M14" s="5">
        <f>roh!M$22*100/(100-roh!M$19)</f>
        <v>12223.75113394286</v>
      </c>
      <c r="N14" s="5">
        <f>roh!N$22*100/(100-roh!N$19)</f>
        <v>7116.0766248350374</v>
      </c>
      <c r="O14" s="5">
        <f>roh!O$22*100/(100-roh!O$19)</f>
        <v>0</v>
      </c>
      <c r="P14" s="5">
        <f>roh!P$22*100/(100-roh!P$19)</f>
        <v>0</v>
      </c>
      <c r="Q14" s="5">
        <f>roh!Q$22*100/(100-roh!Q$19)</f>
        <v>0</v>
      </c>
      <c r="R14" s="5">
        <f>roh!R$22*100/(100-roh!R$19)</f>
        <v>0</v>
      </c>
      <c r="S14" s="5">
        <f>roh!S$22*100/(100-roh!S$19)</f>
        <v>0</v>
      </c>
      <c r="T14" s="5">
        <f>roh!T$22*100/(100-roh!T$19)</f>
        <v>0</v>
      </c>
      <c r="U14" s="5">
        <f>roh!U$22*100/(100-roh!U$19)</f>
        <v>0</v>
      </c>
      <c r="V14" s="5">
        <f>roh!V$22*100/(100-roh!V$19)</f>
        <v>0</v>
      </c>
      <c r="W14" s="5">
        <f>roh!W$22*100/(100-roh!W$19)</f>
        <v>0</v>
      </c>
      <c r="X14" s="5">
        <f>roh!X$22*100/(100-roh!X$19)</f>
        <v>0</v>
      </c>
      <c r="Y14" s="5">
        <f>roh!Y$22*100/(100-roh!Y$19)</f>
        <v>0</v>
      </c>
      <c r="Z14" s="5">
        <f>roh!Z$22*100/(100-roh!Z$19)</f>
        <v>0</v>
      </c>
    </row>
    <row r="15" spans="1:16384" s="1" customFormat="1" x14ac:dyDescent="0.2">
      <c r="A15"/>
      <c r="B15" s="4" t="s">
        <v>364</v>
      </c>
      <c r="C15" s="5">
        <f>roh!C$23*100/(100-roh!C$19)</f>
        <v>14885.371352647573</v>
      </c>
      <c r="D15" s="5">
        <f>roh!D$23*100/(100-roh!D$19)</f>
        <v>15696.662718343472</v>
      </c>
      <c r="E15" s="5">
        <f>roh!E$23*100/(100-roh!E$19)</f>
        <v>16294.575430487612</v>
      </c>
      <c r="F15" s="5">
        <f>roh!F$23*100/(100-roh!F$19)</f>
        <v>15661.324365106406</v>
      </c>
      <c r="G15" s="5">
        <f>roh!G$23*100/(100-roh!G$19)</f>
        <v>11453.63208677478</v>
      </c>
      <c r="H15" s="5">
        <f>roh!H$23*100/(100-roh!H$19)</f>
        <v>11453.63208677478</v>
      </c>
      <c r="I15" s="5">
        <f>roh!I$23*100/(100-roh!I$19)</f>
        <v>9080.2133306631422</v>
      </c>
      <c r="J15" s="5">
        <f>roh!J$23*100/(100-roh!J$19)</f>
        <v>12136.288802697041</v>
      </c>
      <c r="K15" s="5">
        <f>roh!K$23*100/(100-roh!K$19)</f>
        <v>4789.7702387086238</v>
      </c>
      <c r="L15" s="5">
        <f>roh!L$23*100/(100-roh!L$19)</f>
        <v>4285.2557588412719</v>
      </c>
      <c r="M15" s="5">
        <f>roh!M$23*100/(100-roh!M$19)</f>
        <v>10362.302622593237</v>
      </c>
      <c r="N15" s="5">
        <f>roh!N$23*100/(100-roh!N$19)</f>
        <v>5006.9183340573954</v>
      </c>
      <c r="O15" s="5">
        <f>roh!O$23*100/(100-roh!O$19)</f>
        <v>-80</v>
      </c>
      <c r="P15" s="5">
        <f>roh!P$23*100/(100-roh!P$19)</f>
        <v>-80</v>
      </c>
      <c r="Q15" s="5">
        <f>roh!Q$23*100/(100-roh!Q$19)</f>
        <v>-80</v>
      </c>
      <c r="R15" s="5">
        <f>roh!R$23*100/(100-roh!R$19)</f>
        <v>-80</v>
      </c>
      <c r="S15" s="5">
        <f>roh!S$23*100/(100-roh!S$19)</f>
        <v>-80</v>
      </c>
      <c r="T15" s="5">
        <f>roh!T$23*100/(100-roh!T$19)</f>
        <v>-80</v>
      </c>
      <c r="U15" s="5">
        <f>roh!U$23*100/(100-roh!U$19)</f>
        <v>-80</v>
      </c>
      <c r="V15" s="5">
        <f>roh!V$23*100/(100-roh!V$19)</f>
        <v>-10800</v>
      </c>
      <c r="W15" s="5">
        <f>roh!W$23*100/(100-roh!W$19)</f>
        <v>-80</v>
      </c>
      <c r="X15" s="5">
        <f>roh!X$23*100/(100-roh!X$19)</f>
        <v>-80</v>
      </c>
      <c r="Y15" s="5">
        <f>roh!Y$23*100/(100-roh!Y$19)</f>
        <v>-80</v>
      </c>
      <c r="Z15" s="5">
        <f>roh!Z$23*100/(100-roh!Z$19)</f>
        <v>-80</v>
      </c>
    </row>
  </sheetData>
  <mergeCells count="2">
    <mergeCell ref="A2:B2"/>
    <mergeCell ref="A13:B1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D17"/>
  <sheetViews>
    <sheetView workbookViewId="0"/>
  </sheetViews>
  <sheetFormatPr baseColWidth="10" defaultColWidth="11.42578125" defaultRowHeight="12.75" x14ac:dyDescent="0.2"/>
  <cols>
    <col min="1" max="1" width="4.42578125" customWidth="1"/>
    <col min="2" max="2" width="25" customWidth="1"/>
  </cols>
  <sheetData>
    <row r="1" spans="1:16384" s="17" customFormat="1" ht="42" customHeight="1" x14ac:dyDescent="0.2">
      <c r="B1" s="26" t="str">
        <f>roh!B8</f>
        <v>Analysen-
befund Nr.</v>
      </c>
      <c r="C1" s="92" t="str">
        <f>roh!C8</f>
        <v>2009 / 207 / 1765</v>
      </c>
      <c r="D1" s="92" t="str">
        <f>roh!D8</f>
        <v>2010 / 207 / 1765</v>
      </c>
      <c r="E1" s="92" t="str">
        <f>roh!E8</f>
        <v>2011 / 207 / 1765</v>
      </c>
      <c r="F1" s="92">
        <f>roh!F8</f>
        <v>0</v>
      </c>
      <c r="G1" s="92" t="str">
        <f>roh!G8</f>
        <v>25-HH-17-33964</v>
      </c>
      <c r="H1" s="92" t="str">
        <f>roh!H8</f>
        <v>25-HH-17-33965</v>
      </c>
      <c r="I1" s="92" t="str">
        <f>roh!I8</f>
        <v>25-HH-17-34790</v>
      </c>
      <c r="J1" s="92" t="str">
        <f>roh!J8</f>
        <v>25-HH-17-34791</v>
      </c>
      <c r="K1" s="92" t="str">
        <f>roh!K8</f>
        <v>25-HH-17-34691</v>
      </c>
      <c r="L1" s="92" t="str">
        <f>roh!L8</f>
        <v>25-HH-17-34692</v>
      </c>
      <c r="M1" s="92" t="str">
        <f>roh!M8</f>
        <v>25-HH-17-34693</v>
      </c>
      <c r="N1" s="92" t="str">
        <f>roh!N8</f>
        <v>25-HH-17-34694</v>
      </c>
      <c r="O1" s="92">
        <f>roh!O8</f>
        <v>0</v>
      </c>
      <c r="P1" s="92">
        <f>roh!P8</f>
        <v>0</v>
      </c>
      <c r="Q1" s="92">
        <f>roh!Q8</f>
        <v>0</v>
      </c>
      <c r="R1" s="92">
        <f>roh!R8</f>
        <v>0</v>
      </c>
      <c r="S1" s="92">
        <f>roh!S8</f>
        <v>0</v>
      </c>
      <c r="T1" s="92">
        <f>roh!T8</f>
        <v>0</v>
      </c>
      <c r="U1" s="92">
        <f>roh!U8</f>
        <v>0</v>
      </c>
      <c r="V1" s="92">
        <f>roh!V8</f>
        <v>0</v>
      </c>
      <c r="W1" s="92">
        <f>roh!W8</f>
        <v>0</v>
      </c>
      <c r="X1" s="92">
        <f>roh!X8</f>
        <v>0</v>
      </c>
      <c r="Y1" s="92">
        <f>roh!Y8</f>
        <v>0</v>
      </c>
      <c r="Z1" s="92">
        <f>roh!Z8</f>
        <v>0</v>
      </c>
      <c r="AA1" s="17">
        <f>roh!AA8</f>
        <v>0</v>
      </c>
      <c r="AB1" s="17">
        <f>roh!AB8</f>
        <v>0</v>
      </c>
      <c r="AC1" s="17">
        <f>roh!AC8</f>
        <v>0</v>
      </c>
      <c r="AD1" s="17">
        <f>roh!AD8</f>
        <v>0</v>
      </c>
      <c r="AE1" s="17">
        <f>roh!AE8</f>
        <v>0</v>
      </c>
      <c r="AF1" s="17">
        <f>roh!AF8</f>
        <v>0</v>
      </c>
      <c r="AG1" s="17">
        <f>roh!AG8</f>
        <v>0</v>
      </c>
      <c r="AH1" s="17">
        <f>roh!AH8</f>
        <v>0</v>
      </c>
      <c r="AI1" s="17">
        <f>roh!AI8</f>
        <v>0</v>
      </c>
      <c r="AJ1" s="17">
        <f>roh!AJ8</f>
        <v>0</v>
      </c>
      <c r="AK1" s="17">
        <f>roh!AK8</f>
        <v>0</v>
      </c>
      <c r="AL1" s="17">
        <f>roh!AL8</f>
        <v>0</v>
      </c>
      <c r="AM1" s="17">
        <f>roh!AM8</f>
        <v>0</v>
      </c>
      <c r="AN1" s="17">
        <f>roh!AN8</f>
        <v>0</v>
      </c>
      <c r="AO1" s="17">
        <f>roh!AO8</f>
        <v>0</v>
      </c>
      <c r="AP1" s="17">
        <f>roh!AP8</f>
        <v>0</v>
      </c>
      <c r="AQ1" s="17">
        <f>roh!AQ8</f>
        <v>0</v>
      </c>
      <c r="AR1" s="17">
        <f>roh!AR8</f>
        <v>0</v>
      </c>
      <c r="AS1" s="17">
        <f>roh!AS8</f>
        <v>0</v>
      </c>
      <c r="AT1" s="17">
        <f>roh!AT8</f>
        <v>0</v>
      </c>
      <c r="AU1" s="17">
        <f>roh!AU8</f>
        <v>0</v>
      </c>
      <c r="AV1" s="17">
        <f>roh!AV8</f>
        <v>0</v>
      </c>
      <c r="AW1" s="17">
        <f>roh!AW8</f>
        <v>0</v>
      </c>
      <c r="AX1" s="17">
        <f>roh!AX8</f>
        <v>0</v>
      </c>
      <c r="AY1" s="17">
        <f>roh!AY8</f>
        <v>0</v>
      </c>
      <c r="AZ1" s="17">
        <f>roh!AZ8</f>
        <v>0</v>
      </c>
      <c r="BA1" s="17">
        <f>roh!BA8</f>
        <v>0</v>
      </c>
      <c r="BB1" s="17">
        <f>roh!BB8</f>
        <v>0</v>
      </c>
      <c r="BC1" s="17">
        <f>roh!BC8</f>
        <v>0</v>
      </c>
      <c r="BD1" s="17">
        <f>roh!BD8</f>
        <v>0</v>
      </c>
      <c r="BE1" s="17">
        <f>roh!BE8</f>
        <v>0</v>
      </c>
      <c r="BF1" s="17">
        <f>roh!BF8</f>
        <v>0</v>
      </c>
      <c r="BG1" s="17">
        <f>roh!BG8</f>
        <v>0</v>
      </c>
      <c r="BH1" s="17">
        <f>roh!BH8</f>
        <v>0</v>
      </c>
      <c r="BI1" s="17">
        <f>roh!BI8</f>
        <v>0</v>
      </c>
      <c r="BJ1" s="17">
        <f>roh!BJ8</f>
        <v>0</v>
      </c>
      <c r="BK1" s="17">
        <f>roh!BK8</f>
        <v>0</v>
      </c>
      <c r="BL1" s="17">
        <f>roh!BL8</f>
        <v>0</v>
      </c>
      <c r="BM1" s="17">
        <f>roh!BM8</f>
        <v>0</v>
      </c>
      <c r="BN1" s="17">
        <f>roh!BN8</f>
        <v>0</v>
      </c>
      <c r="BO1" s="17">
        <f>roh!BO8</f>
        <v>0</v>
      </c>
      <c r="BP1" s="17">
        <f>roh!BP8</f>
        <v>0</v>
      </c>
      <c r="BQ1" s="17">
        <f>roh!BQ8</f>
        <v>0</v>
      </c>
      <c r="BR1" s="17">
        <f>roh!BR8</f>
        <v>0</v>
      </c>
      <c r="BS1" s="17">
        <f>roh!BS8</f>
        <v>0</v>
      </c>
      <c r="BT1" s="17">
        <f>roh!BT8</f>
        <v>0</v>
      </c>
      <c r="BU1" s="17">
        <f>roh!BU8</f>
        <v>0</v>
      </c>
      <c r="BV1" s="17">
        <f>roh!BV8</f>
        <v>0</v>
      </c>
      <c r="BW1" s="17">
        <f>roh!BW8</f>
        <v>0</v>
      </c>
      <c r="BX1" s="17">
        <f>roh!BX8</f>
        <v>0</v>
      </c>
      <c r="BY1" s="17">
        <f>roh!BY8</f>
        <v>0</v>
      </c>
      <c r="BZ1" s="17">
        <f>roh!BZ8</f>
        <v>0</v>
      </c>
      <c r="CA1" s="17">
        <f>roh!CA8</f>
        <v>0</v>
      </c>
      <c r="CB1" s="17">
        <f>roh!CB8</f>
        <v>0</v>
      </c>
      <c r="CC1" s="17">
        <f>roh!CC8</f>
        <v>0</v>
      </c>
      <c r="CD1" s="17">
        <f>roh!CD8</f>
        <v>0</v>
      </c>
      <c r="CE1" s="17">
        <f>roh!CE8</f>
        <v>0</v>
      </c>
      <c r="CF1" s="17">
        <f>roh!CF8</f>
        <v>0</v>
      </c>
      <c r="CG1" s="17">
        <f>roh!CG8</f>
        <v>0</v>
      </c>
      <c r="CH1" s="17">
        <f>roh!CH8</f>
        <v>0</v>
      </c>
      <c r="CI1" s="17">
        <f>roh!CI8</f>
        <v>0</v>
      </c>
      <c r="CJ1" s="17">
        <f>roh!CJ8</f>
        <v>0</v>
      </c>
      <c r="CK1" s="17">
        <f>roh!CK8</f>
        <v>0</v>
      </c>
      <c r="CL1" s="17">
        <f>roh!CL8</f>
        <v>0</v>
      </c>
      <c r="CM1" s="17">
        <f>roh!CM8</f>
        <v>0</v>
      </c>
      <c r="CN1" s="17">
        <f>roh!CN8</f>
        <v>0</v>
      </c>
      <c r="CO1" s="17">
        <f>roh!CO8</f>
        <v>0</v>
      </c>
      <c r="CP1" s="17">
        <f>roh!CP8</f>
        <v>0</v>
      </c>
      <c r="CQ1" s="17">
        <f>roh!CQ8</f>
        <v>0</v>
      </c>
      <c r="CR1" s="17">
        <f>roh!CR8</f>
        <v>0</v>
      </c>
      <c r="CS1" s="17">
        <f>roh!CS8</f>
        <v>0</v>
      </c>
      <c r="CT1" s="17">
        <f>roh!CT8</f>
        <v>0</v>
      </c>
      <c r="CU1" s="17">
        <f>roh!CU8</f>
        <v>0</v>
      </c>
      <c r="CV1" s="17">
        <f>roh!CV8</f>
        <v>0</v>
      </c>
      <c r="CW1" s="17">
        <f>roh!CW8</f>
        <v>0</v>
      </c>
      <c r="CX1" s="17">
        <f>roh!CX8</f>
        <v>0</v>
      </c>
      <c r="CY1" s="17">
        <f>roh!CY8</f>
        <v>0</v>
      </c>
      <c r="CZ1" s="17">
        <f>roh!CZ8</f>
        <v>0</v>
      </c>
      <c r="DA1" s="17">
        <f>roh!DA8</f>
        <v>0</v>
      </c>
      <c r="DB1" s="17">
        <f>roh!DB8</f>
        <v>0</v>
      </c>
      <c r="DC1" s="17">
        <f>roh!DC8</f>
        <v>0</v>
      </c>
      <c r="DD1" s="17">
        <f>roh!DD8</f>
        <v>0</v>
      </c>
      <c r="DE1" s="17">
        <f>roh!DE8</f>
        <v>0</v>
      </c>
      <c r="DF1" s="17">
        <f>roh!DF8</f>
        <v>0</v>
      </c>
      <c r="DG1" s="17">
        <f>roh!DG8</f>
        <v>0</v>
      </c>
      <c r="DH1" s="17">
        <f>roh!DH8</f>
        <v>0</v>
      </c>
      <c r="DI1" s="17">
        <f>roh!DI8</f>
        <v>0</v>
      </c>
      <c r="DJ1" s="17">
        <f>roh!DJ8</f>
        <v>0</v>
      </c>
      <c r="DK1" s="17">
        <f>roh!DK8</f>
        <v>0</v>
      </c>
      <c r="DL1" s="17">
        <f>roh!DL8</f>
        <v>0</v>
      </c>
      <c r="DM1" s="17">
        <f>roh!DM8</f>
        <v>0</v>
      </c>
      <c r="DN1" s="17">
        <f>roh!DN8</f>
        <v>0</v>
      </c>
      <c r="DO1" s="17">
        <f>roh!DO8</f>
        <v>0</v>
      </c>
      <c r="DP1" s="17">
        <f>roh!DP8</f>
        <v>0</v>
      </c>
      <c r="DQ1" s="17">
        <f>roh!DQ8</f>
        <v>0</v>
      </c>
      <c r="DR1" s="17">
        <f>roh!DR8</f>
        <v>0</v>
      </c>
      <c r="DS1" s="17">
        <f>roh!DS8</f>
        <v>0</v>
      </c>
      <c r="DT1" s="17">
        <f>roh!DT8</f>
        <v>0</v>
      </c>
      <c r="DU1" s="17">
        <f>roh!DU8</f>
        <v>0</v>
      </c>
      <c r="DV1" s="17">
        <f>roh!DV8</f>
        <v>0</v>
      </c>
      <c r="DW1" s="17">
        <f>roh!DW8</f>
        <v>0</v>
      </c>
      <c r="DX1" s="17">
        <f>roh!DX8</f>
        <v>0</v>
      </c>
      <c r="DY1" s="17">
        <f>roh!DY8</f>
        <v>0</v>
      </c>
      <c r="DZ1" s="17">
        <f>roh!DZ8</f>
        <v>0</v>
      </c>
      <c r="EA1" s="17">
        <f>roh!EA8</f>
        <v>0</v>
      </c>
      <c r="EB1" s="17">
        <f>roh!EB8</f>
        <v>0</v>
      </c>
      <c r="EC1" s="17">
        <f>roh!EC8</f>
        <v>0</v>
      </c>
      <c r="ED1" s="17">
        <f>roh!ED8</f>
        <v>0</v>
      </c>
      <c r="EE1" s="17">
        <f>roh!EE8</f>
        <v>0</v>
      </c>
      <c r="EF1" s="17">
        <f>roh!EF8</f>
        <v>0</v>
      </c>
      <c r="EG1" s="17">
        <f>roh!EG8</f>
        <v>0</v>
      </c>
      <c r="EH1" s="17">
        <f>roh!EH8</f>
        <v>0</v>
      </c>
      <c r="EI1" s="17">
        <f>roh!EI8</f>
        <v>0</v>
      </c>
      <c r="EJ1" s="17">
        <f>roh!EJ8</f>
        <v>0</v>
      </c>
      <c r="EK1" s="17">
        <f>roh!EK8</f>
        <v>0</v>
      </c>
      <c r="EL1" s="17">
        <f>roh!EL8</f>
        <v>0</v>
      </c>
      <c r="EM1" s="17">
        <f>roh!EM8</f>
        <v>0</v>
      </c>
      <c r="EN1" s="17">
        <f>roh!EN8</f>
        <v>0</v>
      </c>
      <c r="EO1" s="17">
        <f>roh!EO8</f>
        <v>0</v>
      </c>
      <c r="EP1" s="17">
        <f>roh!EP8</f>
        <v>0</v>
      </c>
      <c r="EQ1" s="17">
        <f>roh!EQ8</f>
        <v>0</v>
      </c>
      <c r="ER1" s="17">
        <f>roh!ER8</f>
        <v>0</v>
      </c>
      <c r="ES1" s="17">
        <f>roh!ES8</f>
        <v>0</v>
      </c>
      <c r="ET1" s="17">
        <f>roh!ET8</f>
        <v>0</v>
      </c>
      <c r="EU1" s="17">
        <f>roh!EU8</f>
        <v>0</v>
      </c>
      <c r="EV1" s="17">
        <f>roh!EV8</f>
        <v>0</v>
      </c>
      <c r="EW1" s="17">
        <f>roh!EW8</f>
        <v>0</v>
      </c>
      <c r="EX1" s="17">
        <f>roh!EX8</f>
        <v>0</v>
      </c>
      <c r="EY1" s="17">
        <f>roh!EY8</f>
        <v>0</v>
      </c>
      <c r="EZ1" s="17">
        <f>roh!EZ8</f>
        <v>0</v>
      </c>
      <c r="FA1" s="17">
        <f>roh!FA8</f>
        <v>0</v>
      </c>
      <c r="FB1" s="17">
        <f>roh!FB8</f>
        <v>0</v>
      </c>
      <c r="FC1" s="17">
        <f>roh!FC8</f>
        <v>0</v>
      </c>
      <c r="FD1" s="17">
        <f>roh!FD8</f>
        <v>0</v>
      </c>
      <c r="FE1" s="17">
        <f>roh!FE8</f>
        <v>0</v>
      </c>
      <c r="FF1" s="17">
        <f>roh!FF8</f>
        <v>0</v>
      </c>
      <c r="FG1" s="17">
        <f>roh!FG8</f>
        <v>0</v>
      </c>
      <c r="FH1" s="17">
        <f>roh!FH8</f>
        <v>0</v>
      </c>
      <c r="FI1" s="17">
        <f>roh!FI8</f>
        <v>0</v>
      </c>
      <c r="FJ1" s="17">
        <f>roh!FJ8</f>
        <v>0</v>
      </c>
      <c r="FK1" s="17">
        <f>roh!FK8</f>
        <v>0</v>
      </c>
      <c r="FL1" s="17">
        <f>roh!FL8</f>
        <v>0</v>
      </c>
      <c r="FM1" s="17">
        <f>roh!FM8</f>
        <v>0</v>
      </c>
      <c r="FN1" s="17">
        <f>roh!FN8</f>
        <v>0</v>
      </c>
      <c r="FO1" s="17">
        <f>roh!FO8</f>
        <v>0</v>
      </c>
      <c r="FP1" s="17">
        <f>roh!FP8</f>
        <v>0</v>
      </c>
      <c r="FQ1" s="17">
        <f>roh!FQ8</f>
        <v>0</v>
      </c>
      <c r="FR1" s="17">
        <f>roh!FR8</f>
        <v>0</v>
      </c>
      <c r="FS1" s="17">
        <f>roh!FS8</f>
        <v>0</v>
      </c>
      <c r="FT1" s="17">
        <f>roh!FT8</f>
        <v>0</v>
      </c>
      <c r="FU1" s="17">
        <f>roh!FU8</f>
        <v>0</v>
      </c>
      <c r="FV1" s="17">
        <f>roh!FV8</f>
        <v>0</v>
      </c>
      <c r="FW1" s="17">
        <f>roh!FW8</f>
        <v>0</v>
      </c>
      <c r="FX1" s="17">
        <f>roh!FX8</f>
        <v>0</v>
      </c>
      <c r="FY1" s="17">
        <f>roh!FY8</f>
        <v>0</v>
      </c>
      <c r="FZ1" s="17">
        <f>roh!FZ8</f>
        <v>0</v>
      </c>
      <c r="GA1" s="17">
        <f>roh!GA8</f>
        <v>0</v>
      </c>
      <c r="GB1" s="17">
        <f>roh!GB8</f>
        <v>0</v>
      </c>
      <c r="GC1" s="17">
        <f>roh!GC8</f>
        <v>0</v>
      </c>
      <c r="GD1" s="17">
        <f>roh!GD8</f>
        <v>0</v>
      </c>
      <c r="GE1" s="17">
        <f>roh!GE8</f>
        <v>0</v>
      </c>
      <c r="GF1" s="17">
        <f>roh!GF8</f>
        <v>0</v>
      </c>
      <c r="GG1" s="17">
        <f>roh!GG8</f>
        <v>0</v>
      </c>
      <c r="GH1" s="17">
        <f>roh!GH8</f>
        <v>0</v>
      </c>
      <c r="GI1" s="17">
        <f>roh!GI8</f>
        <v>0</v>
      </c>
      <c r="GJ1" s="17">
        <f>roh!GJ8</f>
        <v>0</v>
      </c>
      <c r="GK1" s="17">
        <f>roh!GK8</f>
        <v>0</v>
      </c>
      <c r="GL1" s="17">
        <f>roh!GL8</f>
        <v>0</v>
      </c>
      <c r="GM1" s="17">
        <f>roh!GM8</f>
        <v>0</v>
      </c>
      <c r="GN1" s="17">
        <f>roh!GN8</f>
        <v>0</v>
      </c>
      <c r="GO1" s="17">
        <f>roh!GO8</f>
        <v>0</v>
      </c>
      <c r="GP1" s="17">
        <f>roh!GP8</f>
        <v>0</v>
      </c>
      <c r="GQ1" s="17">
        <f>roh!GQ8</f>
        <v>0</v>
      </c>
      <c r="GR1" s="17">
        <f>roh!GR8</f>
        <v>0</v>
      </c>
      <c r="GS1" s="17">
        <f>roh!GS8</f>
        <v>0</v>
      </c>
      <c r="GT1" s="17">
        <f>roh!GT8</f>
        <v>0</v>
      </c>
      <c r="GU1" s="17">
        <f>roh!GU8</f>
        <v>0</v>
      </c>
      <c r="GV1" s="17">
        <f>roh!GV8</f>
        <v>0</v>
      </c>
      <c r="GW1" s="17">
        <f>roh!GW8</f>
        <v>0</v>
      </c>
      <c r="GX1" s="17">
        <f>roh!GX8</f>
        <v>0</v>
      </c>
      <c r="GY1" s="17">
        <f>roh!GY8</f>
        <v>0</v>
      </c>
      <c r="GZ1" s="17">
        <f>roh!GZ8</f>
        <v>0</v>
      </c>
      <c r="HA1" s="17">
        <f>roh!HA8</f>
        <v>0</v>
      </c>
      <c r="HB1" s="17">
        <f>roh!HB8</f>
        <v>0</v>
      </c>
      <c r="HC1" s="17">
        <f>roh!HC8</f>
        <v>0</v>
      </c>
      <c r="HD1" s="17">
        <f>roh!HD8</f>
        <v>0</v>
      </c>
      <c r="HE1" s="17">
        <f>roh!HE8</f>
        <v>0</v>
      </c>
      <c r="HF1" s="17">
        <f>roh!HF8</f>
        <v>0</v>
      </c>
      <c r="HG1" s="17">
        <f>roh!HG8</f>
        <v>0</v>
      </c>
      <c r="HH1" s="17">
        <f>roh!HH8</f>
        <v>0</v>
      </c>
      <c r="HI1" s="17">
        <f>roh!HI8</f>
        <v>0</v>
      </c>
      <c r="HJ1" s="17">
        <f>roh!HJ8</f>
        <v>0</v>
      </c>
      <c r="HK1" s="17">
        <f>roh!HK8</f>
        <v>0</v>
      </c>
      <c r="HL1" s="17">
        <f>roh!HL8</f>
        <v>0</v>
      </c>
      <c r="HM1" s="17">
        <f>roh!HM8</f>
        <v>0</v>
      </c>
      <c r="HN1" s="17">
        <f>roh!HN8</f>
        <v>0</v>
      </c>
      <c r="HO1" s="17">
        <f>roh!HO8</f>
        <v>0</v>
      </c>
      <c r="HP1" s="17">
        <f>roh!HP8</f>
        <v>0</v>
      </c>
      <c r="HQ1" s="17">
        <f>roh!HQ8</f>
        <v>0</v>
      </c>
      <c r="HR1" s="17">
        <f>roh!HR8</f>
        <v>0</v>
      </c>
      <c r="HS1" s="17">
        <f>roh!HS8</f>
        <v>0</v>
      </c>
      <c r="HT1" s="17">
        <f>roh!HT8</f>
        <v>0</v>
      </c>
      <c r="HU1" s="17">
        <f>roh!HU8</f>
        <v>0</v>
      </c>
      <c r="HV1" s="17">
        <f>roh!HV8</f>
        <v>0</v>
      </c>
      <c r="HW1" s="17">
        <f>roh!HW8</f>
        <v>0</v>
      </c>
      <c r="HX1" s="17">
        <f>roh!HX8</f>
        <v>0</v>
      </c>
      <c r="HY1" s="17">
        <f>roh!HY8</f>
        <v>0</v>
      </c>
      <c r="HZ1" s="17">
        <f>roh!HZ8</f>
        <v>0</v>
      </c>
      <c r="IA1" s="17">
        <f>roh!IA8</f>
        <v>0</v>
      </c>
      <c r="IB1" s="17">
        <f>roh!IB8</f>
        <v>0</v>
      </c>
      <c r="IC1" s="17">
        <f>roh!IC8</f>
        <v>0</v>
      </c>
      <c r="ID1" s="17">
        <f>roh!ID8</f>
        <v>0</v>
      </c>
      <c r="IE1" s="17">
        <f>roh!IE8</f>
        <v>0</v>
      </c>
      <c r="IF1" s="17">
        <f>roh!IF8</f>
        <v>0</v>
      </c>
      <c r="IG1" s="17">
        <f>roh!IG8</f>
        <v>0</v>
      </c>
      <c r="IH1" s="17">
        <f>roh!IH8</f>
        <v>0</v>
      </c>
      <c r="II1" s="17">
        <f>roh!II8</f>
        <v>0</v>
      </c>
      <c r="IJ1" s="17">
        <f>roh!IJ8</f>
        <v>0</v>
      </c>
      <c r="IK1" s="17">
        <f>roh!IK8</f>
        <v>0</v>
      </c>
      <c r="IL1" s="17">
        <f>roh!IL8</f>
        <v>0</v>
      </c>
      <c r="IM1" s="17">
        <f>roh!IM8</f>
        <v>0</v>
      </c>
      <c r="IN1" s="17">
        <f>roh!IN8</f>
        <v>0</v>
      </c>
      <c r="IO1" s="17">
        <f>roh!IO8</f>
        <v>0</v>
      </c>
      <c r="IP1" s="17">
        <f>roh!IP8</f>
        <v>0</v>
      </c>
      <c r="IQ1" s="17">
        <f>roh!IQ8</f>
        <v>0</v>
      </c>
      <c r="IR1" s="17">
        <f>roh!IR8</f>
        <v>0</v>
      </c>
      <c r="IS1" s="17">
        <f>roh!IS8</f>
        <v>0</v>
      </c>
      <c r="IT1" s="17">
        <f>roh!IT8</f>
        <v>0</v>
      </c>
      <c r="IU1" s="17">
        <f>roh!IU8</f>
        <v>0</v>
      </c>
      <c r="IV1" s="17">
        <f>roh!IV8</f>
        <v>0</v>
      </c>
      <c r="IW1" s="17">
        <f>roh!IW8</f>
        <v>0</v>
      </c>
      <c r="IX1" s="17">
        <f>roh!IX8</f>
        <v>0</v>
      </c>
      <c r="IY1" s="17">
        <f>roh!IY8</f>
        <v>0</v>
      </c>
      <c r="IZ1" s="17">
        <f>roh!IZ8</f>
        <v>0</v>
      </c>
      <c r="JA1" s="17">
        <f>roh!JA8</f>
        <v>0</v>
      </c>
      <c r="JB1" s="17">
        <f>roh!JB8</f>
        <v>0</v>
      </c>
      <c r="JC1" s="17">
        <f>roh!JC8</f>
        <v>0</v>
      </c>
      <c r="JD1" s="17">
        <f>roh!JD8</f>
        <v>0</v>
      </c>
      <c r="JE1" s="17">
        <f>roh!JE8</f>
        <v>0</v>
      </c>
      <c r="JF1" s="17">
        <f>roh!JF8</f>
        <v>0</v>
      </c>
      <c r="JG1" s="17">
        <f>roh!JG8</f>
        <v>0</v>
      </c>
      <c r="JH1" s="17">
        <f>roh!JH8</f>
        <v>0</v>
      </c>
      <c r="JI1" s="17">
        <f>roh!JI8</f>
        <v>0</v>
      </c>
      <c r="JJ1" s="17">
        <f>roh!JJ8</f>
        <v>0</v>
      </c>
      <c r="JK1" s="17">
        <f>roh!JK8</f>
        <v>0</v>
      </c>
      <c r="JL1" s="17">
        <f>roh!JL8</f>
        <v>0</v>
      </c>
      <c r="JM1" s="17">
        <f>roh!JM8</f>
        <v>0</v>
      </c>
      <c r="JN1" s="17">
        <f>roh!JN8</f>
        <v>0</v>
      </c>
      <c r="JO1" s="17">
        <f>roh!JO8</f>
        <v>0</v>
      </c>
      <c r="JP1" s="17">
        <f>roh!JP8</f>
        <v>0</v>
      </c>
      <c r="JQ1" s="17">
        <f>roh!JQ8</f>
        <v>0</v>
      </c>
      <c r="JR1" s="17">
        <f>roh!JR8</f>
        <v>0</v>
      </c>
      <c r="JS1" s="17">
        <f>roh!JS8</f>
        <v>0</v>
      </c>
      <c r="JT1" s="17">
        <f>roh!JT8</f>
        <v>0</v>
      </c>
      <c r="JU1" s="17">
        <f>roh!JU8</f>
        <v>0</v>
      </c>
      <c r="JV1" s="17">
        <f>roh!JV8</f>
        <v>0</v>
      </c>
      <c r="JW1" s="17">
        <f>roh!JW8</f>
        <v>0</v>
      </c>
      <c r="JX1" s="17">
        <f>roh!JX8</f>
        <v>0</v>
      </c>
      <c r="JY1" s="17">
        <f>roh!JY8</f>
        <v>0</v>
      </c>
      <c r="JZ1" s="17">
        <f>roh!JZ8</f>
        <v>0</v>
      </c>
      <c r="KA1" s="17">
        <f>roh!KA8</f>
        <v>0</v>
      </c>
      <c r="KB1" s="17">
        <f>roh!KB8</f>
        <v>0</v>
      </c>
      <c r="KC1" s="17">
        <f>roh!KC8</f>
        <v>0</v>
      </c>
      <c r="KD1" s="17">
        <f>roh!KD8</f>
        <v>0</v>
      </c>
      <c r="KE1" s="17">
        <f>roh!KE8</f>
        <v>0</v>
      </c>
      <c r="KF1" s="17">
        <f>roh!KF8</f>
        <v>0</v>
      </c>
      <c r="KG1" s="17">
        <f>roh!KG8</f>
        <v>0</v>
      </c>
      <c r="KH1" s="17">
        <f>roh!KH8</f>
        <v>0</v>
      </c>
      <c r="KI1" s="17">
        <f>roh!KI8</f>
        <v>0</v>
      </c>
      <c r="KJ1" s="17">
        <f>roh!KJ8</f>
        <v>0</v>
      </c>
      <c r="KK1" s="17">
        <f>roh!KK8</f>
        <v>0</v>
      </c>
      <c r="KL1" s="17">
        <f>roh!KL8</f>
        <v>0</v>
      </c>
      <c r="KM1" s="17">
        <f>roh!KM8</f>
        <v>0</v>
      </c>
      <c r="KN1" s="17">
        <f>roh!KN8</f>
        <v>0</v>
      </c>
      <c r="KO1" s="17">
        <f>roh!KO8</f>
        <v>0</v>
      </c>
      <c r="KP1" s="17">
        <f>roh!KP8</f>
        <v>0</v>
      </c>
      <c r="KQ1" s="17">
        <f>roh!KQ8</f>
        <v>0</v>
      </c>
      <c r="KR1" s="17">
        <f>roh!KR8</f>
        <v>0</v>
      </c>
      <c r="KS1" s="17">
        <f>roh!KS8</f>
        <v>0</v>
      </c>
      <c r="KT1" s="17">
        <f>roh!KT8</f>
        <v>0</v>
      </c>
      <c r="KU1" s="17">
        <f>roh!KU8</f>
        <v>0</v>
      </c>
      <c r="KV1" s="17">
        <f>roh!KV8</f>
        <v>0</v>
      </c>
      <c r="KW1" s="17">
        <f>roh!KW8</f>
        <v>0</v>
      </c>
      <c r="KX1" s="17">
        <f>roh!KX8</f>
        <v>0</v>
      </c>
      <c r="KY1" s="17">
        <f>roh!KY8</f>
        <v>0</v>
      </c>
      <c r="KZ1" s="17">
        <f>roh!KZ8</f>
        <v>0</v>
      </c>
      <c r="LA1" s="17">
        <f>roh!LA8</f>
        <v>0</v>
      </c>
      <c r="LB1" s="17">
        <f>roh!LB8</f>
        <v>0</v>
      </c>
      <c r="LC1" s="17">
        <f>roh!LC8</f>
        <v>0</v>
      </c>
      <c r="LD1" s="17">
        <f>roh!LD8</f>
        <v>0</v>
      </c>
      <c r="LE1" s="17">
        <f>roh!LE8</f>
        <v>0</v>
      </c>
      <c r="LF1" s="17">
        <f>roh!LF8</f>
        <v>0</v>
      </c>
      <c r="LG1" s="17">
        <f>roh!LG8</f>
        <v>0</v>
      </c>
      <c r="LH1" s="17">
        <f>roh!LH8</f>
        <v>0</v>
      </c>
      <c r="LI1" s="17">
        <f>roh!LI8</f>
        <v>0</v>
      </c>
      <c r="LJ1" s="17">
        <f>roh!LJ8</f>
        <v>0</v>
      </c>
      <c r="LK1" s="17">
        <f>roh!LK8</f>
        <v>0</v>
      </c>
      <c r="LL1" s="17">
        <f>roh!LL8</f>
        <v>0</v>
      </c>
      <c r="LM1" s="17">
        <f>roh!LM8</f>
        <v>0</v>
      </c>
      <c r="LN1" s="17">
        <f>roh!LN8</f>
        <v>0</v>
      </c>
      <c r="LO1" s="17">
        <f>roh!LO8</f>
        <v>0</v>
      </c>
      <c r="LP1" s="17">
        <f>roh!LP8</f>
        <v>0</v>
      </c>
      <c r="LQ1" s="17">
        <f>roh!LQ8</f>
        <v>0</v>
      </c>
      <c r="LR1" s="17">
        <f>roh!LR8</f>
        <v>0</v>
      </c>
      <c r="LS1" s="17">
        <f>roh!LS8</f>
        <v>0</v>
      </c>
      <c r="LT1" s="17">
        <f>roh!LT8</f>
        <v>0</v>
      </c>
      <c r="LU1" s="17">
        <f>roh!LU8</f>
        <v>0</v>
      </c>
      <c r="LV1" s="17">
        <f>roh!LV8</f>
        <v>0</v>
      </c>
      <c r="LW1" s="17">
        <f>roh!LW8</f>
        <v>0</v>
      </c>
      <c r="LX1" s="17">
        <f>roh!LX8</f>
        <v>0</v>
      </c>
      <c r="LY1" s="17">
        <f>roh!LY8</f>
        <v>0</v>
      </c>
      <c r="LZ1" s="17">
        <f>roh!LZ8</f>
        <v>0</v>
      </c>
      <c r="MA1" s="17">
        <f>roh!MA8</f>
        <v>0</v>
      </c>
      <c r="MB1" s="17">
        <f>roh!MB8</f>
        <v>0</v>
      </c>
      <c r="MC1" s="17">
        <f>roh!MC8</f>
        <v>0</v>
      </c>
      <c r="MD1" s="17">
        <f>roh!MD8</f>
        <v>0</v>
      </c>
      <c r="ME1" s="17">
        <f>roh!ME8</f>
        <v>0</v>
      </c>
      <c r="MF1" s="17">
        <f>roh!MF8</f>
        <v>0</v>
      </c>
      <c r="MG1" s="17">
        <f>roh!MG8</f>
        <v>0</v>
      </c>
      <c r="MH1" s="17">
        <f>roh!MH8</f>
        <v>0</v>
      </c>
      <c r="MI1" s="17">
        <f>roh!MI8</f>
        <v>0</v>
      </c>
      <c r="MJ1" s="17">
        <f>roh!MJ8</f>
        <v>0</v>
      </c>
      <c r="MK1" s="17">
        <f>roh!MK8</f>
        <v>0</v>
      </c>
      <c r="ML1" s="17">
        <f>roh!ML8</f>
        <v>0</v>
      </c>
      <c r="MM1" s="17">
        <f>roh!MM8</f>
        <v>0</v>
      </c>
      <c r="MN1" s="17">
        <f>roh!MN8</f>
        <v>0</v>
      </c>
      <c r="MO1" s="17">
        <f>roh!MO8</f>
        <v>0</v>
      </c>
      <c r="MP1" s="17">
        <f>roh!MP8</f>
        <v>0</v>
      </c>
      <c r="MQ1" s="17">
        <f>roh!MQ8</f>
        <v>0</v>
      </c>
      <c r="MR1" s="17">
        <f>roh!MR8</f>
        <v>0</v>
      </c>
      <c r="MS1" s="17">
        <f>roh!MS8</f>
        <v>0</v>
      </c>
      <c r="MT1" s="17">
        <f>roh!MT8</f>
        <v>0</v>
      </c>
      <c r="MU1" s="17">
        <f>roh!MU8</f>
        <v>0</v>
      </c>
      <c r="MV1" s="17">
        <f>roh!MV8</f>
        <v>0</v>
      </c>
      <c r="MW1" s="17">
        <f>roh!MW8</f>
        <v>0</v>
      </c>
      <c r="MX1" s="17">
        <f>roh!MX8</f>
        <v>0</v>
      </c>
      <c r="MY1" s="17">
        <f>roh!MY8</f>
        <v>0</v>
      </c>
      <c r="MZ1" s="17">
        <f>roh!MZ8</f>
        <v>0</v>
      </c>
      <c r="NA1" s="17">
        <f>roh!NA8</f>
        <v>0</v>
      </c>
      <c r="NB1" s="17">
        <f>roh!NB8</f>
        <v>0</v>
      </c>
      <c r="NC1" s="17">
        <f>roh!NC8</f>
        <v>0</v>
      </c>
      <c r="ND1" s="17">
        <f>roh!ND8</f>
        <v>0</v>
      </c>
      <c r="NE1" s="17">
        <f>roh!NE8</f>
        <v>0</v>
      </c>
      <c r="NF1" s="17">
        <f>roh!NF8</f>
        <v>0</v>
      </c>
      <c r="NG1" s="17">
        <f>roh!NG8</f>
        <v>0</v>
      </c>
      <c r="NH1" s="17">
        <f>roh!NH8</f>
        <v>0</v>
      </c>
      <c r="NI1" s="17">
        <f>roh!NI8</f>
        <v>0</v>
      </c>
      <c r="NJ1" s="17">
        <f>roh!NJ8</f>
        <v>0</v>
      </c>
      <c r="NK1" s="17">
        <f>roh!NK8</f>
        <v>0</v>
      </c>
      <c r="NL1" s="17">
        <f>roh!NL8</f>
        <v>0</v>
      </c>
      <c r="NM1" s="17">
        <f>roh!NM8</f>
        <v>0</v>
      </c>
      <c r="NN1" s="17">
        <f>roh!NN8</f>
        <v>0</v>
      </c>
      <c r="NO1" s="17">
        <f>roh!NO8</f>
        <v>0</v>
      </c>
      <c r="NP1" s="17">
        <f>roh!NP8</f>
        <v>0</v>
      </c>
      <c r="NQ1" s="17">
        <f>roh!NQ8</f>
        <v>0</v>
      </c>
      <c r="NR1" s="17">
        <f>roh!NR8</f>
        <v>0</v>
      </c>
      <c r="NS1" s="17">
        <f>roh!NS8</f>
        <v>0</v>
      </c>
      <c r="NT1" s="17">
        <f>roh!NT8</f>
        <v>0</v>
      </c>
      <c r="NU1" s="17">
        <f>roh!NU8</f>
        <v>0</v>
      </c>
      <c r="NV1" s="17">
        <f>roh!NV8</f>
        <v>0</v>
      </c>
      <c r="NW1" s="17">
        <f>roh!NW8</f>
        <v>0</v>
      </c>
      <c r="NX1" s="17">
        <f>roh!NX8</f>
        <v>0</v>
      </c>
      <c r="NY1" s="17">
        <f>roh!NY8</f>
        <v>0</v>
      </c>
      <c r="NZ1" s="17">
        <f>roh!NZ8</f>
        <v>0</v>
      </c>
      <c r="OA1" s="17">
        <f>roh!OA8</f>
        <v>0</v>
      </c>
      <c r="OB1" s="17">
        <f>roh!OB8</f>
        <v>0</v>
      </c>
      <c r="OC1" s="17">
        <f>roh!OC8</f>
        <v>0</v>
      </c>
      <c r="OD1" s="17">
        <f>roh!OD8</f>
        <v>0</v>
      </c>
      <c r="OE1" s="17">
        <f>roh!OE8</f>
        <v>0</v>
      </c>
      <c r="OF1" s="17">
        <f>roh!OF8</f>
        <v>0</v>
      </c>
      <c r="OG1" s="17">
        <f>roh!OG8</f>
        <v>0</v>
      </c>
      <c r="OH1" s="17">
        <f>roh!OH8</f>
        <v>0</v>
      </c>
      <c r="OI1" s="17">
        <f>roh!OI8</f>
        <v>0</v>
      </c>
      <c r="OJ1" s="17">
        <f>roh!OJ8</f>
        <v>0</v>
      </c>
      <c r="OK1" s="17">
        <f>roh!OK8</f>
        <v>0</v>
      </c>
      <c r="OL1" s="17">
        <f>roh!OL8</f>
        <v>0</v>
      </c>
      <c r="OM1" s="17">
        <f>roh!OM8</f>
        <v>0</v>
      </c>
      <c r="ON1" s="17">
        <f>roh!ON8</f>
        <v>0</v>
      </c>
      <c r="OO1" s="17">
        <f>roh!OO8</f>
        <v>0</v>
      </c>
      <c r="OP1" s="17">
        <f>roh!OP8</f>
        <v>0</v>
      </c>
      <c r="OQ1" s="17">
        <f>roh!OQ8</f>
        <v>0</v>
      </c>
      <c r="OR1" s="17">
        <f>roh!OR8</f>
        <v>0</v>
      </c>
      <c r="OS1" s="17">
        <f>roh!OS8</f>
        <v>0</v>
      </c>
      <c r="OT1" s="17">
        <f>roh!OT8</f>
        <v>0</v>
      </c>
      <c r="OU1" s="17">
        <f>roh!OU8</f>
        <v>0</v>
      </c>
      <c r="OV1" s="17">
        <f>roh!OV8</f>
        <v>0</v>
      </c>
      <c r="OW1" s="17">
        <f>roh!OW8</f>
        <v>0</v>
      </c>
      <c r="OX1" s="17">
        <f>roh!OX8</f>
        <v>0</v>
      </c>
      <c r="OY1" s="17">
        <f>roh!OY8</f>
        <v>0</v>
      </c>
      <c r="OZ1" s="17">
        <f>roh!OZ8</f>
        <v>0</v>
      </c>
      <c r="PA1" s="17">
        <f>roh!PA8</f>
        <v>0</v>
      </c>
      <c r="PB1" s="17">
        <f>roh!PB8</f>
        <v>0</v>
      </c>
      <c r="PC1" s="17">
        <f>roh!PC8</f>
        <v>0</v>
      </c>
      <c r="PD1" s="17">
        <f>roh!PD8</f>
        <v>0</v>
      </c>
      <c r="PE1" s="17">
        <f>roh!PE8</f>
        <v>0</v>
      </c>
      <c r="PF1" s="17">
        <f>roh!PF8</f>
        <v>0</v>
      </c>
      <c r="PG1" s="17">
        <f>roh!PG8</f>
        <v>0</v>
      </c>
      <c r="PH1" s="17">
        <f>roh!PH8</f>
        <v>0</v>
      </c>
      <c r="PI1" s="17">
        <f>roh!PI8</f>
        <v>0</v>
      </c>
      <c r="PJ1" s="17">
        <f>roh!PJ8</f>
        <v>0</v>
      </c>
      <c r="PK1" s="17">
        <f>roh!PK8</f>
        <v>0</v>
      </c>
      <c r="PL1" s="17">
        <f>roh!PL8</f>
        <v>0</v>
      </c>
      <c r="PM1" s="17">
        <f>roh!PM8</f>
        <v>0</v>
      </c>
      <c r="PN1" s="17">
        <f>roh!PN8</f>
        <v>0</v>
      </c>
      <c r="PO1" s="17">
        <f>roh!PO8</f>
        <v>0</v>
      </c>
      <c r="PP1" s="17">
        <f>roh!PP8</f>
        <v>0</v>
      </c>
      <c r="PQ1" s="17">
        <f>roh!PQ8</f>
        <v>0</v>
      </c>
      <c r="PR1" s="17">
        <f>roh!PR8</f>
        <v>0</v>
      </c>
      <c r="PS1" s="17">
        <f>roh!PS8</f>
        <v>0</v>
      </c>
      <c r="PT1" s="17">
        <f>roh!PT8</f>
        <v>0</v>
      </c>
      <c r="PU1" s="17">
        <f>roh!PU8</f>
        <v>0</v>
      </c>
      <c r="PV1" s="17">
        <f>roh!PV8</f>
        <v>0</v>
      </c>
      <c r="PW1" s="17">
        <f>roh!PW8</f>
        <v>0</v>
      </c>
      <c r="PX1" s="17">
        <f>roh!PX8</f>
        <v>0</v>
      </c>
      <c r="PY1" s="17">
        <f>roh!PY8</f>
        <v>0</v>
      </c>
      <c r="PZ1" s="17">
        <f>roh!PZ8</f>
        <v>0</v>
      </c>
      <c r="QA1" s="17">
        <f>roh!QA8</f>
        <v>0</v>
      </c>
      <c r="QB1" s="17">
        <f>roh!QB8</f>
        <v>0</v>
      </c>
      <c r="QC1" s="17">
        <f>roh!QC8</f>
        <v>0</v>
      </c>
      <c r="QD1" s="17">
        <f>roh!QD8</f>
        <v>0</v>
      </c>
      <c r="QE1" s="17">
        <f>roh!QE8</f>
        <v>0</v>
      </c>
      <c r="QF1" s="17">
        <f>roh!QF8</f>
        <v>0</v>
      </c>
      <c r="QG1" s="17">
        <f>roh!QG8</f>
        <v>0</v>
      </c>
      <c r="QH1" s="17">
        <f>roh!QH8</f>
        <v>0</v>
      </c>
      <c r="QI1" s="17">
        <f>roh!QI8</f>
        <v>0</v>
      </c>
      <c r="QJ1" s="17">
        <f>roh!QJ8</f>
        <v>0</v>
      </c>
      <c r="QK1" s="17">
        <f>roh!QK8</f>
        <v>0</v>
      </c>
      <c r="QL1" s="17">
        <f>roh!QL8</f>
        <v>0</v>
      </c>
      <c r="QM1" s="17">
        <f>roh!QM8</f>
        <v>0</v>
      </c>
      <c r="QN1" s="17">
        <f>roh!QN8</f>
        <v>0</v>
      </c>
      <c r="QO1" s="17">
        <f>roh!QO8</f>
        <v>0</v>
      </c>
      <c r="QP1" s="17">
        <f>roh!QP8</f>
        <v>0</v>
      </c>
      <c r="QQ1" s="17">
        <f>roh!QQ8</f>
        <v>0</v>
      </c>
      <c r="QR1" s="17">
        <f>roh!QR8</f>
        <v>0</v>
      </c>
      <c r="QS1" s="17">
        <f>roh!QS8</f>
        <v>0</v>
      </c>
      <c r="QT1" s="17">
        <f>roh!QT8</f>
        <v>0</v>
      </c>
      <c r="QU1" s="17">
        <f>roh!QU8</f>
        <v>0</v>
      </c>
      <c r="QV1" s="17">
        <f>roh!QV8</f>
        <v>0</v>
      </c>
      <c r="QW1" s="17">
        <f>roh!QW8</f>
        <v>0</v>
      </c>
      <c r="QX1" s="17">
        <f>roh!QX8</f>
        <v>0</v>
      </c>
      <c r="QY1" s="17">
        <f>roh!QY8</f>
        <v>0</v>
      </c>
      <c r="QZ1" s="17">
        <f>roh!QZ8</f>
        <v>0</v>
      </c>
      <c r="RA1" s="17">
        <f>roh!RA8</f>
        <v>0</v>
      </c>
      <c r="RB1" s="17">
        <f>roh!RB8</f>
        <v>0</v>
      </c>
      <c r="RC1" s="17">
        <f>roh!RC8</f>
        <v>0</v>
      </c>
      <c r="RD1" s="17">
        <f>roh!RD8</f>
        <v>0</v>
      </c>
      <c r="RE1" s="17">
        <f>roh!RE8</f>
        <v>0</v>
      </c>
      <c r="RF1" s="17">
        <f>roh!RF8</f>
        <v>0</v>
      </c>
      <c r="RG1" s="17">
        <f>roh!RG8</f>
        <v>0</v>
      </c>
      <c r="RH1" s="17">
        <f>roh!RH8</f>
        <v>0</v>
      </c>
      <c r="RI1" s="17">
        <f>roh!RI8</f>
        <v>0</v>
      </c>
      <c r="RJ1" s="17">
        <f>roh!RJ8</f>
        <v>0</v>
      </c>
      <c r="RK1" s="17">
        <f>roh!RK8</f>
        <v>0</v>
      </c>
      <c r="RL1" s="17">
        <f>roh!RL8</f>
        <v>0</v>
      </c>
      <c r="RM1" s="17">
        <f>roh!RM8</f>
        <v>0</v>
      </c>
      <c r="RN1" s="17">
        <f>roh!RN8</f>
        <v>0</v>
      </c>
      <c r="RO1" s="17">
        <f>roh!RO8</f>
        <v>0</v>
      </c>
      <c r="RP1" s="17">
        <f>roh!RP8</f>
        <v>0</v>
      </c>
      <c r="RQ1" s="17">
        <f>roh!RQ8</f>
        <v>0</v>
      </c>
      <c r="RR1" s="17">
        <f>roh!RR8</f>
        <v>0</v>
      </c>
      <c r="RS1" s="17">
        <f>roh!RS8</f>
        <v>0</v>
      </c>
      <c r="RT1" s="17">
        <f>roh!RT8</f>
        <v>0</v>
      </c>
      <c r="RU1" s="17">
        <f>roh!RU8</f>
        <v>0</v>
      </c>
      <c r="RV1" s="17">
        <f>roh!RV8</f>
        <v>0</v>
      </c>
      <c r="RW1" s="17">
        <f>roh!RW8</f>
        <v>0</v>
      </c>
      <c r="RX1" s="17">
        <f>roh!RX8</f>
        <v>0</v>
      </c>
      <c r="RY1" s="17">
        <f>roh!RY8</f>
        <v>0</v>
      </c>
      <c r="RZ1" s="17">
        <f>roh!RZ8</f>
        <v>0</v>
      </c>
      <c r="SA1" s="17">
        <f>roh!SA8</f>
        <v>0</v>
      </c>
      <c r="SB1" s="17">
        <f>roh!SB8</f>
        <v>0</v>
      </c>
      <c r="SC1" s="17">
        <f>roh!SC8</f>
        <v>0</v>
      </c>
      <c r="SD1" s="17">
        <f>roh!SD8</f>
        <v>0</v>
      </c>
      <c r="SE1" s="17">
        <f>roh!SE8</f>
        <v>0</v>
      </c>
      <c r="SF1" s="17">
        <f>roh!SF8</f>
        <v>0</v>
      </c>
      <c r="SG1" s="17">
        <f>roh!SG8</f>
        <v>0</v>
      </c>
      <c r="SH1" s="17">
        <f>roh!SH8</f>
        <v>0</v>
      </c>
      <c r="SI1" s="17">
        <f>roh!SI8</f>
        <v>0</v>
      </c>
      <c r="SJ1" s="17">
        <f>roh!SJ8</f>
        <v>0</v>
      </c>
      <c r="SK1" s="17">
        <f>roh!SK8</f>
        <v>0</v>
      </c>
      <c r="SL1" s="17">
        <f>roh!SL8</f>
        <v>0</v>
      </c>
      <c r="SM1" s="17">
        <f>roh!SM8</f>
        <v>0</v>
      </c>
      <c r="SN1" s="17">
        <f>roh!SN8</f>
        <v>0</v>
      </c>
      <c r="SO1" s="17">
        <f>roh!SO8</f>
        <v>0</v>
      </c>
      <c r="SP1" s="17">
        <f>roh!SP8</f>
        <v>0</v>
      </c>
      <c r="SQ1" s="17">
        <f>roh!SQ8</f>
        <v>0</v>
      </c>
      <c r="SR1" s="17">
        <f>roh!SR8</f>
        <v>0</v>
      </c>
      <c r="SS1" s="17">
        <f>roh!SS8</f>
        <v>0</v>
      </c>
      <c r="ST1" s="17">
        <f>roh!ST8</f>
        <v>0</v>
      </c>
      <c r="SU1" s="17">
        <f>roh!SU8</f>
        <v>0</v>
      </c>
      <c r="SV1" s="17">
        <f>roh!SV8</f>
        <v>0</v>
      </c>
      <c r="SW1" s="17">
        <f>roh!SW8</f>
        <v>0</v>
      </c>
      <c r="SX1" s="17">
        <f>roh!SX8</f>
        <v>0</v>
      </c>
      <c r="SY1" s="17">
        <f>roh!SY8</f>
        <v>0</v>
      </c>
      <c r="SZ1" s="17">
        <f>roh!SZ8</f>
        <v>0</v>
      </c>
      <c r="TA1" s="17">
        <f>roh!TA8</f>
        <v>0</v>
      </c>
      <c r="TB1" s="17">
        <f>roh!TB8</f>
        <v>0</v>
      </c>
      <c r="TC1" s="17">
        <f>roh!TC8</f>
        <v>0</v>
      </c>
      <c r="TD1" s="17">
        <f>roh!TD8</f>
        <v>0</v>
      </c>
      <c r="TE1" s="17">
        <f>roh!TE8</f>
        <v>0</v>
      </c>
      <c r="TF1" s="17">
        <f>roh!TF8</f>
        <v>0</v>
      </c>
      <c r="TG1" s="17">
        <f>roh!TG8</f>
        <v>0</v>
      </c>
      <c r="TH1" s="17">
        <f>roh!TH8</f>
        <v>0</v>
      </c>
      <c r="TI1" s="17">
        <f>roh!TI8</f>
        <v>0</v>
      </c>
      <c r="TJ1" s="17">
        <f>roh!TJ8</f>
        <v>0</v>
      </c>
      <c r="TK1" s="17">
        <f>roh!TK8</f>
        <v>0</v>
      </c>
      <c r="TL1" s="17">
        <f>roh!TL8</f>
        <v>0</v>
      </c>
      <c r="TM1" s="17">
        <f>roh!TM8</f>
        <v>0</v>
      </c>
      <c r="TN1" s="17">
        <f>roh!TN8</f>
        <v>0</v>
      </c>
      <c r="TO1" s="17">
        <f>roh!TO8</f>
        <v>0</v>
      </c>
      <c r="TP1" s="17">
        <f>roh!TP8</f>
        <v>0</v>
      </c>
      <c r="TQ1" s="17">
        <f>roh!TQ8</f>
        <v>0</v>
      </c>
      <c r="TR1" s="17">
        <f>roh!TR8</f>
        <v>0</v>
      </c>
      <c r="TS1" s="17">
        <f>roh!TS8</f>
        <v>0</v>
      </c>
      <c r="TT1" s="17">
        <f>roh!TT8</f>
        <v>0</v>
      </c>
      <c r="TU1" s="17">
        <f>roh!TU8</f>
        <v>0</v>
      </c>
      <c r="TV1" s="17">
        <f>roh!TV8</f>
        <v>0</v>
      </c>
      <c r="TW1" s="17">
        <f>roh!TW8</f>
        <v>0</v>
      </c>
      <c r="TX1" s="17">
        <f>roh!TX8</f>
        <v>0</v>
      </c>
      <c r="TY1" s="17">
        <f>roh!TY8</f>
        <v>0</v>
      </c>
      <c r="TZ1" s="17">
        <f>roh!TZ8</f>
        <v>0</v>
      </c>
      <c r="UA1" s="17">
        <f>roh!UA8</f>
        <v>0</v>
      </c>
      <c r="UB1" s="17">
        <f>roh!UB8</f>
        <v>0</v>
      </c>
      <c r="UC1" s="17">
        <f>roh!UC8</f>
        <v>0</v>
      </c>
      <c r="UD1" s="17">
        <f>roh!UD8</f>
        <v>0</v>
      </c>
      <c r="UE1" s="17">
        <f>roh!UE8</f>
        <v>0</v>
      </c>
      <c r="UF1" s="17">
        <f>roh!UF8</f>
        <v>0</v>
      </c>
      <c r="UG1" s="17">
        <f>roh!UG8</f>
        <v>0</v>
      </c>
      <c r="UH1" s="17">
        <f>roh!UH8</f>
        <v>0</v>
      </c>
      <c r="UI1" s="17">
        <f>roh!UI8</f>
        <v>0</v>
      </c>
      <c r="UJ1" s="17">
        <f>roh!UJ8</f>
        <v>0</v>
      </c>
      <c r="UK1" s="17">
        <f>roh!UK8</f>
        <v>0</v>
      </c>
      <c r="UL1" s="17">
        <f>roh!UL8</f>
        <v>0</v>
      </c>
      <c r="UM1" s="17">
        <f>roh!UM8</f>
        <v>0</v>
      </c>
      <c r="UN1" s="17">
        <f>roh!UN8</f>
        <v>0</v>
      </c>
      <c r="UO1" s="17">
        <f>roh!UO8</f>
        <v>0</v>
      </c>
      <c r="UP1" s="17">
        <f>roh!UP8</f>
        <v>0</v>
      </c>
      <c r="UQ1" s="17">
        <f>roh!UQ8</f>
        <v>0</v>
      </c>
      <c r="UR1" s="17">
        <f>roh!UR8</f>
        <v>0</v>
      </c>
      <c r="US1" s="17">
        <f>roh!US8</f>
        <v>0</v>
      </c>
      <c r="UT1" s="17">
        <f>roh!UT8</f>
        <v>0</v>
      </c>
      <c r="UU1" s="17">
        <f>roh!UU8</f>
        <v>0</v>
      </c>
      <c r="UV1" s="17">
        <f>roh!UV8</f>
        <v>0</v>
      </c>
      <c r="UW1" s="17">
        <f>roh!UW8</f>
        <v>0</v>
      </c>
      <c r="UX1" s="17">
        <f>roh!UX8</f>
        <v>0</v>
      </c>
      <c r="UY1" s="17">
        <f>roh!UY8</f>
        <v>0</v>
      </c>
      <c r="UZ1" s="17">
        <f>roh!UZ8</f>
        <v>0</v>
      </c>
      <c r="VA1" s="17">
        <f>roh!VA8</f>
        <v>0</v>
      </c>
      <c r="VB1" s="17">
        <f>roh!VB8</f>
        <v>0</v>
      </c>
      <c r="VC1" s="17">
        <f>roh!VC8</f>
        <v>0</v>
      </c>
      <c r="VD1" s="17">
        <f>roh!VD8</f>
        <v>0</v>
      </c>
      <c r="VE1" s="17">
        <f>roh!VE8</f>
        <v>0</v>
      </c>
      <c r="VF1" s="17">
        <f>roh!VF8</f>
        <v>0</v>
      </c>
      <c r="VG1" s="17">
        <f>roh!VG8</f>
        <v>0</v>
      </c>
      <c r="VH1" s="17">
        <f>roh!VH8</f>
        <v>0</v>
      </c>
      <c r="VI1" s="17">
        <f>roh!VI8</f>
        <v>0</v>
      </c>
      <c r="VJ1" s="17">
        <f>roh!VJ8</f>
        <v>0</v>
      </c>
      <c r="VK1" s="17">
        <f>roh!VK8</f>
        <v>0</v>
      </c>
      <c r="VL1" s="17">
        <f>roh!VL8</f>
        <v>0</v>
      </c>
      <c r="VM1" s="17">
        <f>roh!VM8</f>
        <v>0</v>
      </c>
      <c r="VN1" s="17">
        <f>roh!VN8</f>
        <v>0</v>
      </c>
      <c r="VO1" s="17">
        <f>roh!VO8</f>
        <v>0</v>
      </c>
      <c r="VP1" s="17">
        <f>roh!VP8</f>
        <v>0</v>
      </c>
      <c r="VQ1" s="17">
        <f>roh!VQ8</f>
        <v>0</v>
      </c>
      <c r="VR1" s="17">
        <f>roh!VR8</f>
        <v>0</v>
      </c>
      <c r="VS1" s="17">
        <f>roh!VS8</f>
        <v>0</v>
      </c>
      <c r="VT1" s="17">
        <f>roh!VT8</f>
        <v>0</v>
      </c>
      <c r="VU1" s="17">
        <f>roh!VU8</f>
        <v>0</v>
      </c>
      <c r="VV1" s="17">
        <f>roh!VV8</f>
        <v>0</v>
      </c>
      <c r="VW1" s="17">
        <f>roh!VW8</f>
        <v>0</v>
      </c>
      <c r="VX1" s="17">
        <f>roh!VX8</f>
        <v>0</v>
      </c>
      <c r="VY1" s="17">
        <f>roh!VY8</f>
        <v>0</v>
      </c>
      <c r="VZ1" s="17">
        <f>roh!VZ8</f>
        <v>0</v>
      </c>
      <c r="WA1" s="17">
        <f>roh!WA8</f>
        <v>0</v>
      </c>
      <c r="WB1" s="17">
        <f>roh!WB8</f>
        <v>0</v>
      </c>
      <c r="WC1" s="17">
        <f>roh!WC8</f>
        <v>0</v>
      </c>
      <c r="WD1" s="17">
        <f>roh!WD8</f>
        <v>0</v>
      </c>
      <c r="WE1" s="17">
        <f>roh!WE8</f>
        <v>0</v>
      </c>
      <c r="WF1" s="17">
        <f>roh!WF8</f>
        <v>0</v>
      </c>
      <c r="WG1" s="17">
        <f>roh!WG8</f>
        <v>0</v>
      </c>
      <c r="WH1" s="17">
        <f>roh!WH8</f>
        <v>0</v>
      </c>
      <c r="WI1" s="17">
        <f>roh!WI8</f>
        <v>0</v>
      </c>
      <c r="WJ1" s="17">
        <f>roh!WJ8</f>
        <v>0</v>
      </c>
      <c r="WK1" s="17">
        <f>roh!WK8</f>
        <v>0</v>
      </c>
      <c r="WL1" s="17">
        <f>roh!WL8</f>
        <v>0</v>
      </c>
      <c r="WM1" s="17">
        <f>roh!WM8</f>
        <v>0</v>
      </c>
      <c r="WN1" s="17">
        <f>roh!WN8</f>
        <v>0</v>
      </c>
      <c r="WO1" s="17">
        <f>roh!WO8</f>
        <v>0</v>
      </c>
      <c r="WP1" s="17">
        <f>roh!WP8</f>
        <v>0</v>
      </c>
      <c r="WQ1" s="17">
        <f>roh!WQ8</f>
        <v>0</v>
      </c>
      <c r="WR1" s="17">
        <f>roh!WR8</f>
        <v>0</v>
      </c>
      <c r="WS1" s="17">
        <f>roh!WS8</f>
        <v>0</v>
      </c>
      <c r="WT1" s="17">
        <f>roh!WT8</f>
        <v>0</v>
      </c>
      <c r="WU1" s="17">
        <f>roh!WU8</f>
        <v>0</v>
      </c>
      <c r="WV1" s="17">
        <f>roh!WV8</f>
        <v>0</v>
      </c>
      <c r="WW1" s="17">
        <f>roh!WW8</f>
        <v>0</v>
      </c>
      <c r="WX1" s="17">
        <f>roh!WX8</f>
        <v>0</v>
      </c>
      <c r="WY1" s="17">
        <f>roh!WY8</f>
        <v>0</v>
      </c>
      <c r="WZ1" s="17">
        <f>roh!WZ8</f>
        <v>0</v>
      </c>
      <c r="XA1" s="17">
        <f>roh!XA8</f>
        <v>0</v>
      </c>
      <c r="XB1" s="17">
        <f>roh!XB8</f>
        <v>0</v>
      </c>
      <c r="XC1" s="17">
        <f>roh!XC8</f>
        <v>0</v>
      </c>
      <c r="XD1" s="17">
        <f>roh!XD8</f>
        <v>0</v>
      </c>
      <c r="XE1" s="17">
        <f>roh!XE8</f>
        <v>0</v>
      </c>
      <c r="XF1" s="17">
        <f>roh!XF8</f>
        <v>0</v>
      </c>
      <c r="XG1" s="17">
        <f>roh!XG8</f>
        <v>0</v>
      </c>
      <c r="XH1" s="17">
        <f>roh!XH8</f>
        <v>0</v>
      </c>
      <c r="XI1" s="17">
        <f>roh!XI8</f>
        <v>0</v>
      </c>
      <c r="XJ1" s="17">
        <f>roh!XJ8</f>
        <v>0</v>
      </c>
      <c r="XK1" s="17">
        <f>roh!XK8</f>
        <v>0</v>
      </c>
      <c r="XL1" s="17">
        <f>roh!XL8</f>
        <v>0</v>
      </c>
      <c r="XM1" s="17">
        <f>roh!XM8</f>
        <v>0</v>
      </c>
      <c r="XN1" s="17">
        <f>roh!XN8</f>
        <v>0</v>
      </c>
      <c r="XO1" s="17">
        <f>roh!XO8</f>
        <v>0</v>
      </c>
      <c r="XP1" s="17">
        <f>roh!XP8</f>
        <v>0</v>
      </c>
      <c r="XQ1" s="17">
        <f>roh!XQ8</f>
        <v>0</v>
      </c>
      <c r="XR1" s="17">
        <f>roh!XR8</f>
        <v>0</v>
      </c>
      <c r="XS1" s="17">
        <f>roh!XS8</f>
        <v>0</v>
      </c>
      <c r="XT1" s="17">
        <f>roh!XT8</f>
        <v>0</v>
      </c>
      <c r="XU1" s="17">
        <f>roh!XU8</f>
        <v>0</v>
      </c>
      <c r="XV1" s="17">
        <f>roh!XV8</f>
        <v>0</v>
      </c>
      <c r="XW1" s="17">
        <f>roh!XW8</f>
        <v>0</v>
      </c>
      <c r="XX1" s="17">
        <f>roh!XX8</f>
        <v>0</v>
      </c>
      <c r="XY1" s="17">
        <f>roh!XY8</f>
        <v>0</v>
      </c>
      <c r="XZ1" s="17">
        <f>roh!XZ8</f>
        <v>0</v>
      </c>
      <c r="YA1" s="17">
        <f>roh!YA8</f>
        <v>0</v>
      </c>
      <c r="YB1" s="17">
        <f>roh!YB8</f>
        <v>0</v>
      </c>
      <c r="YC1" s="17">
        <f>roh!YC8</f>
        <v>0</v>
      </c>
      <c r="YD1" s="17">
        <f>roh!YD8</f>
        <v>0</v>
      </c>
      <c r="YE1" s="17">
        <f>roh!YE8</f>
        <v>0</v>
      </c>
      <c r="YF1" s="17">
        <f>roh!YF8</f>
        <v>0</v>
      </c>
      <c r="YG1" s="17">
        <f>roh!YG8</f>
        <v>0</v>
      </c>
      <c r="YH1" s="17">
        <f>roh!YH8</f>
        <v>0</v>
      </c>
      <c r="YI1" s="17">
        <f>roh!YI8</f>
        <v>0</v>
      </c>
      <c r="YJ1" s="17">
        <f>roh!YJ8</f>
        <v>0</v>
      </c>
      <c r="YK1" s="17">
        <f>roh!YK8</f>
        <v>0</v>
      </c>
      <c r="YL1" s="17">
        <f>roh!YL8</f>
        <v>0</v>
      </c>
      <c r="YM1" s="17">
        <f>roh!YM8</f>
        <v>0</v>
      </c>
      <c r="YN1" s="17">
        <f>roh!YN8</f>
        <v>0</v>
      </c>
      <c r="YO1" s="17">
        <f>roh!YO8</f>
        <v>0</v>
      </c>
      <c r="YP1" s="17">
        <f>roh!YP8</f>
        <v>0</v>
      </c>
      <c r="YQ1" s="17">
        <f>roh!YQ8</f>
        <v>0</v>
      </c>
      <c r="YR1" s="17">
        <f>roh!YR8</f>
        <v>0</v>
      </c>
      <c r="YS1" s="17">
        <f>roh!YS8</f>
        <v>0</v>
      </c>
      <c r="YT1" s="17">
        <f>roh!YT8</f>
        <v>0</v>
      </c>
      <c r="YU1" s="17">
        <f>roh!YU8</f>
        <v>0</v>
      </c>
      <c r="YV1" s="17">
        <f>roh!YV8</f>
        <v>0</v>
      </c>
      <c r="YW1" s="17">
        <f>roh!YW8</f>
        <v>0</v>
      </c>
      <c r="YX1" s="17">
        <f>roh!YX8</f>
        <v>0</v>
      </c>
      <c r="YY1" s="17">
        <f>roh!YY8</f>
        <v>0</v>
      </c>
      <c r="YZ1" s="17">
        <f>roh!YZ8</f>
        <v>0</v>
      </c>
      <c r="ZA1" s="17">
        <f>roh!ZA8</f>
        <v>0</v>
      </c>
      <c r="ZB1" s="17">
        <f>roh!ZB8</f>
        <v>0</v>
      </c>
      <c r="ZC1" s="17">
        <f>roh!ZC8</f>
        <v>0</v>
      </c>
      <c r="ZD1" s="17">
        <f>roh!ZD8</f>
        <v>0</v>
      </c>
      <c r="ZE1" s="17">
        <f>roh!ZE8</f>
        <v>0</v>
      </c>
      <c r="ZF1" s="17">
        <f>roh!ZF8</f>
        <v>0</v>
      </c>
      <c r="ZG1" s="17">
        <f>roh!ZG8</f>
        <v>0</v>
      </c>
      <c r="ZH1" s="17">
        <f>roh!ZH8</f>
        <v>0</v>
      </c>
      <c r="ZI1" s="17">
        <f>roh!ZI8</f>
        <v>0</v>
      </c>
      <c r="ZJ1" s="17">
        <f>roh!ZJ8</f>
        <v>0</v>
      </c>
      <c r="ZK1" s="17">
        <f>roh!ZK8</f>
        <v>0</v>
      </c>
      <c r="ZL1" s="17">
        <f>roh!ZL8</f>
        <v>0</v>
      </c>
      <c r="ZM1" s="17">
        <f>roh!ZM8</f>
        <v>0</v>
      </c>
      <c r="ZN1" s="17">
        <f>roh!ZN8</f>
        <v>0</v>
      </c>
      <c r="ZO1" s="17">
        <f>roh!ZO8</f>
        <v>0</v>
      </c>
      <c r="ZP1" s="17">
        <f>roh!ZP8</f>
        <v>0</v>
      </c>
      <c r="ZQ1" s="17">
        <f>roh!ZQ8</f>
        <v>0</v>
      </c>
      <c r="ZR1" s="17">
        <f>roh!ZR8</f>
        <v>0</v>
      </c>
      <c r="ZS1" s="17">
        <f>roh!ZS8</f>
        <v>0</v>
      </c>
      <c r="ZT1" s="17">
        <f>roh!ZT8</f>
        <v>0</v>
      </c>
      <c r="ZU1" s="17">
        <f>roh!ZU8</f>
        <v>0</v>
      </c>
      <c r="ZV1" s="17">
        <f>roh!ZV8</f>
        <v>0</v>
      </c>
      <c r="ZW1" s="17">
        <f>roh!ZW8</f>
        <v>0</v>
      </c>
      <c r="ZX1" s="17">
        <f>roh!ZX8</f>
        <v>0</v>
      </c>
      <c r="ZY1" s="17">
        <f>roh!ZY8</f>
        <v>0</v>
      </c>
      <c r="ZZ1" s="17">
        <f>roh!ZZ8</f>
        <v>0</v>
      </c>
      <c r="AAA1" s="17">
        <f>roh!AAA8</f>
        <v>0</v>
      </c>
      <c r="AAB1" s="17">
        <f>roh!AAB8</f>
        <v>0</v>
      </c>
      <c r="AAC1" s="17">
        <f>roh!AAC8</f>
        <v>0</v>
      </c>
      <c r="AAD1" s="17">
        <f>roh!AAD8</f>
        <v>0</v>
      </c>
      <c r="AAE1" s="17">
        <f>roh!AAE8</f>
        <v>0</v>
      </c>
      <c r="AAF1" s="17">
        <f>roh!AAF8</f>
        <v>0</v>
      </c>
      <c r="AAG1" s="17">
        <f>roh!AAG8</f>
        <v>0</v>
      </c>
      <c r="AAH1" s="17">
        <f>roh!AAH8</f>
        <v>0</v>
      </c>
      <c r="AAI1" s="17">
        <f>roh!AAI8</f>
        <v>0</v>
      </c>
      <c r="AAJ1" s="17">
        <f>roh!AAJ8</f>
        <v>0</v>
      </c>
      <c r="AAK1" s="17">
        <f>roh!AAK8</f>
        <v>0</v>
      </c>
      <c r="AAL1" s="17">
        <f>roh!AAL8</f>
        <v>0</v>
      </c>
      <c r="AAM1" s="17">
        <f>roh!AAM8</f>
        <v>0</v>
      </c>
      <c r="AAN1" s="17">
        <f>roh!AAN8</f>
        <v>0</v>
      </c>
      <c r="AAO1" s="17">
        <f>roh!AAO8</f>
        <v>0</v>
      </c>
      <c r="AAP1" s="17">
        <f>roh!AAP8</f>
        <v>0</v>
      </c>
      <c r="AAQ1" s="17">
        <f>roh!AAQ8</f>
        <v>0</v>
      </c>
      <c r="AAR1" s="17">
        <f>roh!AAR8</f>
        <v>0</v>
      </c>
      <c r="AAS1" s="17">
        <f>roh!AAS8</f>
        <v>0</v>
      </c>
      <c r="AAT1" s="17">
        <f>roh!AAT8</f>
        <v>0</v>
      </c>
      <c r="AAU1" s="17">
        <f>roh!AAU8</f>
        <v>0</v>
      </c>
      <c r="AAV1" s="17">
        <f>roh!AAV8</f>
        <v>0</v>
      </c>
      <c r="AAW1" s="17">
        <f>roh!AAW8</f>
        <v>0</v>
      </c>
      <c r="AAX1" s="17">
        <f>roh!AAX8</f>
        <v>0</v>
      </c>
      <c r="AAY1" s="17">
        <f>roh!AAY8</f>
        <v>0</v>
      </c>
      <c r="AAZ1" s="17">
        <f>roh!AAZ8</f>
        <v>0</v>
      </c>
      <c r="ABA1" s="17">
        <f>roh!ABA8</f>
        <v>0</v>
      </c>
      <c r="ABB1" s="17">
        <f>roh!ABB8</f>
        <v>0</v>
      </c>
      <c r="ABC1" s="17">
        <f>roh!ABC8</f>
        <v>0</v>
      </c>
      <c r="ABD1" s="17">
        <f>roh!ABD8</f>
        <v>0</v>
      </c>
      <c r="ABE1" s="17">
        <f>roh!ABE8</f>
        <v>0</v>
      </c>
      <c r="ABF1" s="17">
        <f>roh!ABF8</f>
        <v>0</v>
      </c>
      <c r="ABG1" s="17">
        <f>roh!ABG8</f>
        <v>0</v>
      </c>
      <c r="ABH1" s="17">
        <f>roh!ABH8</f>
        <v>0</v>
      </c>
      <c r="ABI1" s="17">
        <f>roh!ABI8</f>
        <v>0</v>
      </c>
      <c r="ABJ1" s="17">
        <f>roh!ABJ8</f>
        <v>0</v>
      </c>
      <c r="ABK1" s="17">
        <f>roh!ABK8</f>
        <v>0</v>
      </c>
      <c r="ABL1" s="17">
        <f>roh!ABL8</f>
        <v>0</v>
      </c>
      <c r="ABM1" s="17">
        <f>roh!ABM8</f>
        <v>0</v>
      </c>
      <c r="ABN1" s="17">
        <f>roh!ABN8</f>
        <v>0</v>
      </c>
      <c r="ABO1" s="17">
        <f>roh!ABO8</f>
        <v>0</v>
      </c>
      <c r="ABP1" s="17">
        <f>roh!ABP8</f>
        <v>0</v>
      </c>
      <c r="ABQ1" s="17">
        <f>roh!ABQ8</f>
        <v>0</v>
      </c>
      <c r="ABR1" s="17">
        <f>roh!ABR8</f>
        <v>0</v>
      </c>
      <c r="ABS1" s="17">
        <f>roh!ABS8</f>
        <v>0</v>
      </c>
      <c r="ABT1" s="17">
        <f>roh!ABT8</f>
        <v>0</v>
      </c>
      <c r="ABU1" s="17">
        <f>roh!ABU8</f>
        <v>0</v>
      </c>
      <c r="ABV1" s="17">
        <f>roh!ABV8</f>
        <v>0</v>
      </c>
      <c r="ABW1" s="17">
        <f>roh!ABW8</f>
        <v>0</v>
      </c>
      <c r="ABX1" s="17">
        <f>roh!ABX8</f>
        <v>0</v>
      </c>
      <c r="ABY1" s="17">
        <f>roh!ABY8</f>
        <v>0</v>
      </c>
      <c r="ABZ1" s="17">
        <f>roh!ABZ8</f>
        <v>0</v>
      </c>
      <c r="ACA1" s="17">
        <f>roh!ACA8</f>
        <v>0</v>
      </c>
      <c r="ACB1" s="17">
        <f>roh!ACB8</f>
        <v>0</v>
      </c>
      <c r="ACC1" s="17">
        <f>roh!ACC8</f>
        <v>0</v>
      </c>
      <c r="ACD1" s="17">
        <f>roh!ACD8</f>
        <v>0</v>
      </c>
      <c r="ACE1" s="17">
        <f>roh!ACE8</f>
        <v>0</v>
      </c>
      <c r="ACF1" s="17">
        <f>roh!ACF8</f>
        <v>0</v>
      </c>
      <c r="ACG1" s="17">
        <f>roh!ACG8</f>
        <v>0</v>
      </c>
      <c r="ACH1" s="17">
        <f>roh!ACH8</f>
        <v>0</v>
      </c>
      <c r="ACI1" s="17">
        <f>roh!ACI8</f>
        <v>0</v>
      </c>
      <c r="ACJ1" s="17">
        <f>roh!ACJ8</f>
        <v>0</v>
      </c>
      <c r="ACK1" s="17">
        <f>roh!ACK8</f>
        <v>0</v>
      </c>
      <c r="ACL1" s="17">
        <f>roh!ACL8</f>
        <v>0</v>
      </c>
      <c r="ACM1" s="17">
        <f>roh!ACM8</f>
        <v>0</v>
      </c>
      <c r="ACN1" s="17">
        <f>roh!ACN8</f>
        <v>0</v>
      </c>
      <c r="ACO1" s="17">
        <f>roh!ACO8</f>
        <v>0</v>
      </c>
      <c r="ACP1" s="17">
        <f>roh!ACP8</f>
        <v>0</v>
      </c>
      <c r="ACQ1" s="17">
        <f>roh!ACQ8</f>
        <v>0</v>
      </c>
      <c r="ACR1" s="17">
        <f>roh!ACR8</f>
        <v>0</v>
      </c>
      <c r="ACS1" s="17">
        <f>roh!ACS8</f>
        <v>0</v>
      </c>
      <c r="ACT1" s="17">
        <f>roh!ACT8</f>
        <v>0</v>
      </c>
      <c r="ACU1" s="17">
        <f>roh!ACU8</f>
        <v>0</v>
      </c>
      <c r="ACV1" s="17">
        <f>roh!ACV8</f>
        <v>0</v>
      </c>
      <c r="ACW1" s="17">
        <f>roh!ACW8</f>
        <v>0</v>
      </c>
      <c r="ACX1" s="17">
        <f>roh!ACX8</f>
        <v>0</v>
      </c>
      <c r="ACY1" s="17">
        <f>roh!ACY8</f>
        <v>0</v>
      </c>
      <c r="ACZ1" s="17">
        <f>roh!ACZ8</f>
        <v>0</v>
      </c>
      <c r="ADA1" s="17">
        <f>roh!ADA8</f>
        <v>0</v>
      </c>
      <c r="ADB1" s="17">
        <f>roh!ADB8</f>
        <v>0</v>
      </c>
      <c r="ADC1" s="17">
        <f>roh!ADC8</f>
        <v>0</v>
      </c>
      <c r="ADD1" s="17">
        <f>roh!ADD8</f>
        <v>0</v>
      </c>
      <c r="ADE1" s="17">
        <f>roh!ADE8</f>
        <v>0</v>
      </c>
      <c r="ADF1" s="17">
        <f>roh!ADF8</f>
        <v>0</v>
      </c>
      <c r="ADG1" s="17">
        <f>roh!ADG8</f>
        <v>0</v>
      </c>
      <c r="ADH1" s="17">
        <f>roh!ADH8</f>
        <v>0</v>
      </c>
      <c r="ADI1" s="17">
        <f>roh!ADI8</f>
        <v>0</v>
      </c>
      <c r="ADJ1" s="17">
        <f>roh!ADJ8</f>
        <v>0</v>
      </c>
      <c r="ADK1" s="17">
        <f>roh!ADK8</f>
        <v>0</v>
      </c>
      <c r="ADL1" s="17">
        <f>roh!ADL8</f>
        <v>0</v>
      </c>
      <c r="ADM1" s="17">
        <f>roh!ADM8</f>
        <v>0</v>
      </c>
      <c r="ADN1" s="17">
        <f>roh!ADN8</f>
        <v>0</v>
      </c>
      <c r="ADO1" s="17">
        <f>roh!ADO8</f>
        <v>0</v>
      </c>
      <c r="ADP1" s="17">
        <f>roh!ADP8</f>
        <v>0</v>
      </c>
      <c r="ADQ1" s="17">
        <f>roh!ADQ8</f>
        <v>0</v>
      </c>
      <c r="ADR1" s="17">
        <f>roh!ADR8</f>
        <v>0</v>
      </c>
      <c r="ADS1" s="17">
        <f>roh!ADS8</f>
        <v>0</v>
      </c>
      <c r="ADT1" s="17">
        <f>roh!ADT8</f>
        <v>0</v>
      </c>
      <c r="ADU1" s="17">
        <f>roh!ADU8</f>
        <v>0</v>
      </c>
      <c r="ADV1" s="17">
        <f>roh!ADV8</f>
        <v>0</v>
      </c>
      <c r="ADW1" s="17">
        <f>roh!ADW8</f>
        <v>0</v>
      </c>
      <c r="ADX1" s="17">
        <f>roh!ADX8</f>
        <v>0</v>
      </c>
      <c r="ADY1" s="17">
        <f>roh!ADY8</f>
        <v>0</v>
      </c>
      <c r="ADZ1" s="17">
        <f>roh!ADZ8</f>
        <v>0</v>
      </c>
      <c r="AEA1" s="17">
        <f>roh!AEA8</f>
        <v>0</v>
      </c>
      <c r="AEB1" s="17">
        <f>roh!AEB8</f>
        <v>0</v>
      </c>
      <c r="AEC1" s="17">
        <f>roh!AEC8</f>
        <v>0</v>
      </c>
      <c r="AED1" s="17">
        <f>roh!AED8</f>
        <v>0</v>
      </c>
      <c r="AEE1" s="17">
        <f>roh!AEE8</f>
        <v>0</v>
      </c>
      <c r="AEF1" s="17">
        <f>roh!AEF8</f>
        <v>0</v>
      </c>
      <c r="AEG1" s="17">
        <f>roh!AEG8</f>
        <v>0</v>
      </c>
      <c r="AEH1" s="17">
        <f>roh!AEH8</f>
        <v>0</v>
      </c>
      <c r="AEI1" s="17">
        <f>roh!AEI8</f>
        <v>0</v>
      </c>
      <c r="AEJ1" s="17">
        <f>roh!AEJ8</f>
        <v>0</v>
      </c>
      <c r="AEK1" s="17">
        <f>roh!AEK8</f>
        <v>0</v>
      </c>
      <c r="AEL1" s="17">
        <f>roh!AEL8</f>
        <v>0</v>
      </c>
      <c r="AEM1" s="17">
        <f>roh!AEM8</f>
        <v>0</v>
      </c>
      <c r="AEN1" s="17">
        <f>roh!AEN8</f>
        <v>0</v>
      </c>
      <c r="AEO1" s="17">
        <f>roh!AEO8</f>
        <v>0</v>
      </c>
      <c r="AEP1" s="17">
        <f>roh!AEP8</f>
        <v>0</v>
      </c>
      <c r="AEQ1" s="17">
        <f>roh!AEQ8</f>
        <v>0</v>
      </c>
      <c r="AER1" s="17">
        <f>roh!AER8</f>
        <v>0</v>
      </c>
      <c r="AES1" s="17">
        <f>roh!AES8</f>
        <v>0</v>
      </c>
      <c r="AET1" s="17">
        <f>roh!AET8</f>
        <v>0</v>
      </c>
      <c r="AEU1" s="17">
        <f>roh!AEU8</f>
        <v>0</v>
      </c>
      <c r="AEV1" s="17">
        <f>roh!AEV8</f>
        <v>0</v>
      </c>
      <c r="AEW1" s="17">
        <f>roh!AEW8</f>
        <v>0</v>
      </c>
      <c r="AEX1" s="17">
        <f>roh!AEX8</f>
        <v>0</v>
      </c>
      <c r="AEY1" s="17">
        <f>roh!AEY8</f>
        <v>0</v>
      </c>
      <c r="AEZ1" s="17">
        <f>roh!AEZ8</f>
        <v>0</v>
      </c>
      <c r="AFA1" s="17">
        <f>roh!AFA8</f>
        <v>0</v>
      </c>
      <c r="AFB1" s="17">
        <f>roh!AFB8</f>
        <v>0</v>
      </c>
      <c r="AFC1" s="17">
        <f>roh!AFC8</f>
        <v>0</v>
      </c>
      <c r="AFD1" s="17">
        <f>roh!AFD8</f>
        <v>0</v>
      </c>
      <c r="AFE1" s="17">
        <f>roh!AFE8</f>
        <v>0</v>
      </c>
      <c r="AFF1" s="17">
        <f>roh!AFF8</f>
        <v>0</v>
      </c>
      <c r="AFG1" s="17">
        <f>roh!AFG8</f>
        <v>0</v>
      </c>
      <c r="AFH1" s="17">
        <f>roh!AFH8</f>
        <v>0</v>
      </c>
      <c r="AFI1" s="17">
        <f>roh!AFI8</f>
        <v>0</v>
      </c>
      <c r="AFJ1" s="17">
        <f>roh!AFJ8</f>
        <v>0</v>
      </c>
      <c r="AFK1" s="17">
        <f>roh!AFK8</f>
        <v>0</v>
      </c>
      <c r="AFL1" s="17">
        <f>roh!AFL8</f>
        <v>0</v>
      </c>
      <c r="AFM1" s="17">
        <f>roh!AFM8</f>
        <v>0</v>
      </c>
      <c r="AFN1" s="17">
        <f>roh!AFN8</f>
        <v>0</v>
      </c>
      <c r="AFO1" s="17">
        <f>roh!AFO8</f>
        <v>0</v>
      </c>
      <c r="AFP1" s="17">
        <f>roh!AFP8</f>
        <v>0</v>
      </c>
      <c r="AFQ1" s="17">
        <f>roh!AFQ8</f>
        <v>0</v>
      </c>
      <c r="AFR1" s="17">
        <f>roh!AFR8</f>
        <v>0</v>
      </c>
      <c r="AFS1" s="17">
        <f>roh!AFS8</f>
        <v>0</v>
      </c>
      <c r="AFT1" s="17">
        <f>roh!AFT8</f>
        <v>0</v>
      </c>
      <c r="AFU1" s="17">
        <f>roh!AFU8</f>
        <v>0</v>
      </c>
      <c r="AFV1" s="17">
        <f>roh!AFV8</f>
        <v>0</v>
      </c>
      <c r="AFW1" s="17">
        <f>roh!AFW8</f>
        <v>0</v>
      </c>
      <c r="AFX1" s="17">
        <f>roh!AFX8</f>
        <v>0</v>
      </c>
      <c r="AFY1" s="17">
        <f>roh!AFY8</f>
        <v>0</v>
      </c>
      <c r="AFZ1" s="17">
        <f>roh!AFZ8</f>
        <v>0</v>
      </c>
      <c r="AGA1" s="17">
        <f>roh!AGA8</f>
        <v>0</v>
      </c>
      <c r="AGB1" s="17">
        <f>roh!AGB8</f>
        <v>0</v>
      </c>
      <c r="AGC1" s="17">
        <f>roh!AGC8</f>
        <v>0</v>
      </c>
      <c r="AGD1" s="17">
        <f>roh!AGD8</f>
        <v>0</v>
      </c>
      <c r="AGE1" s="17">
        <f>roh!AGE8</f>
        <v>0</v>
      </c>
      <c r="AGF1" s="17">
        <f>roh!AGF8</f>
        <v>0</v>
      </c>
      <c r="AGG1" s="17">
        <f>roh!AGG8</f>
        <v>0</v>
      </c>
      <c r="AGH1" s="17">
        <f>roh!AGH8</f>
        <v>0</v>
      </c>
      <c r="AGI1" s="17">
        <f>roh!AGI8</f>
        <v>0</v>
      </c>
      <c r="AGJ1" s="17">
        <f>roh!AGJ8</f>
        <v>0</v>
      </c>
      <c r="AGK1" s="17">
        <f>roh!AGK8</f>
        <v>0</v>
      </c>
      <c r="AGL1" s="17">
        <f>roh!AGL8</f>
        <v>0</v>
      </c>
      <c r="AGM1" s="17">
        <f>roh!AGM8</f>
        <v>0</v>
      </c>
      <c r="AGN1" s="17">
        <f>roh!AGN8</f>
        <v>0</v>
      </c>
      <c r="AGO1" s="17">
        <f>roh!AGO8</f>
        <v>0</v>
      </c>
      <c r="AGP1" s="17">
        <f>roh!AGP8</f>
        <v>0</v>
      </c>
      <c r="AGQ1" s="17">
        <f>roh!AGQ8</f>
        <v>0</v>
      </c>
      <c r="AGR1" s="17">
        <f>roh!AGR8</f>
        <v>0</v>
      </c>
      <c r="AGS1" s="17">
        <f>roh!AGS8</f>
        <v>0</v>
      </c>
      <c r="AGT1" s="17">
        <f>roh!AGT8</f>
        <v>0</v>
      </c>
      <c r="AGU1" s="17">
        <f>roh!AGU8</f>
        <v>0</v>
      </c>
      <c r="AGV1" s="17">
        <f>roh!AGV8</f>
        <v>0</v>
      </c>
      <c r="AGW1" s="17">
        <f>roh!AGW8</f>
        <v>0</v>
      </c>
      <c r="AGX1" s="17">
        <f>roh!AGX8</f>
        <v>0</v>
      </c>
      <c r="AGY1" s="17">
        <f>roh!AGY8</f>
        <v>0</v>
      </c>
      <c r="AGZ1" s="17">
        <f>roh!AGZ8</f>
        <v>0</v>
      </c>
      <c r="AHA1" s="17">
        <f>roh!AHA8</f>
        <v>0</v>
      </c>
      <c r="AHB1" s="17">
        <f>roh!AHB8</f>
        <v>0</v>
      </c>
      <c r="AHC1" s="17">
        <f>roh!AHC8</f>
        <v>0</v>
      </c>
      <c r="AHD1" s="17">
        <f>roh!AHD8</f>
        <v>0</v>
      </c>
      <c r="AHE1" s="17">
        <f>roh!AHE8</f>
        <v>0</v>
      </c>
      <c r="AHF1" s="17">
        <f>roh!AHF8</f>
        <v>0</v>
      </c>
      <c r="AHG1" s="17">
        <f>roh!AHG8</f>
        <v>0</v>
      </c>
      <c r="AHH1" s="17">
        <f>roh!AHH8</f>
        <v>0</v>
      </c>
      <c r="AHI1" s="17">
        <f>roh!AHI8</f>
        <v>0</v>
      </c>
      <c r="AHJ1" s="17">
        <f>roh!AHJ8</f>
        <v>0</v>
      </c>
      <c r="AHK1" s="17">
        <f>roh!AHK8</f>
        <v>0</v>
      </c>
      <c r="AHL1" s="17">
        <f>roh!AHL8</f>
        <v>0</v>
      </c>
      <c r="AHM1" s="17">
        <f>roh!AHM8</f>
        <v>0</v>
      </c>
      <c r="AHN1" s="17">
        <f>roh!AHN8</f>
        <v>0</v>
      </c>
      <c r="AHO1" s="17">
        <f>roh!AHO8</f>
        <v>0</v>
      </c>
      <c r="AHP1" s="17">
        <f>roh!AHP8</f>
        <v>0</v>
      </c>
      <c r="AHQ1" s="17">
        <f>roh!AHQ8</f>
        <v>0</v>
      </c>
      <c r="AHR1" s="17">
        <f>roh!AHR8</f>
        <v>0</v>
      </c>
      <c r="AHS1" s="17">
        <f>roh!AHS8</f>
        <v>0</v>
      </c>
      <c r="AHT1" s="17">
        <f>roh!AHT8</f>
        <v>0</v>
      </c>
      <c r="AHU1" s="17">
        <f>roh!AHU8</f>
        <v>0</v>
      </c>
      <c r="AHV1" s="17">
        <f>roh!AHV8</f>
        <v>0</v>
      </c>
      <c r="AHW1" s="17">
        <f>roh!AHW8</f>
        <v>0</v>
      </c>
      <c r="AHX1" s="17">
        <f>roh!AHX8</f>
        <v>0</v>
      </c>
      <c r="AHY1" s="17">
        <f>roh!AHY8</f>
        <v>0</v>
      </c>
      <c r="AHZ1" s="17">
        <f>roh!AHZ8</f>
        <v>0</v>
      </c>
      <c r="AIA1" s="17">
        <f>roh!AIA8</f>
        <v>0</v>
      </c>
      <c r="AIB1" s="17">
        <f>roh!AIB8</f>
        <v>0</v>
      </c>
      <c r="AIC1" s="17">
        <f>roh!AIC8</f>
        <v>0</v>
      </c>
      <c r="AID1" s="17">
        <f>roh!AID8</f>
        <v>0</v>
      </c>
      <c r="AIE1" s="17">
        <f>roh!AIE8</f>
        <v>0</v>
      </c>
      <c r="AIF1" s="17">
        <f>roh!AIF8</f>
        <v>0</v>
      </c>
      <c r="AIG1" s="17">
        <f>roh!AIG8</f>
        <v>0</v>
      </c>
      <c r="AIH1" s="17">
        <f>roh!AIH8</f>
        <v>0</v>
      </c>
      <c r="AII1" s="17">
        <f>roh!AII8</f>
        <v>0</v>
      </c>
      <c r="AIJ1" s="17">
        <f>roh!AIJ8</f>
        <v>0</v>
      </c>
      <c r="AIK1" s="17">
        <f>roh!AIK8</f>
        <v>0</v>
      </c>
      <c r="AIL1" s="17">
        <f>roh!AIL8</f>
        <v>0</v>
      </c>
      <c r="AIM1" s="17">
        <f>roh!AIM8</f>
        <v>0</v>
      </c>
      <c r="AIN1" s="17">
        <f>roh!AIN8</f>
        <v>0</v>
      </c>
      <c r="AIO1" s="17">
        <f>roh!AIO8</f>
        <v>0</v>
      </c>
      <c r="AIP1" s="17">
        <f>roh!AIP8</f>
        <v>0</v>
      </c>
      <c r="AIQ1" s="17">
        <f>roh!AIQ8</f>
        <v>0</v>
      </c>
      <c r="AIR1" s="17">
        <f>roh!AIR8</f>
        <v>0</v>
      </c>
      <c r="AIS1" s="17">
        <f>roh!AIS8</f>
        <v>0</v>
      </c>
      <c r="AIT1" s="17">
        <f>roh!AIT8</f>
        <v>0</v>
      </c>
      <c r="AIU1" s="17">
        <f>roh!AIU8</f>
        <v>0</v>
      </c>
      <c r="AIV1" s="17">
        <f>roh!AIV8</f>
        <v>0</v>
      </c>
      <c r="AIW1" s="17">
        <f>roh!AIW8</f>
        <v>0</v>
      </c>
      <c r="AIX1" s="17">
        <f>roh!AIX8</f>
        <v>0</v>
      </c>
      <c r="AIY1" s="17">
        <f>roh!AIY8</f>
        <v>0</v>
      </c>
      <c r="AIZ1" s="17">
        <f>roh!AIZ8</f>
        <v>0</v>
      </c>
      <c r="AJA1" s="17">
        <f>roh!AJA8</f>
        <v>0</v>
      </c>
      <c r="AJB1" s="17">
        <f>roh!AJB8</f>
        <v>0</v>
      </c>
      <c r="AJC1" s="17">
        <f>roh!AJC8</f>
        <v>0</v>
      </c>
      <c r="AJD1" s="17">
        <f>roh!AJD8</f>
        <v>0</v>
      </c>
      <c r="AJE1" s="17">
        <f>roh!AJE8</f>
        <v>0</v>
      </c>
      <c r="AJF1" s="17">
        <f>roh!AJF8</f>
        <v>0</v>
      </c>
      <c r="AJG1" s="17">
        <f>roh!AJG8</f>
        <v>0</v>
      </c>
      <c r="AJH1" s="17">
        <f>roh!AJH8</f>
        <v>0</v>
      </c>
      <c r="AJI1" s="17">
        <f>roh!AJI8</f>
        <v>0</v>
      </c>
      <c r="AJJ1" s="17">
        <f>roh!AJJ8</f>
        <v>0</v>
      </c>
      <c r="AJK1" s="17">
        <f>roh!AJK8</f>
        <v>0</v>
      </c>
      <c r="AJL1" s="17">
        <f>roh!AJL8</f>
        <v>0</v>
      </c>
      <c r="AJM1" s="17">
        <f>roh!AJM8</f>
        <v>0</v>
      </c>
      <c r="AJN1" s="17">
        <f>roh!AJN8</f>
        <v>0</v>
      </c>
      <c r="AJO1" s="17">
        <f>roh!AJO8</f>
        <v>0</v>
      </c>
      <c r="AJP1" s="17">
        <f>roh!AJP8</f>
        <v>0</v>
      </c>
      <c r="AJQ1" s="17">
        <f>roh!AJQ8</f>
        <v>0</v>
      </c>
      <c r="AJR1" s="17">
        <f>roh!AJR8</f>
        <v>0</v>
      </c>
      <c r="AJS1" s="17">
        <f>roh!AJS8</f>
        <v>0</v>
      </c>
      <c r="AJT1" s="17">
        <f>roh!AJT8</f>
        <v>0</v>
      </c>
      <c r="AJU1" s="17">
        <f>roh!AJU8</f>
        <v>0</v>
      </c>
      <c r="AJV1" s="17">
        <f>roh!AJV8</f>
        <v>0</v>
      </c>
      <c r="AJW1" s="17">
        <f>roh!AJW8</f>
        <v>0</v>
      </c>
      <c r="AJX1" s="17">
        <f>roh!AJX8</f>
        <v>0</v>
      </c>
      <c r="AJY1" s="17">
        <f>roh!AJY8</f>
        <v>0</v>
      </c>
      <c r="AJZ1" s="17">
        <f>roh!AJZ8</f>
        <v>0</v>
      </c>
      <c r="AKA1" s="17">
        <f>roh!AKA8</f>
        <v>0</v>
      </c>
      <c r="AKB1" s="17">
        <f>roh!AKB8</f>
        <v>0</v>
      </c>
      <c r="AKC1" s="17">
        <f>roh!AKC8</f>
        <v>0</v>
      </c>
      <c r="AKD1" s="17">
        <f>roh!AKD8</f>
        <v>0</v>
      </c>
      <c r="AKE1" s="17">
        <f>roh!AKE8</f>
        <v>0</v>
      </c>
      <c r="AKF1" s="17">
        <f>roh!AKF8</f>
        <v>0</v>
      </c>
      <c r="AKG1" s="17">
        <f>roh!AKG8</f>
        <v>0</v>
      </c>
      <c r="AKH1" s="17">
        <f>roh!AKH8</f>
        <v>0</v>
      </c>
      <c r="AKI1" s="17">
        <f>roh!AKI8</f>
        <v>0</v>
      </c>
      <c r="AKJ1" s="17">
        <f>roh!AKJ8</f>
        <v>0</v>
      </c>
      <c r="AKK1" s="17">
        <f>roh!AKK8</f>
        <v>0</v>
      </c>
      <c r="AKL1" s="17">
        <f>roh!AKL8</f>
        <v>0</v>
      </c>
      <c r="AKM1" s="17">
        <f>roh!AKM8</f>
        <v>0</v>
      </c>
      <c r="AKN1" s="17">
        <f>roh!AKN8</f>
        <v>0</v>
      </c>
      <c r="AKO1" s="17">
        <f>roh!AKO8</f>
        <v>0</v>
      </c>
      <c r="AKP1" s="17">
        <f>roh!AKP8</f>
        <v>0</v>
      </c>
      <c r="AKQ1" s="17">
        <f>roh!AKQ8</f>
        <v>0</v>
      </c>
      <c r="AKR1" s="17">
        <f>roh!AKR8</f>
        <v>0</v>
      </c>
      <c r="AKS1" s="17">
        <f>roh!AKS8</f>
        <v>0</v>
      </c>
      <c r="AKT1" s="17">
        <f>roh!AKT8</f>
        <v>0</v>
      </c>
      <c r="AKU1" s="17">
        <f>roh!AKU8</f>
        <v>0</v>
      </c>
      <c r="AKV1" s="17">
        <f>roh!AKV8</f>
        <v>0</v>
      </c>
      <c r="AKW1" s="17">
        <f>roh!AKW8</f>
        <v>0</v>
      </c>
      <c r="AKX1" s="17">
        <f>roh!AKX8</f>
        <v>0</v>
      </c>
      <c r="AKY1" s="17">
        <f>roh!AKY8</f>
        <v>0</v>
      </c>
      <c r="AKZ1" s="17">
        <f>roh!AKZ8</f>
        <v>0</v>
      </c>
      <c r="ALA1" s="17">
        <f>roh!ALA8</f>
        <v>0</v>
      </c>
      <c r="ALB1" s="17">
        <f>roh!ALB8</f>
        <v>0</v>
      </c>
      <c r="ALC1" s="17">
        <f>roh!ALC8</f>
        <v>0</v>
      </c>
      <c r="ALD1" s="17">
        <f>roh!ALD8</f>
        <v>0</v>
      </c>
      <c r="ALE1" s="17">
        <f>roh!ALE8</f>
        <v>0</v>
      </c>
      <c r="ALF1" s="17">
        <f>roh!ALF8</f>
        <v>0</v>
      </c>
      <c r="ALG1" s="17">
        <f>roh!ALG8</f>
        <v>0</v>
      </c>
      <c r="ALH1" s="17">
        <f>roh!ALH8</f>
        <v>0</v>
      </c>
      <c r="ALI1" s="17">
        <f>roh!ALI8</f>
        <v>0</v>
      </c>
      <c r="ALJ1" s="17">
        <f>roh!ALJ8</f>
        <v>0</v>
      </c>
      <c r="ALK1" s="17">
        <f>roh!ALK8</f>
        <v>0</v>
      </c>
      <c r="ALL1" s="17">
        <f>roh!ALL8</f>
        <v>0</v>
      </c>
      <c r="ALM1" s="17">
        <f>roh!ALM8</f>
        <v>0</v>
      </c>
      <c r="ALN1" s="17">
        <f>roh!ALN8</f>
        <v>0</v>
      </c>
      <c r="ALO1" s="17">
        <f>roh!ALO8</f>
        <v>0</v>
      </c>
      <c r="ALP1" s="17">
        <f>roh!ALP8</f>
        <v>0</v>
      </c>
      <c r="ALQ1" s="17">
        <f>roh!ALQ8</f>
        <v>0</v>
      </c>
      <c r="ALR1" s="17">
        <f>roh!ALR8</f>
        <v>0</v>
      </c>
      <c r="ALS1" s="17">
        <f>roh!ALS8</f>
        <v>0</v>
      </c>
      <c r="ALT1" s="17">
        <f>roh!ALT8</f>
        <v>0</v>
      </c>
      <c r="ALU1" s="17">
        <f>roh!ALU8</f>
        <v>0</v>
      </c>
      <c r="ALV1" s="17">
        <f>roh!ALV8</f>
        <v>0</v>
      </c>
      <c r="ALW1" s="17">
        <f>roh!ALW8</f>
        <v>0</v>
      </c>
      <c r="ALX1" s="17">
        <f>roh!ALX8</f>
        <v>0</v>
      </c>
      <c r="ALY1" s="17">
        <f>roh!ALY8</f>
        <v>0</v>
      </c>
      <c r="ALZ1" s="17">
        <f>roh!ALZ8</f>
        <v>0</v>
      </c>
      <c r="AMA1" s="17">
        <f>roh!AMA8</f>
        <v>0</v>
      </c>
      <c r="AMB1" s="17">
        <f>roh!AMB8</f>
        <v>0</v>
      </c>
      <c r="AMC1" s="17">
        <f>roh!AMC8</f>
        <v>0</v>
      </c>
      <c r="AMD1" s="17">
        <f>roh!AMD8</f>
        <v>0</v>
      </c>
      <c r="AME1" s="17">
        <f>roh!AME8</f>
        <v>0</v>
      </c>
      <c r="AMF1" s="17">
        <f>roh!AMF8</f>
        <v>0</v>
      </c>
      <c r="AMG1" s="17">
        <f>roh!AMG8</f>
        <v>0</v>
      </c>
      <c r="AMH1" s="17">
        <f>roh!AMH8</f>
        <v>0</v>
      </c>
      <c r="AMI1" s="17">
        <f>roh!AMI8</f>
        <v>0</v>
      </c>
      <c r="AMJ1" s="17">
        <f>roh!AMJ8</f>
        <v>0</v>
      </c>
      <c r="AMK1" s="17">
        <f>roh!AMK8</f>
        <v>0</v>
      </c>
      <c r="AML1" s="17">
        <f>roh!AML8</f>
        <v>0</v>
      </c>
      <c r="AMM1" s="17">
        <f>roh!AMM8</f>
        <v>0</v>
      </c>
      <c r="AMN1" s="17">
        <f>roh!AMN8</f>
        <v>0</v>
      </c>
      <c r="AMO1" s="17">
        <f>roh!AMO8</f>
        <v>0</v>
      </c>
      <c r="AMP1" s="17">
        <f>roh!AMP8</f>
        <v>0</v>
      </c>
      <c r="AMQ1" s="17">
        <f>roh!AMQ8</f>
        <v>0</v>
      </c>
      <c r="AMR1" s="17">
        <f>roh!AMR8</f>
        <v>0</v>
      </c>
      <c r="AMS1" s="17">
        <f>roh!AMS8</f>
        <v>0</v>
      </c>
      <c r="AMT1" s="17">
        <f>roh!AMT8</f>
        <v>0</v>
      </c>
      <c r="AMU1" s="17">
        <f>roh!AMU8</f>
        <v>0</v>
      </c>
      <c r="AMV1" s="17">
        <f>roh!AMV8</f>
        <v>0</v>
      </c>
      <c r="AMW1" s="17">
        <f>roh!AMW8</f>
        <v>0</v>
      </c>
      <c r="AMX1" s="17">
        <f>roh!AMX8</f>
        <v>0</v>
      </c>
      <c r="AMY1" s="17">
        <f>roh!AMY8</f>
        <v>0</v>
      </c>
      <c r="AMZ1" s="17">
        <f>roh!AMZ8</f>
        <v>0</v>
      </c>
      <c r="ANA1" s="17">
        <f>roh!ANA8</f>
        <v>0</v>
      </c>
      <c r="ANB1" s="17">
        <f>roh!ANB8</f>
        <v>0</v>
      </c>
      <c r="ANC1" s="17">
        <f>roh!ANC8</f>
        <v>0</v>
      </c>
      <c r="AND1" s="17">
        <f>roh!AND8</f>
        <v>0</v>
      </c>
      <c r="ANE1" s="17">
        <f>roh!ANE8</f>
        <v>0</v>
      </c>
      <c r="ANF1" s="17">
        <f>roh!ANF8</f>
        <v>0</v>
      </c>
      <c r="ANG1" s="17">
        <f>roh!ANG8</f>
        <v>0</v>
      </c>
      <c r="ANH1" s="17">
        <f>roh!ANH8</f>
        <v>0</v>
      </c>
      <c r="ANI1" s="17">
        <f>roh!ANI8</f>
        <v>0</v>
      </c>
      <c r="ANJ1" s="17">
        <f>roh!ANJ8</f>
        <v>0</v>
      </c>
      <c r="ANK1" s="17">
        <f>roh!ANK8</f>
        <v>0</v>
      </c>
      <c r="ANL1" s="17">
        <f>roh!ANL8</f>
        <v>0</v>
      </c>
      <c r="ANM1" s="17">
        <f>roh!ANM8</f>
        <v>0</v>
      </c>
      <c r="ANN1" s="17">
        <f>roh!ANN8</f>
        <v>0</v>
      </c>
      <c r="ANO1" s="17">
        <f>roh!ANO8</f>
        <v>0</v>
      </c>
      <c r="ANP1" s="17">
        <f>roh!ANP8</f>
        <v>0</v>
      </c>
      <c r="ANQ1" s="17">
        <f>roh!ANQ8</f>
        <v>0</v>
      </c>
      <c r="ANR1" s="17">
        <f>roh!ANR8</f>
        <v>0</v>
      </c>
      <c r="ANS1" s="17">
        <f>roh!ANS8</f>
        <v>0</v>
      </c>
      <c r="ANT1" s="17">
        <f>roh!ANT8</f>
        <v>0</v>
      </c>
      <c r="ANU1" s="17">
        <f>roh!ANU8</f>
        <v>0</v>
      </c>
      <c r="ANV1" s="17">
        <f>roh!ANV8</f>
        <v>0</v>
      </c>
      <c r="ANW1" s="17">
        <f>roh!ANW8</f>
        <v>0</v>
      </c>
      <c r="ANX1" s="17">
        <f>roh!ANX8</f>
        <v>0</v>
      </c>
      <c r="ANY1" s="17">
        <f>roh!ANY8</f>
        <v>0</v>
      </c>
      <c r="ANZ1" s="17">
        <f>roh!ANZ8</f>
        <v>0</v>
      </c>
      <c r="AOA1" s="17">
        <f>roh!AOA8</f>
        <v>0</v>
      </c>
      <c r="AOB1" s="17">
        <f>roh!AOB8</f>
        <v>0</v>
      </c>
      <c r="AOC1" s="17">
        <f>roh!AOC8</f>
        <v>0</v>
      </c>
      <c r="AOD1" s="17">
        <f>roh!AOD8</f>
        <v>0</v>
      </c>
      <c r="AOE1" s="17">
        <f>roh!AOE8</f>
        <v>0</v>
      </c>
      <c r="AOF1" s="17">
        <f>roh!AOF8</f>
        <v>0</v>
      </c>
      <c r="AOG1" s="17">
        <f>roh!AOG8</f>
        <v>0</v>
      </c>
      <c r="AOH1" s="17">
        <f>roh!AOH8</f>
        <v>0</v>
      </c>
      <c r="AOI1" s="17">
        <f>roh!AOI8</f>
        <v>0</v>
      </c>
      <c r="AOJ1" s="17">
        <f>roh!AOJ8</f>
        <v>0</v>
      </c>
      <c r="AOK1" s="17">
        <f>roh!AOK8</f>
        <v>0</v>
      </c>
      <c r="AOL1" s="17">
        <f>roh!AOL8</f>
        <v>0</v>
      </c>
      <c r="AOM1" s="17">
        <f>roh!AOM8</f>
        <v>0</v>
      </c>
      <c r="AON1" s="17">
        <f>roh!AON8</f>
        <v>0</v>
      </c>
      <c r="AOO1" s="17">
        <f>roh!AOO8</f>
        <v>0</v>
      </c>
      <c r="AOP1" s="17">
        <f>roh!AOP8</f>
        <v>0</v>
      </c>
      <c r="AOQ1" s="17">
        <f>roh!AOQ8</f>
        <v>0</v>
      </c>
      <c r="AOR1" s="17">
        <f>roh!AOR8</f>
        <v>0</v>
      </c>
      <c r="AOS1" s="17">
        <f>roh!AOS8</f>
        <v>0</v>
      </c>
      <c r="AOT1" s="17">
        <f>roh!AOT8</f>
        <v>0</v>
      </c>
      <c r="AOU1" s="17">
        <f>roh!AOU8</f>
        <v>0</v>
      </c>
      <c r="AOV1" s="17">
        <f>roh!AOV8</f>
        <v>0</v>
      </c>
      <c r="AOW1" s="17">
        <f>roh!AOW8</f>
        <v>0</v>
      </c>
      <c r="AOX1" s="17">
        <f>roh!AOX8</f>
        <v>0</v>
      </c>
      <c r="AOY1" s="17">
        <f>roh!AOY8</f>
        <v>0</v>
      </c>
      <c r="AOZ1" s="17">
        <f>roh!AOZ8</f>
        <v>0</v>
      </c>
      <c r="APA1" s="17">
        <f>roh!APA8</f>
        <v>0</v>
      </c>
      <c r="APB1" s="17">
        <f>roh!APB8</f>
        <v>0</v>
      </c>
      <c r="APC1" s="17">
        <f>roh!APC8</f>
        <v>0</v>
      </c>
      <c r="APD1" s="17">
        <f>roh!APD8</f>
        <v>0</v>
      </c>
      <c r="APE1" s="17">
        <f>roh!APE8</f>
        <v>0</v>
      </c>
      <c r="APF1" s="17">
        <f>roh!APF8</f>
        <v>0</v>
      </c>
      <c r="APG1" s="17">
        <f>roh!APG8</f>
        <v>0</v>
      </c>
      <c r="APH1" s="17">
        <f>roh!APH8</f>
        <v>0</v>
      </c>
      <c r="API1" s="17">
        <f>roh!API8</f>
        <v>0</v>
      </c>
      <c r="APJ1" s="17">
        <f>roh!APJ8</f>
        <v>0</v>
      </c>
      <c r="APK1" s="17">
        <f>roh!APK8</f>
        <v>0</v>
      </c>
      <c r="APL1" s="17">
        <f>roh!APL8</f>
        <v>0</v>
      </c>
      <c r="APM1" s="17">
        <f>roh!APM8</f>
        <v>0</v>
      </c>
      <c r="APN1" s="17">
        <f>roh!APN8</f>
        <v>0</v>
      </c>
      <c r="APO1" s="17">
        <f>roh!APO8</f>
        <v>0</v>
      </c>
      <c r="APP1" s="17">
        <f>roh!APP8</f>
        <v>0</v>
      </c>
      <c r="APQ1" s="17">
        <f>roh!APQ8</f>
        <v>0</v>
      </c>
      <c r="APR1" s="17">
        <f>roh!APR8</f>
        <v>0</v>
      </c>
      <c r="APS1" s="17">
        <f>roh!APS8</f>
        <v>0</v>
      </c>
      <c r="APT1" s="17">
        <f>roh!APT8</f>
        <v>0</v>
      </c>
      <c r="APU1" s="17">
        <f>roh!APU8</f>
        <v>0</v>
      </c>
      <c r="APV1" s="17">
        <f>roh!APV8</f>
        <v>0</v>
      </c>
      <c r="APW1" s="17">
        <f>roh!APW8</f>
        <v>0</v>
      </c>
      <c r="APX1" s="17">
        <f>roh!APX8</f>
        <v>0</v>
      </c>
      <c r="APY1" s="17">
        <f>roh!APY8</f>
        <v>0</v>
      </c>
      <c r="APZ1" s="17">
        <f>roh!APZ8</f>
        <v>0</v>
      </c>
      <c r="AQA1" s="17">
        <f>roh!AQA8</f>
        <v>0</v>
      </c>
      <c r="AQB1" s="17">
        <f>roh!AQB8</f>
        <v>0</v>
      </c>
      <c r="AQC1" s="17">
        <f>roh!AQC8</f>
        <v>0</v>
      </c>
      <c r="AQD1" s="17">
        <f>roh!AQD8</f>
        <v>0</v>
      </c>
      <c r="AQE1" s="17">
        <f>roh!AQE8</f>
        <v>0</v>
      </c>
      <c r="AQF1" s="17">
        <f>roh!AQF8</f>
        <v>0</v>
      </c>
      <c r="AQG1" s="17">
        <f>roh!AQG8</f>
        <v>0</v>
      </c>
      <c r="AQH1" s="17">
        <f>roh!AQH8</f>
        <v>0</v>
      </c>
      <c r="AQI1" s="17">
        <f>roh!AQI8</f>
        <v>0</v>
      </c>
      <c r="AQJ1" s="17">
        <f>roh!AQJ8</f>
        <v>0</v>
      </c>
      <c r="AQK1" s="17">
        <f>roh!AQK8</f>
        <v>0</v>
      </c>
      <c r="AQL1" s="17">
        <f>roh!AQL8</f>
        <v>0</v>
      </c>
      <c r="AQM1" s="17">
        <f>roh!AQM8</f>
        <v>0</v>
      </c>
      <c r="AQN1" s="17">
        <f>roh!AQN8</f>
        <v>0</v>
      </c>
      <c r="AQO1" s="17">
        <f>roh!AQO8</f>
        <v>0</v>
      </c>
      <c r="AQP1" s="17">
        <f>roh!AQP8</f>
        <v>0</v>
      </c>
      <c r="AQQ1" s="17">
        <f>roh!AQQ8</f>
        <v>0</v>
      </c>
      <c r="AQR1" s="17">
        <f>roh!AQR8</f>
        <v>0</v>
      </c>
      <c r="AQS1" s="17">
        <f>roh!AQS8</f>
        <v>0</v>
      </c>
      <c r="AQT1" s="17">
        <f>roh!AQT8</f>
        <v>0</v>
      </c>
      <c r="AQU1" s="17">
        <f>roh!AQU8</f>
        <v>0</v>
      </c>
      <c r="AQV1" s="17">
        <f>roh!AQV8</f>
        <v>0</v>
      </c>
      <c r="AQW1" s="17">
        <f>roh!AQW8</f>
        <v>0</v>
      </c>
      <c r="AQX1" s="17">
        <f>roh!AQX8</f>
        <v>0</v>
      </c>
      <c r="AQY1" s="17">
        <f>roh!AQY8</f>
        <v>0</v>
      </c>
      <c r="AQZ1" s="17">
        <f>roh!AQZ8</f>
        <v>0</v>
      </c>
      <c r="ARA1" s="17">
        <f>roh!ARA8</f>
        <v>0</v>
      </c>
      <c r="ARB1" s="17">
        <f>roh!ARB8</f>
        <v>0</v>
      </c>
      <c r="ARC1" s="17">
        <f>roh!ARC8</f>
        <v>0</v>
      </c>
      <c r="ARD1" s="17">
        <f>roh!ARD8</f>
        <v>0</v>
      </c>
      <c r="ARE1" s="17">
        <f>roh!ARE8</f>
        <v>0</v>
      </c>
      <c r="ARF1" s="17">
        <f>roh!ARF8</f>
        <v>0</v>
      </c>
      <c r="ARG1" s="17">
        <f>roh!ARG8</f>
        <v>0</v>
      </c>
      <c r="ARH1" s="17">
        <f>roh!ARH8</f>
        <v>0</v>
      </c>
      <c r="ARI1" s="17">
        <f>roh!ARI8</f>
        <v>0</v>
      </c>
      <c r="ARJ1" s="17">
        <f>roh!ARJ8</f>
        <v>0</v>
      </c>
      <c r="ARK1" s="17">
        <f>roh!ARK8</f>
        <v>0</v>
      </c>
      <c r="ARL1" s="17">
        <f>roh!ARL8</f>
        <v>0</v>
      </c>
      <c r="ARM1" s="17">
        <f>roh!ARM8</f>
        <v>0</v>
      </c>
      <c r="ARN1" s="17">
        <f>roh!ARN8</f>
        <v>0</v>
      </c>
      <c r="ARO1" s="17">
        <f>roh!ARO8</f>
        <v>0</v>
      </c>
      <c r="ARP1" s="17">
        <f>roh!ARP8</f>
        <v>0</v>
      </c>
      <c r="ARQ1" s="17">
        <f>roh!ARQ8</f>
        <v>0</v>
      </c>
      <c r="ARR1" s="17">
        <f>roh!ARR8</f>
        <v>0</v>
      </c>
      <c r="ARS1" s="17">
        <f>roh!ARS8</f>
        <v>0</v>
      </c>
      <c r="ART1" s="17">
        <f>roh!ART8</f>
        <v>0</v>
      </c>
      <c r="ARU1" s="17">
        <f>roh!ARU8</f>
        <v>0</v>
      </c>
      <c r="ARV1" s="17">
        <f>roh!ARV8</f>
        <v>0</v>
      </c>
      <c r="ARW1" s="17">
        <f>roh!ARW8</f>
        <v>0</v>
      </c>
      <c r="ARX1" s="17">
        <f>roh!ARX8</f>
        <v>0</v>
      </c>
      <c r="ARY1" s="17">
        <f>roh!ARY8</f>
        <v>0</v>
      </c>
      <c r="ARZ1" s="17">
        <f>roh!ARZ8</f>
        <v>0</v>
      </c>
      <c r="ASA1" s="17">
        <f>roh!ASA8</f>
        <v>0</v>
      </c>
      <c r="ASB1" s="17">
        <f>roh!ASB8</f>
        <v>0</v>
      </c>
      <c r="ASC1" s="17">
        <f>roh!ASC8</f>
        <v>0</v>
      </c>
      <c r="ASD1" s="17">
        <f>roh!ASD8</f>
        <v>0</v>
      </c>
      <c r="ASE1" s="17">
        <f>roh!ASE8</f>
        <v>0</v>
      </c>
      <c r="ASF1" s="17">
        <f>roh!ASF8</f>
        <v>0</v>
      </c>
      <c r="ASG1" s="17">
        <f>roh!ASG8</f>
        <v>0</v>
      </c>
      <c r="ASH1" s="17">
        <f>roh!ASH8</f>
        <v>0</v>
      </c>
      <c r="ASI1" s="17">
        <f>roh!ASI8</f>
        <v>0</v>
      </c>
      <c r="ASJ1" s="17">
        <f>roh!ASJ8</f>
        <v>0</v>
      </c>
      <c r="ASK1" s="17">
        <f>roh!ASK8</f>
        <v>0</v>
      </c>
      <c r="ASL1" s="17">
        <f>roh!ASL8</f>
        <v>0</v>
      </c>
      <c r="ASM1" s="17">
        <f>roh!ASM8</f>
        <v>0</v>
      </c>
      <c r="ASN1" s="17">
        <f>roh!ASN8</f>
        <v>0</v>
      </c>
      <c r="ASO1" s="17">
        <f>roh!ASO8</f>
        <v>0</v>
      </c>
      <c r="ASP1" s="17">
        <f>roh!ASP8</f>
        <v>0</v>
      </c>
      <c r="ASQ1" s="17">
        <f>roh!ASQ8</f>
        <v>0</v>
      </c>
      <c r="ASR1" s="17">
        <f>roh!ASR8</f>
        <v>0</v>
      </c>
      <c r="ASS1" s="17">
        <f>roh!ASS8</f>
        <v>0</v>
      </c>
      <c r="AST1" s="17">
        <f>roh!AST8</f>
        <v>0</v>
      </c>
      <c r="ASU1" s="17">
        <f>roh!ASU8</f>
        <v>0</v>
      </c>
      <c r="ASV1" s="17">
        <f>roh!ASV8</f>
        <v>0</v>
      </c>
      <c r="ASW1" s="17">
        <f>roh!ASW8</f>
        <v>0</v>
      </c>
      <c r="ASX1" s="17">
        <f>roh!ASX8</f>
        <v>0</v>
      </c>
      <c r="ASY1" s="17">
        <f>roh!ASY8</f>
        <v>0</v>
      </c>
      <c r="ASZ1" s="17">
        <f>roh!ASZ8</f>
        <v>0</v>
      </c>
      <c r="ATA1" s="17">
        <f>roh!ATA8</f>
        <v>0</v>
      </c>
      <c r="ATB1" s="17">
        <f>roh!ATB8</f>
        <v>0</v>
      </c>
      <c r="ATC1" s="17">
        <f>roh!ATC8</f>
        <v>0</v>
      </c>
      <c r="ATD1" s="17">
        <f>roh!ATD8</f>
        <v>0</v>
      </c>
      <c r="ATE1" s="17">
        <f>roh!ATE8</f>
        <v>0</v>
      </c>
      <c r="ATF1" s="17">
        <f>roh!ATF8</f>
        <v>0</v>
      </c>
      <c r="ATG1" s="17">
        <f>roh!ATG8</f>
        <v>0</v>
      </c>
      <c r="ATH1" s="17">
        <f>roh!ATH8</f>
        <v>0</v>
      </c>
      <c r="ATI1" s="17">
        <f>roh!ATI8</f>
        <v>0</v>
      </c>
      <c r="ATJ1" s="17">
        <f>roh!ATJ8</f>
        <v>0</v>
      </c>
      <c r="ATK1" s="17">
        <f>roh!ATK8</f>
        <v>0</v>
      </c>
      <c r="ATL1" s="17">
        <f>roh!ATL8</f>
        <v>0</v>
      </c>
      <c r="ATM1" s="17">
        <f>roh!ATM8</f>
        <v>0</v>
      </c>
      <c r="ATN1" s="17">
        <f>roh!ATN8</f>
        <v>0</v>
      </c>
      <c r="ATO1" s="17">
        <f>roh!ATO8</f>
        <v>0</v>
      </c>
      <c r="ATP1" s="17">
        <f>roh!ATP8</f>
        <v>0</v>
      </c>
      <c r="ATQ1" s="17">
        <f>roh!ATQ8</f>
        <v>0</v>
      </c>
      <c r="ATR1" s="17">
        <f>roh!ATR8</f>
        <v>0</v>
      </c>
      <c r="ATS1" s="17">
        <f>roh!ATS8</f>
        <v>0</v>
      </c>
      <c r="ATT1" s="17">
        <f>roh!ATT8</f>
        <v>0</v>
      </c>
      <c r="ATU1" s="17">
        <f>roh!ATU8</f>
        <v>0</v>
      </c>
      <c r="ATV1" s="17">
        <f>roh!ATV8</f>
        <v>0</v>
      </c>
      <c r="ATW1" s="17">
        <f>roh!ATW8</f>
        <v>0</v>
      </c>
      <c r="ATX1" s="17">
        <f>roh!ATX8</f>
        <v>0</v>
      </c>
      <c r="ATY1" s="17">
        <f>roh!ATY8</f>
        <v>0</v>
      </c>
      <c r="ATZ1" s="17">
        <f>roh!ATZ8</f>
        <v>0</v>
      </c>
      <c r="AUA1" s="17">
        <f>roh!AUA8</f>
        <v>0</v>
      </c>
      <c r="AUB1" s="17">
        <f>roh!AUB8</f>
        <v>0</v>
      </c>
      <c r="AUC1" s="17">
        <f>roh!AUC8</f>
        <v>0</v>
      </c>
      <c r="AUD1" s="17">
        <f>roh!AUD8</f>
        <v>0</v>
      </c>
      <c r="AUE1" s="17">
        <f>roh!AUE8</f>
        <v>0</v>
      </c>
      <c r="AUF1" s="17">
        <f>roh!AUF8</f>
        <v>0</v>
      </c>
      <c r="AUG1" s="17">
        <f>roh!AUG8</f>
        <v>0</v>
      </c>
      <c r="AUH1" s="17">
        <f>roh!AUH8</f>
        <v>0</v>
      </c>
      <c r="AUI1" s="17">
        <f>roh!AUI8</f>
        <v>0</v>
      </c>
      <c r="AUJ1" s="17">
        <f>roh!AUJ8</f>
        <v>0</v>
      </c>
      <c r="AUK1" s="17">
        <f>roh!AUK8</f>
        <v>0</v>
      </c>
      <c r="AUL1" s="17">
        <f>roh!AUL8</f>
        <v>0</v>
      </c>
      <c r="AUM1" s="17">
        <f>roh!AUM8</f>
        <v>0</v>
      </c>
      <c r="AUN1" s="17">
        <f>roh!AUN8</f>
        <v>0</v>
      </c>
      <c r="AUO1" s="17">
        <f>roh!AUO8</f>
        <v>0</v>
      </c>
      <c r="AUP1" s="17">
        <f>roh!AUP8</f>
        <v>0</v>
      </c>
      <c r="AUQ1" s="17">
        <f>roh!AUQ8</f>
        <v>0</v>
      </c>
      <c r="AUR1" s="17">
        <f>roh!AUR8</f>
        <v>0</v>
      </c>
      <c r="AUS1" s="17">
        <f>roh!AUS8</f>
        <v>0</v>
      </c>
      <c r="AUT1" s="17">
        <f>roh!AUT8</f>
        <v>0</v>
      </c>
      <c r="AUU1" s="17">
        <f>roh!AUU8</f>
        <v>0</v>
      </c>
      <c r="AUV1" s="17">
        <f>roh!AUV8</f>
        <v>0</v>
      </c>
      <c r="AUW1" s="17">
        <f>roh!AUW8</f>
        <v>0</v>
      </c>
      <c r="AUX1" s="17">
        <f>roh!AUX8</f>
        <v>0</v>
      </c>
      <c r="AUY1" s="17">
        <f>roh!AUY8</f>
        <v>0</v>
      </c>
      <c r="AUZ1" s="17">
        <f>roh!AUZ8</f>
        <v>0</v>
      </c>
      <c r="AVA1" s="17">
        <f>roh!AVA8</f>
        <v>0</v>
      </c>
      <c r="AVB1" s="17">
        <f>roh!AVB8</f>
        <v>0</v>
      </c>
      <c r="AVC1" s="17">
        <f>roh!AVC8</f>
        <v>0</v>
      </c>
      <c r="AVD1" s="17">
        <f>roh!AVD8</f>
        <v>0</v>
      </c>
      <c r="AVE1" s="17">
        <f>roh!AVE8</f>
        <v>0</v>
      </c>
      <c r="AVF1" s="17">
        <f>roh!AVF8</f>
        <v>0</v>
      </c>
      <c r="AVG1" s="17">
        <f>roh!AVG8</f>
        <v>0</v>
      </c>
      <c r="AVH1" s="17">
        <f>roh!AVH8</f>
        <v>0</v>
      </c>
      <c r="AVI1" s="17">
        <f>roh!AVI8</f>
        <v>0</v>
      </c>
      <c r="AVJ1" s="17">
        <f>roh!AVJ8</f>
        <v>0</v>
      </c>
      <c r="AVK1" s="17">
        <f>roh!AVK8</f>
        <v>0</v>
      </c>
      <c r="AVL1" s="17">
        <f>roh!AVL8</f>
        <v>0</v>
      </c>
      <c r="AVM1" s="17">
        <f>roh!AVM8</f>
        <v>0</v>
      </c>
      <c r="AVN1" s="17">
        <f>roh!AVN8</f>
        <v>0</v>
      </c>
      <c r="AVO1" s="17">
        <f>roh!AVO8</f>
        <v>0</v>
      </c>
      <c r="AVP1" s="17">
        <f>roh!AVP8</f>
        <v>0</v>
      </c>
      <c r="AVQ1" s="17">
        <f>roh!AVQ8</f>
        <v>0</v>
      </c>
      <c r="AVR1" s="17">
        <f>roh!AVR8</f>
        <v>0</v>
      </c>
      <c r="AVS1" s="17">
        <f>roh!AVS8</f>
        <v>0</v>
      </c>
      <c r="AVT1" s="17">
        <f>roh!AVT8</f>
        <v>0</v>
      </c>
      <c r="AVU1" s="17">
        <f>roh!AVU8</f>
        <v>0</v>
      </c>
      <c r="AVV1" s="17">
        <f>roh!AVV8</f>
        <v>0</v>
      </c>
      <c r="AVW1" s="17">
        <f>roh!AVW8</f>
        <v>0</v>
      </c>
      <c r="AVX1" s="17">
        <f>roh!AVX8</f>
        <v>0</v>
      </c>
      <c r="AVY1" s="17">
        <f>roh!AVY8</f>
        <v>0</v>
      </c>
      <c r="AVZ1" s="17">
        <f>roh!AVZ8</f>
        <v>0</v>
      </c>
      <c r="AWA1" s="17">
        <f>roh!AWA8</f>
        <v>0</v>
      </c>
      <c r="AWB1" s="17">
        <f>roh!AWB8</f>
        <v>0</v>
      </c>
      <c r="AWC1" s="17">
        <f>roh!AWC8</f>
        <v>0</v>
      </c>
      <c r="AWD1" s="17">
        <f>roh!AWD8</f>
        <v>0</v>
      </c>
      <c r="AWE1" s="17">
        <f>roh!AWE8</f>
        <v>0</v>
      </c>
      <c r="AWF1" s="17">
        <f>roh!AWF8</f>
        <v>0</v>
      </c>
      <c r="AWG1" s="17">
        <f>roh!AWG8</f>
        <v>0</v>
      </c>
      <c r="AWH1" s="17">
        <f>roh!AWH8</f>
        <v>0</v>
      </c>
      <c r="AWI1" s="17">
        <f>roh!AWI8</f>
        <v>0</v>
      </c>
      <c r="AWJ1" s="17">
        <f>roh!AWJ8</f>
        <v>0</v>
      </c>
      <c r="AWK1" s="17">
        <f>roh!AWK8</f>
        <v>0</v>
      </c>
      <c r="AWL1" s="17">
        <f>roh!AWL8</f>
        <v>0</v>
      </c>
      <c r="AWM1" s="17">
        <f>roh!AWM8</f>
        <v>0</v>
      </c>
      <c r="AWN1" s="17">
        <f>roh!AWN8</f>
        <v>0</v>
      </c>
      <c r="AWO1" s="17">
        <f>roh!AWO8</f>
        <v>0</v>
      </c>
      <c r="AWP1" s="17">
        <f>roh!AWP8</f>
        <v>0</v>
      </c>
      <c r="AWQ1" s="17">
        <f>roh!AWQ8</f>
        <v>0</v>
      </c>
      <c r="AWR1" s="17">
        <f>roh!AWR8</f>
        <v>0</v>
      </c>
      <c r="AWS1" s="17">
        <f>roh!AWS8</f>
        <v>0</v>
      </c>
      <c r="AWT1" s="17">
        <f>roh!AWT8</f>
        <v>0</v>
      </c>
      <c r="AWU1" s="17">
        <f>roh!AWU8</f>
        <v>0</v>
      </c>
      <c r="AWV1" s="17">
        <f>roh!AWV8</f>
        <v>0</v>
      </c>
      <c r="AWW1" s="17">
        <f>roh!AWW8</f>
        <v>0</v>
      </c>
      <c r="AWX1" s="17">
        <f>roh!AWX8</f>
        <v>0</v>
      </c>
      <c r="AWY1" s="17">
        <f>roh!AWY8</f>
        <v>0</v>
      </c>
      <c r="AWZ1" s="17">
        <f>roh!AWZ8</f>
        <v>0</v>
      </c>
      <c r="AXA1" s="17">
        <f>roh!AXA8</f>
        <v>0</v>
      </c>
      <c r="AXB1" s="17">
        <f>roh!AXB8</f>
        <v>0</v>
      </c>
      <c r="AXC1" s="17">
        <f>roh!AXC8</f>
        <v>0</v>
      </c>
      <c r="AXD1" s="17">
        <f>roh!AXD8</f>
        <v>0</v>
      </c>
      <c r="AXE1" s="17">
        <f>roh!AXE8</f>
        <v>0</v>
      </c>
      <c r="AXF1" s="17">
        <f>roh!AXF8</f>
        <v>0</v>
      </c>
      <c r="AXG1" s="17">
        <f>roh!AXG8</f>
        <v>0</v>
      </c>
      <c r="AXH1" s="17">
        <f>roh!AXH8</f>
        <v>0</v>
      </c>
      <c r="AXI1" s="17">
        <f>roh!AXI8</f>
        <v>0</v>
      </c>
      <c r="AXJ1" s="17">
        <f>roh!AXJ8</f>
        <v>0</v>
      </c>
      <c r="AXK1" s="17">
        <f>roh!AXK8</f>
        <v>0</v>
      </c>
      <c r="AXL1" s="17">
        <f>roh!AXL8</f>
        <v>0</v>
      </c>
      <c r="AXM1" s="17">
        <f>roh!AXM8</f>
        <v>0</v>
      </c>
      <c r="AXN1" s="17">
        <f>roh!AXN8</f>
        <v>0</v>
      </c>
      <c r="AXO1" s="17">
        <f>roh!AXO8</f>
        <v>0</v>
      </c>
      <c r="AXP1" s="17">
        <f>roh!AXP8</f>
        <v>0</v>
      </c>
      <c r="AXQ1" s="17">
        <f>roh!AXQ8</f>
        <v>0</v>
      </c>
      <c r="AXR1" s="17">
        <f>roh!AXR8</f>
        <v>0</v>
      </c>
      <c r="AXS1" s="17">
        <f>roh!AXS8</f>
        <v>0</v>
      </c>
      <c r="AXT1" s="17">
        <f>roh!AXT8</f>
        <v>0</v>
      </c>
      <c r="AXU1" s="17">
        <f>roh!AXU8</f>
        <v>0</v>
      </c>
      <c r="AXV1" s="17">
        <f>roh!AXV8</f>
        <v>0</v>
      </c>
      <c r="AXW1" s="17">
        <f>roh!AXW8</f>
        <v>0</v>
      </c>
      <c r="AXX1" s="17">
        <f>roh!AXX8</f>
        <v>0</v>
      </c>
      <c r="AXY1" s="17">
        <f>roh!AXY8</f>
        <v>0</v>
      </c>
      <c r="AXZ1" s="17">
        <f>roh!AXZ8</f>
        <v>0</v>
      </c>
      <c r="AYA1" s="17">
        <f>roh!AYA8</f>
        <v>0</v>
      </c>
      <c r="AYB1" s="17">
        <f>roh!AYB8</f>
        <v>0</v>
      </c>
      <c r="AYC1" s="17">
        <f>roh!AYC8</f>
        <v>0</v>
      </c>
      <c r="AYD1" s="17">
        <f>roh!AYD8</f>
        <v>0</v>
      </c>
      <c r="AYE1" s="17">
        <f>roh!AYE8</f>
        <v>0</v>
      </c>
      <c r="AYF1" s="17">
        <f>roh!AYF8</f>
        <v>0</v>
      </c>
      <c r="AYG1" s="17">
        <f>roh!AYG8</f>
        <v>0</v>
      </c>
      <c r="AYH1" s="17">
        <f>roh!AYH8</f>
        <v>0</v>
      </c>
      <c r="AYI1" s="17">
        <f>roh!AYI8</f>
        <v>0</v>
      </c>
      <c r="AYJ1" s="17">
        <f>roh!AYJ8</f>
        <v>0</v>
      </c>
      <c r="AYK1" s="17">
        <f>roh!AYK8</f>
        <v>0</v>
      </c>
      <c r="AYL1" s="17">
        <f>roh!AYL8</f>
        <v>0</v>
      </c>
      <c r="AYM1" s="17">
        <f>roh!AYM8</f>
        <v>0</v>
      </c>
      <c r="AYN1" s="17">
        <f>roh!AYN8</f>
        <v>0</v>
      </c>
      <c r="AYO1" s="17">
        <f>roh!AYO8</f>
        <v>0</v>
      </c>
      <c r="AYP1" s="17">
        <f>roh!AYP8</f>
        <v>0</v>
      </c>
      <c r="AYQ1" s="17">
        <f>roh!AYQ8</f>
        <v>0</v>
      </c>
      <c r="AYR1" s="17">
        <f>roh!AYR8</f>
        <v>0</v>
      </c>
      <c r="AYS1" s="17">
        <f>roh!AYS8</f>
        <v>0</v>
      </c>
      <c r="AYT1" s="17">
        <f>roh!AYT8</f>
        <v>0</v>
      </c>
      <c r="AYU1" s="17">
        <f>roh!AYU8</f>
        <v>0</v>
      </c>
      <c r="AYV1" s="17">
        <f>roh!AYV8</f>
        <v>0</v>
      </c>
      <c r="AYW1" s="17">
        <f>roh!AYW8</f>
        <v>0</v>
      </c>
      <c r="AYX1" s="17">
        <f>roh!AYX8</f>
        <v>0</v>
      </c>
      <c r="AYY1" s="17">
        <f>roh!AYY8</f>
        <v>0</v>
      </c>
      <c r="AYZ1" s="17">
        <f>roh!AYZ8</f>
        <v>0</v>
      </c>
      <c r="AZA1" s="17">
        <f>roh!AZA8</f>
        <v>0</v>
      </c>
      <c r="AZB1" s="17">
        <f>roh!AZB8</f>
        <v>0</v>
      </c>
      <c r="AZC1" s="17">
        <f>roh!AZC8</f>
        <v>0</v>
      </c>
      <c r="AZD1" s="17">
        <f>roh!AZD8</f>
        <v>0</v>
      </c>
      <c r="AZE1" s="17">
        <f>roh!AZE8</f>
        <v>0</v>
      </c>
      <c r="AZF1" s="17">
        <f>roh!AZF8</f>
        <v>0</v>
      </c>
      <c r="AZG1" s="17">
        <f>roh!AZG8</f>
        <v>0</v>
      </c>
      <c r="AZH1" s="17">
        <f>roh!AZH8</f>
        <v>0</v>
      </c>
      <c r="AZI1" s="17">
        <f>roh!AZI8</f>
        <v>0</v>
      </c>
      <c r="AZJ1" s="17">
        <f>roh!AZJ8</f>
        <v>0</v>
      </c>
      <c r="AZK1" s="17">
        <f>roh!AZK8</f>
        <v>0</v>
      </c>
      <c r="AZL1" s="17">
        <f>roh!AZL8</f>
        <v>0</v>
      </c>
      <c r="AZM1" s="17">
        <f>roh!AZM8</f>
        <v>0</v>
      </c>
      <c r="AZN1" s="17">
        <f>roh!AZN8</f>
        <v>0</v>
      </c>
      <c r="AZO1" s="17">
        <f>roh!AZO8</f>
        <v>0</v>
      </c>
      <c r="AZP1" s="17">
        <f>roh!AZP8</f>
        <v>0</v>
      </c>
      <c r="AZQ1" s="17">
        <f>roh!AZQ8</f>
        <v>0</v>
      </c>
      <c r="AZR1" s="17">
        <f>roh!AZR8</f>
        <v>0</v>
      </c>
      <c r="AZS1" s="17">
        <f>roh!AZS8</f>
        <v>0</v>
      </c>
      <c r="AZT1" s="17">
        <f>roh!AZT8</f>
        <v>0</v>
      </c>
      <c r="AZU1" s="17">
        <f>roh!AZU8</f>
        <v>0</v>
      </c>
      <c r="AZV1" s="17">
        <f>roh!AZV8</f>
        <v>0</v>
      </c>
      <c r="AZW1" s="17">
        <f>roh!AZW8</f>
        <v>0</v>
      </c>
      <c r="AZX1" s="17">
        <f>roh!AZX8</f>
        <v>0</v>
      </c>
      <c r="AZY1" s="17">
        <f>roh!AZY8</f>
        <v>0</v>
      </c>
      <c r="AZZ1" s="17">
        <f>roh!AZZ8</f>
        <v>0</v>
      </c>
      <c r="BAA1" s="17">
        <f>roh!BAA8</f>
        <v>0</v>
      </c>
      <c r="BAB1" s="17">
        <f>roh!BAB8</f>
        <v>0</v>
      </c>
      <c r="BAC1" s="17">
        <f>roh!BAC8</f>
        <v>0</v>
      </c>
      <c r="BAD1" s="17">
        <f>roh!BAD8</f>
        <v>0</v>
      </c>
      <c r="BAE1" s="17">
        <f>roh!BAE8</f>
        <v>0</v>
      </c>
      <c r="BAF1" s="17">
        <f>roh!BAF8</f>
        <v>0</v>
      </c>
      <c r="BAG1" s="17">
        <f>roh!BAG8</f>
        <v>0</v>
      </c>
      <c r="BAH1" s="17">
        <f>roh!BAH8</f>
        <v>0</v>
      </c>
      <c r="BAI1" s="17">
        <f>roh!BAI8</f>
        <v>0</v>
      </c>
      <c r="BAJ1" s="17">
        <f>roh!BAJ8</f>
        <v>0</v>
      </c>
      <c r="BAK1" s="17">
        <f>roh!BAK8</f>
        <v>0</v>
      </c>
      <c r="BAL1" s="17">
        <f>roh!BAL8</f>
        <v>0</v>
      </c>
      <c r="BAM1" s="17">
        <f>roh!BAM8</f>
        <v>0</v>
      </c>
      <c r="BAN1" s="17">
        <f>roh!BAN8</f>
        <v>0</v>
      </c>
      <c r="BAO1" s="17">
        <f>roh!BAO8</f>
        <v>0</v>
      </c>
      <c r="BAP1" s="17">
        <f>roh!BAP8</f>
        <v>0</v>
      </c>
      <c r="BAQ1" s="17">
        <f>roh!BAQ8</f>
        <v>0</v>
      </c>
      <c r="BAR1" s="17">
        <f>roh!BAR8</f>
        <v>0</v>
      </c>
      <c r="BAS1" s="17">
        <f>roh!BAS8</f>
        <v>0</v>
      </c>
      <c r="BAT1" s="17">
        <f>roh!BAT8</f>
        <v>0</v>
      </c>
      <c r="BAU1" s="17">
        <f>roh!BAU8</f>
        <v>0</v>
      </c>
      <c r="BAV1" s="17">
        <f>roh!BAV8</f>
        <v>0</v>
      </c>
      <c r="BAW1" s="17">
        <f>roh!BAW8</f>
        <v>0</v>
      </c>
      <c r="BAX1" s="17">
        <f>roh!BAX8</f>
        <v>0</v>
      </c>
      <c r="BAY1" s="17">
        <f>roh!BAY8</f>
        <v>0</v>
      </c>
      <c r="BAZ1" s="17">
        <f>roh!BAZ8</f>
        <v>0</v>
      </c>
      <c r="BBA1" s="17">
        <f>roh!BBA8</f>
        <v>0</v>
      </c>
      <c r="BBB1" s="17">
        <f>roh!BBB8</f>
        <v>0</v>
      </c>
      <c r="BBC1" s="17">
        <f>roh!BBC8</f>
        <v>0</v>
      </c>
      <c r="BBD1" s="17">
        <f>roh!BBD8</f>
        <v>0</v>
      </c>
      <c r="BBE1" s="17">
        <f>roh!BBE8</f>
        <v>0</v>
      </c>
      <c r="BBF1" s="17">
        <f>roh!BBF8</f>
        <v>0</v>
      </c>
      <c r="BBG1" s="17">
        <f>roh!BBG8</f>
        <v>0</v>
      </c>
      <c r="BBH1" s="17">
        <f>roh!BBH8</f>
        <v>0</v>
      </c>
      <c r="BBI1" s="17">
        <f>roh!BBI8</f>
        <v>0</v>
      </c>
      <c r="BBJ1" s="17">
        <f>roh!BBJ8</f>
        <v>0</v>
      </c>
      <c r="BBK1" s="17">
        <f>roh!BBK8</f>
        <v>0</v>
      </c>
      <c r="BBL1" s="17">
        <f>roh!BBL8</f>
        <v>0</v>
      </c>
      <c r="BBM1" s="17">
        <f>roh!BBM8</f>
        <v>0</v>
      </c>
      <c r="BBN1" s="17">
        <f>roh!BBN8</f>
        <v>0</v>
      </c>
      <c r="BBO1" s="17">
        <f>roh!BBO8</f>
        <v>0</v>
      </c>
      <c r="BBP1" s="17">
        <f>roh!BBP8</f>
        <v>0</v>
      </c>
      <c r="BBQ1" s="17">
        <f>roh!BBQ8</f>
        <v>0</v>
      </c>
      <c r="BBR1" s="17">
        <f>roh!BBR8</f>
        <v>0</v>
      </c>
      <c r="BBS1" s="17">
        <f>roh!BBS8</f>
        <v>0</v>
      </c>
      <c r="BBT1" s="17">
        <f>roh!BBT8</f>
        <v>0</v>
      </c>
      <c r="BBU1" s="17">
        <f>roh!BBU8</f>
        <v>0</v>
      </c>
      <c r="BBV1" s="17">
        <f>roh!BBV8</f>
        <v>0</v>
      </c>
      <c r="BBW1" s="17">
        <f>roh!BBW8</f>
        <v>0</v>
      </c>
      <c r="BBX1" s="17">
        <f>roh!BBX8</f>
        <v>0</v>
      </c>
      <c r="BBY1" s="17">
        <f>roh!BBY8</f>
        <v>0</v>
      </c>
      <c r="BBZ1" s="17">
        <f>roh!BBZ8</f>
        <v>0</v>
      </c>
      <c r="BCA1" s="17">
        <f>roh!BCA8</f>
        <v>0</v>
      </c>
      <c r="BCB1" s="17">
        <f>roh!BCB8</f>
        <v>0</v>
      </c>
      <c r="BCC1" s="17">
        <f>roh!BCC8</f>
        <v>0</v>
      </c>
      <c r="BCD1" s="17">
        <f>roh!BCD8</f>
        <v>0</v>
      </c>
      <c r="BCE1" s="17">
        <f>roh!BCE8</f>
        <v>0</v>
      </c>
      <c r="BCF1" s="17">
        <f>roh!BCF8</f>
        <v>0</v>
      </c>
      <c r="BCG1" s="17">
        <f>roh!BCG8</f>
        <v>0</v>
      </c>
      <c r="BCH1" s="17">
        <f>roh!BCH8</f>
        <v>0</v>
      </c>
      <c r="BCI1" s="17">
        <f>roh!BCI8</f>
        <v>0</v>
      </c>
      <c r="BCJ1" s="17">
        <f>roh!BCJ8</f>
        <v>0</v>
      </c>
      <c r="BCK1" s="17">
        <f>roh!BCK8</f>
        <v>0</v>
      </c>
      <c r="BCL1" s="17">
        <f>roh!BCL8</f>
        <v>0</v>
      </c>
      <c r="BCM1" s="17">
        <f>roh!BCM8</f>
        <v>0</v>
      </c>
      <c r="BCN1" s="17">
        <f>roh!BCN8</f>
        <v>0</v>
      </c>
      <c r="BCO1" s="17">
        <f>roh!BCO8</f>
        <v>0</v>
      </c>
      <c r="BCP1" s="17">
        <f>roh!BCP8</f>
        <v>0</v>
      </c>
      <c r="BCQ1" s="17">
        <f>roh!BCQ8</f>
        <v>0</v>
      </c>
      <c r="BCR1" s="17">
        <f>roh!BCR8</f>
        <v>0</v>
      </c>
      <c r="BCS1" s="17">
        <f>roh!BCS8</f>
        <v>0</v>
      </c>
      <c r="BCT1" s="17">
        <f>roh!BCT8</f>
        <v>0</v>
      </c>
      <c r="BCU1" s="17">
        <f>roh!BCU8</f>
        <v>0</v>
      </c>
      <c r="BCV1" s="17">
        <f>roh!BCV8</f>
        <v>0</v>
      </c>
      <c r="BCW1" s="17">
        <f>roh!BCW8</f>
        <v>0</v>
      </c>
      <c r="BCX1" s="17">
        <f>roh!BCX8</f>
        <v>0</v>
      </c>
      <c r="BCY1" s="17">
        <f>roh!BCY8</f>
        <v>0</v>
      </c>
      <c r="BCZ1" s="17">
        <f>roh!BCZ8</f>
        <v>0</v>
      </c>
      <c r="BDA1" s="17">
        <f>roh!BDA8</f>
        <v>0</v>
      </c>
      <c r="BDB1" s="17">
        <f>roh!BDB8</f>
        <v>0</v>
      </c>
      <c r="BDC1" s="17">
        <f>roh!BDC8</f>
        <v>0</v>
      </c>
      <c r="BDD1" s="17">
        <f>roh!BDD8</f>
        <v>0</v>
      </c>
      <c r="BDE1" s="17">
        <f>roh!BDE8</f>
        <v>0</v>
      </c>
      <c r="BDF1" s="17">
        <f>roh!BDF8</f>
        <v>0</v>
      </c>
      <c r="BDG1" s="17">
        <f>roh!BDG8</f>
        <v>0</v>
      </c>
      <c r="BDH1" s="17">
        <f>roh!BDH8</f>
        <v>0</v>
      </c>
      <c r="BDI1" s="17">
        <f>roh!BDI8</f>
        <v>0</v>
      </c>
      <c r="BDJ1" s="17">
        <f>roh!BDJ8</f>
        <v>0</v>
      </c>
      <c r="BDK1" s="17">
        <f>roh!BDK8</f>
        <v>0</v>
      </c>
      <c r="BDL1" s="17">
        <f>roh!BDL8</f>
        <v>0</v>
      </c>
      <c r="BDM1" s="17">
        <f>roh!BDM8</f>
        <v>0</v>
      </c>
      <c r="BDN1" s="17">
        <f>roh!BDN8</f>
        <v>0</v>
      </c>
      <c r="BDO1" s="17">
        <f>roh!BDO8</f>
        <v>0</v>
      </c>
      <c r="BDP1" s="17">
        <f>roh!BDP8</f>
        <v>0</v>
      </c>
      <c r="BDQ1" s="17">
        <f>roh!BDQ8</f>
        <v>0</v>
      </c>
      <c r="BDR1" s="17">
        <f>roh!BDR8</f>
        <v>0</v>
      </c>
      <c r="BDS1" s="17">
        <f>roh!BDS8</f>
        <v>0</v>
      </c>
      <c r="BDT1" s="17">
        <f>roh!BDT8</f>
        <v>0</v>
      </c>
      <c r="BDU1" s="17">
        <f>roh!BDU8</f>
        <v>0</v>
      </c>
      <c r="BDV1" s="17">
        <f>roh!BDV8</f>
        <v>0</v>
      </c>
      <c r="BDW1" s="17">
        <f>roh!BDW8</f>
        <v>0</v>
      </c>
      <c r="BDX1" s="17">
        <f>roh!BDX8</f>
        <v>0</v>
      </c>
      <c r="BDY1" s="17">
        <f>roh!BDY8</f>
        <v>0</v>
      </c>
      <c r="BDZ1" s="17">
        <f>roh!BDZ8</f>
        <v>0</v>
      </c>
      <c r="BEA1" s="17">
        <f>roh!BEA8</f>
        <v>0</v>
      </c>
      <c r="BEB1" s="17">
        <f>roh!BEB8</f>
        <v>0</v>
      </c>
      <c r="BEC1" s="17">
        <f>roh!BEC8</f>
        <v>0</v>
      </c>
      <c r="BED1" s="17">
        <f>roh!BED8</f>
        <v>0</v>
      </c>
      <c r="BEE1" s="17">
        <f>roh!BEE8</f>
        <v>0</v>
      </c>
      <c r="BEF1" s="17">
        <f>roh!BEF8</f>
        <v>0</v>
      </c>
      <c r="BEG1" s="17">
        <f>roh!BEG8</f>
        <v>0</v>
      </c>
      <c r="BEH1" s="17">
        <f>roh!BEH8</f>
        <v>0</v>
      </c>
      <c r="BEI1" s="17">
        <f>roh!BEI8</f>
        <v>0</v>
      </c>
      <c r="BEJ1" s="17">
        <f>roh!BEJ8</f>
        <v>0</v>
      </c>
      <c r="BEK1" s="17">
        <f>roh!BEK8</f>
        <v>0</v>
      </c>
      <c r="BEL1" s="17">
        <f>roh!BEL8</f>
        <v>0</v>
      </c>
      <c r="BEM1" s="17">
        <f>roh!BEM8</f>
        <v>0</v>
      </c>
      <c r="BEN1" s="17">
        <f>roh!BEN8</f>
        <v>0</v>
      </c>
      <c r="BEO1" s="17">
        <f>roh!BEO8</f>
        <v>0</v>
      </c>
      <c r="BEP1" s="17">
        <f>roh!BEP8</f>
        <v>0</v>
      </c>
      <c r="BEQ1" s="17">
        <f>roh!BEQ8</f>
        <v>0</v>
      </c>
      <c r="BER1" s="17">
        <f>roh!BER8</f>
        <v>0</v>
      </c>
      <c r="BES1" s="17">
        <f>roh!BES8</f>
        <v>0</v>
      </c>
      <c r="BET1" s="17">
        <f>roh!BET8</f>
        <v>0</v>
      </c>
      <c r="BEU1" s="17">
        <f>roh!BEU8</f>
        <v>0</v>
      </c>
      <c r="BEV1" s="17">
        <f>roh!BEV8</f>
        <v>0</v>
      </c>
      <c r="BEW1" s="17">
        <f>roh!BEW8</f>
        <v>0</v>
      </c>
      <c r="BEX1" s="17">
        <f>roh!BEX8</f>
        <v>0</v>
      </c>
      <c r="BEY1" s="17">
        <f>roh!BEY8</f>
        <v>0</v>
      </c>
      <c r="BEZ1" s="17">
        <f>roh!BEZ8</f>
        <v>0</v>
      </c>
      <c r="BFA1" s="17">
        <f>roh!BFA8</f>
        <v>0</v>
      </c>
      <c r="BFB1" s="17">
        <f>roh!BFB8</f>
        <v>0</v>
      </c>
      <c r="BFC1" s="17">
        <f>roh!BFC8</f>
        <v>0</v>
      </c>
      <c r="BFD1" s="17">
        <f>roh!BFD8</f>
        <v>0</v>
      </c>
      <c r="BFE1" s="17">
        <f>roh!BFE8</f>
        <v>0</v>
      </c>
      <c r="BFF1" s="17">
        <f>roh!BFF8</f>
        <v>0</v>
      </c>
      <c r="BFG1" s="17">
        <f>roh!BFG8</f>
        <v>0</v>
      </c>
      <c r="BFH1" s="17">
        <f>roh!BFH8</f>
        <v>0</v>
      </c>
      <c r="BFI1" s="17">
        <f>roh!BFI8</f>
        <v>0</v>
      </c>
      <c r="BFJ1" s="17">
        <f>roh!BFJ8</f>
        <v>0</v>
      </c>
      <c r="BFK1" s="17">
        <f>roh!BFK8</f>
        <v>0</v>
      </c>
      <c r="BFL1" s="17">
        <f>roh!BFL8</f>
        <v>0</v>
      </c>
      <c r="BFM1" s="17">
        <f>roh!BFM8</f>
        <v>0</v>
      </c>
      <c r="BFN1" s="17">
        <f>roh!BFN8</f>
        <v>0</v>
      </c>
      <c r="BFO1" s="17">
        <f>roh!BFO8</f>
        <v>0</v>
      </c>
      <c r="BFP1" s="17">
        <f>roh!BFP8</f>
        <v>0</v>
      </c>
      <c r="BFQ1" s="17">
        <f>roh!BFQ8</f>
        <v>0</v>
      </c>
      <c r="BFR1" s="17">
        <f>roh!BFR8</f>
        <v>0</v>
      </c>
      <c r="BFS1" s="17">
        <f>roh!BFS8</f>
        <v>0</v>
      </c>
      <c r="BFT1" s="17">
        <f>roh!BFT8</f>
        <v>0</v>
      </c>
      <c r="BFU1" s="17">
        <f>roh!BFU8</f>
        <v>0</v>
      </c>
      <c r="BFV1" s="17">
        <f>roh!BFV8</f>
        <v>0</v>
      </c>
      <c r="BFW1" s="17">
        <f>roh!BFW8</f>
        <v>0</v>
      </c>
      <c r="BFX1" s="17">
        <f>roh!BFX8</f>
        <v>0</v>
      </c>
      <c r="BFY1" s="17">
        <f>roh!BFY8</f>
        <v>0</v>
      </c>
      <c r="BFZ1" s="17">
        <f>roh!BFZ8</f>
        <v>0</v>
      </c>
      <c r="BGA1" s="17">
        <f>roh!BGA8</f>
        <v>0</v>
      </c>
      <c r="BGB1" s="17">
        <f>roh!BGB8</f>
        <v>0</v>
      </c>
      <c r="BGC1" s="17">
        <f>roh!BGC8</f>
        <v>0</v>
      </c>
      <c r="BGD1" s="17">
        <f>roh!BGD8</f>
        <v>0</v>
      </c>
      <c r="BGE1" s="17">
        <f>roh!BGE8</f>
        <v>0</v>
      </c>
      <c r="BGF1" s="17">
        <f>roh!BGF8</f>
        <v>0</v>
      </c>
      <c r="BGG1" s="17">
        <f>roh!BGG8</f>
        <v>0</v>
      </c>
      <c r="BGH1" s="17">
        <f>roh!BGH8</f>
        <v>0</v>
      </c>
      <c r="BGI1" s="17">
        <f>roh!BGI8</f>
        <v>0</v>
      </c>
      <c r="BGJ1" s="17">
        <f>roh!BGJ8</f>
        <v>0</v>
      </c>
      <c r="BGK1" s="17">
        <f>roh!BGK8</f>
        <v>0</v>
      </c>
      <c r="BGL1" s="17">
        <f>roh!BGL8</f>
        <v>0</v>
      </c>
      <c r="BGM1" s="17">
        <f>roh!BGM8</f>
        <v>0</v>
      </c>
      <c r="BGN1" s="17">
        <f>roh!BGN8</f>
        <v>0</v>
      </c>
      <c r="BGO1" s="17">
        <f>roh!BGO8</f>
        <v>0</v>
      </c>
      <c r="BGP1" s="17">
        <f>roh!BGP8</f>
        <v>0</v>
      </c>
      <c r="BGQ1" s="17">
        <f>roh!BGQ8</f>
        <v>0</v>
      </c>
      <c r="BGR1" s="17">
        <f>roh!BGR8</f>
        <v>0</v>
      </c>
      <c r="BGS1" s="17">
        <f>roh!BGS8</f>
        <v>0</v>
      </c>
      <c r="BGT1" s="17">
        <f>roh!BGT8</f>
        <v>0</v>
      </c>
      <c r="BGU1" s="17">
        <f>roh!BGU8</f>
        <v>0</v>
      </c>
      <c r="BGV1" s="17">
        <f>roh!BGV8</f>
        <v>0</v>
      </c>
      <c r="BGW1" s="17">
        <f>roh!BGW8</f>
        <v>0</v>
      </c>
      <c r="BGX1" s="17">
        <f>roh!BGX8</f>
        <v>0</v>
      </c>
      <c r="BGY1" s="17">
        <f>roh!BGY8</f>
        <v>0</v>
      </c>
      <c r="BGZ1" s="17">
        <f>roh!BGZ8</f>
        <v>0</v>
      </c>
      <c r="BHA1" s="17">
        <f>roh!BHA8</f>
        <v>0</v>
      </c>
      <c r="BHB1" s="17">
        <f>roh!BHB8</f>
        <v>0</v>
      </c>
      <c r="BHC1" s="17">
        <f>roh!BHC8</f>
        <v>0</v>
      </c>
      <c r="BHD1" s="17">
        <f>roh!BHD8</f>
        <v>0</v>
      </c>
      <c r="BHE1" s="17">
        <f>roh!BHE8</f>
        <v>0</v>
      </c>
      <c r="BHF1" s="17">
        <f>roh!BHF8</f>
        <v>0</v>
      </c>
      <c r="BHG1" s="17">
        <f>roh!BHG8</f>
        <v>0</v>
      </c>
      <c r="BHH1" s="17">
        <f>roh!BHH8</f>
        <v>0</v>
      </c>
      <c r="BHI1" s="17">
        <f>roh!BHI8</f>
        <v>0</v>
      </c>
      <c r="BHJ1" s="17">
        <f>roh!BHJ8</f>
        <v>0</v>
      </c>
      <c r="BHK1" s="17">
        <f>roh!BHK8</f>
        <v>0</v>
      </c>
      <c r="BHL1" s="17">
        <f>roh!BHL8</f>
        <v>0</v>
      </c>
      <c r="BHM1" s="17">
        <f>roh!BHM8</f>
        <v>0</v>
      </c>
      <c r="BHN1" s="17">
        <f>roh!BHN8</f>
        <v>0</v>
      </c>
      <c r="BHO1" s="17">
        <f>roh!BHO8</f>
        <v>0</v>
      </c>
      <c r="BHP1" s="17">
        <f>roh!BHP8</f>
        <v>0</v>
      </c>
      <c r="BHQ1" s="17">
        <f>roh!BHQ8</f>
        <v>0</v>
      </c>
      <c r="BHR1" s="17">
        <f>roh!BHR8</f>
        <v>0</v>
      </c>
      <c r="BHS1" s="17">
        <f>roh!BHS8</f>
        <v>0</v>
      </c>
      <c r="BHT1" s="17">
        <f>roh!BHT8</f>
        <v>0</v>
      </c>
      <c r="BHU1" s="17">
        <f>roh!BHU8</f>
        <v>0</v>
      </c>
      <c r="BHV1" s="17">
        <f>roh!BHV8</f>
        <v>0</v>
      </c>
      <c r="BHW1" s="17">
        <f>roh!BHW8</f>
        <v>0</v>
      </c>
      <c r="BHX1" s="17">
        <f>roh!BHX8</f>
        <v>0</v>
      </c>
      <c r="BHY1" s="17">
        <f>roh!BHY8</f>
        <v>0</v>
      </c>
      <c r="BHZ1" s="17">
        <f>roh!BHZ8</f>
        <v>0</v>
      </c>
      <c r="BIA1" s="17">
        <f>roh!BIA8</f>
        <v>0</v>
      </c>
      <c r="BIB1" s="17">
        <f>roh!BIB8</f>
        <v>0</v>
      </c>
      <c r="BIC1" s="17">
        <f>roh!BIC8</f>
        <v>0</v>
      </c>
      <c r="BID1" s="17">
        <f>roh!BID8</f>
        <v>0</v>
      </c>
      <c r="BIE1" s="17">
        <f>roh!BIE8</f>
        <v>0</v>
      </c>
      <c r="BIF1" s="17">
        <f>roh!BIF8</f>
        <v>0</v>
      </c>
      <c r="BIG1" s="17">
        <f>roh!BIG8</f>
        <v>0</v>
      </c>
      <c r="BIH1" s="17">
        <f>roh!BIH8</f>
        <v>0</v>
      </c>
      <c r="BII1" s="17">
        <f>roh!BII8</f>
        <v>0</v>
      </c>
      <c r="BIJ1" s="17">
        <f>roh!BIJ8</f>
        <v>0</v>
      </c>
      <c r="BIK1" s="17">
        <f>roh!BIK8</f>
        <v>0</v>
      </c>
      <c r="BIL1" s="17">
        <f>roh!BIL8</f>
        <v>0</v>
      </c>
      <c r="BIM1" s="17">
        <f>roh!BIM8</f>
        <v>0</v>
      </c>
      <c r="BIN1" s="17">
        <f>roh!BIN8</f>
        <v>0</v>
      </c>
      <c r="BIO1" s="17">
        <f>roh!BIO8</f>
        <v>0</v>
      </c>
      <c r="BIP1" s="17">
        <f>roh!BIP8</f>
        <v>0</v>
      </c>
      <c r="BIQ1" s="17">
        <f>roh!BIQ8</f>
        <v>0</v>
      </c>
      <c r="BIR1" s="17">
        <f>roh!BIR8</f>
        <v>0</v>
      </c>
      <c r="BIS1" s="17">
        <f>roh!BIS8</f>
        <v>0</v>
      </c>
      <c r="BIT1" s="17">
        <f>roh!BIT8</f>
        <v>0</v>
      </c>
      <c r="BIU1" s="17">
        <f>roh!BIU8</f>
        <v>0</v>
      </c>
      <c r="BIV1" s="17">
        <f>roh!BIV8</f>
        <v>0</v>
      </c>
      <c r="BIW1" s="17">
        <f>roh!BIW8</f>
        <v>0</v>
      </c>
      <c r="BIX1" s="17">
        <f>roh!BIX8</f>
        <v>0</v>
      </c>
      <c r="BIY1" s="17">
        <f>roh!BIY8</f>
        <v>0</v>
      </c>
      <c r="BIZ1" s="17">
        <f>roh!BIZ8</f>
        <v>0</v>
      </c>
      <c r="BJA1" s="17">
        <f>roh!BJA8</f>
        <v>0</v>
      </c>
      <c r="BJB1" s="17">
        <f>roh!BJB8</f>
        <v>0</v>
      </c>
      <c r="BJC1" s="17">
        <f>roh!BJC8</f>
        <v>0</v>
      </c>
      <c r="BJD1" s="17">
        <f>roh!BJD8</f>
        <v>0</v>
      </c>
      <c r="BJE1" s="17">
        <f>roh!BJE8</f>
        <v>0</v>
      </c>
      <c r="BJF1" s="17">
        <f>roh!BJF8</f>
        <v>0</v>
      </c>
      <c r="BJG1" s="17">
        <f>roh!BJG8</f>
        <v>0</v>
      </c>
      <c r="BJH1" s="17">
        <f>roh!BJH8</f>
        <v>0</v>
      </c>
      <c r="BJI1" s="17">
        <f>roh!BJI8</f>
        <v>0</v>
      </c>
      <c r="BJJ1" s="17">
        <f>roh!BJJ8</f>
        <v>0</v>
      </c>
      <c r="BJK1" s="17">
        <f>roh!BJK8</f>
        <v>0</v>
      </c>
      <c r="BJL1" s="17">
        <f>roh!BJL8</f>
        <v>0</v>
      </c>
      <c r="BJM1" s="17">
        <f>roh!BJM8</f>
        <v>0</v>
      </c>
      <c r="BJN1" s="17">
        <f>roh!BJN8</f>
        <v>0</v>
      </c>
      <c r="BJO1" s="17">
        <f>roh!BJO8</f>
        <v>0</v>
      </c>
      <c r="BJP1" s="17">
        <f>roh!BJP8</f>
        <v>0</v>
      </c>
      <c r="BJQ1" s="17">
        <f>roh!BJQ8</f>
        <v>0</v>
      </c>
      <c r="BJR1" s="17">
        <f>roh!BJR8</f>
        <v>0</v>
      </c>
      <c r="BJS1" s="17">
        <f>roh!BJS8</f>
        <v>0</v>
      </c>
      <c r="BJT1" s="17">
        <f>roh!BJT8</f>
        <v>0</v>
      </c>
      <c r="BJU1" s="17">
        <f>roh!BJU8</f>
        <v>0</v>
      </c>
      <c r="BJV1" s="17">
        <f>roh!BJV8</f>
        <v>0</v>
      </c>
      <c r="BJW1" s="17">
        <f>roh!BJW8</f>
        <v>0</v>
      </c>
      <c r="BJX1" s="17">
        <f>roh!BJX8</f>
        <v>0</v>
      </c>
      <c r="BJY1" s="17">
        <f>roh!BJY8</f>
        <v>0</v>
      </c>
      <c r="BJZ1" s="17">
        <f>roh!BJZ8</f>
        <v>0</v>
      </c>
      <c r="BKA1" s="17">
        <f>roh!BKA8</f>
        <v>0</v>
      </c>
      <c r="BKB1" s="17">
        <f>roh!BKB8</f>
        <v>0</v>
      </c>
      <c r="BKC1" s="17">
        <f>roh!BKC8</f>
        <v>0</v>
      </c>
      <c r="BKD1" s="17">
        <f>roh!BKD8</f>
        <v>0</v>
      </c>
      <c r="BKE1" s="17">
        <f>roh!BKE8</f>
        <v>0</v>
      </c>
      <c r="BKF1" s="17">
        <f>roh!BKF8</f>
        <v>0</v>
      </c>
      <c r="BKG1" s="17">
        <f>roh!BKG8</f>
        <v>0</v>
      </c>
      <c r="BKH1" s="17">
        <f>roh!BKH8</f>
        <v>0</v>
      </c>
      <c r="BKI1" s="17">
        <f>roh!BKI8</f>
        <v>0</v>
      </c>
      <c r="BKJ1" s="17">
        <f>roh!BKJ8</f>
        <v>0</v>
      </c>
      <c r="BKK1" s="17">
        <f>roh!BKK8</f>
        <v>0</v>
      </c>
      <c r="BKL1" s="17">
        <f>roh!BKL8</f>
        <v>0</v>
      </c>
      <c r="BKM1" s="17">
        <f>roh!BKM8</f>
        <v>0</v>
      </c>
      <c r="BKN1" s="17">
        <f>roh!BKN8</f>
        <v>0</v>
      </c>
      <c r="BKO1" s="17">
        <f>roh!BKO8</f>
        <v>0</v>
      </c>
      <c r="BKP1" s="17">
        <f>roh!BKP8</f>
        <v>0</v>
      </c>
      <c r="BKQ1" s="17">
        <f>roh!BKQ8</f>
        <v>0</v>
      </c>
      <c r="BKR1" s="17">
        <f>roh!BKR8</f>
        <v>0</v>
      </c>
      <c r="BKS1" s="17">
        <f>roh!BKS8</f>
        <v>0</v>
      </c>
      <c r="BKT1" s="17">
        <f>roh!BKT8</f>
        <v>0</v>
      </c>
      <c r="BKU1" s="17">
        <f>roh!BKU8</f>
        <v>0</v>
      </c>
      <c r="BKV1" s="17">
        <f>roh!BKV8</f>
        <v>0</v>
      </c>
      <c r="BKW1" s="17">
        <f>roh!BKW8</f>
        <v>0</v>
      </c>
      <c r="BKX1" s="17">
        <f>roh!BKX8</f>
        <v>0</v>
      </c>
      <c r="BKY1" s="17">
        <f>roh!BKY8</f>
        <v>0</v>
      </c>
      <c r="BKZ1" s="17">
        <f>roh!BKZ8</f>
        <v>0</v>
      </c>
      <c r="BLA1" s="17">
        <f>roh!BLA8</f>
        <v>0</v>
      </c>
      <c r="BLB1" s="17">
        <f>roh!BLB8</f>
        <v>0</v>
      </c>
      <c r="BLC1" s="17">
        <f>roh!BLC8</f>
        <v>0</v>
      </c>
      <c r="BLD1" s="17">
        <f>roh!BLD8</f>
        <v>0</v>
      </c>
      <c r="BLE1" s="17">
        <f>roh!BLE8</f>
        <v>0</v>
      </c>
      <c r="BLF1" s="17">
        <f>roh!BLF8</f>
        <v>0</v>
      </c>
      <c r="BLG1" s="17">
        <f>roh!BLG8</f>
        <v>0</v>
      </c>
      <c r="BLH1" s="17">
        <f>roh!BLH8</f>
        <v>0</v>
      </c>
      <c r="BLI1" s="17">
        <f>roh!BLI8</f>
        <v>0</v>
      </c>
      <c r="BLJ1" s="17">
        <f>roh!BLJ8</f>
        <v>0</v>
      </c>
      <c r="BLK1" s="17">
        <f>roh!BLK8</f>
        <v>0</v>
      </c>
      <c r="BLL1" s="17">
        <f>roh!BLL8</f>
        <v>0</v>
      </c>
      <c r="BLM1" s="17">
        <f>roh!BLM8</f>
        <v>0</v>
      </c>
      <c r="BLN1" s="17">
        <f>roh!BLN8</f>
        <v>0</v>
      </c>
      <c r="BLO1" s="17">
        <f>roh!BLO8</f>
        <v>0</v>
      </c>
      <c r="BLP1" s="17">
        <f>roh!BLP8</f>
        <v>0</v>
      </c>
      <c r="BLQ1" s="17">
        <f>roh!BLQ8</f>
        <v>0</v>
      </c>
      <c r="BLR1" s="17">
        <f>roh!BLR8</f>
        <v>0</v>
      </c>
      <c r="BLS1" s="17">
        <f>roh!BLS8</f>
        <v>0</v>
      </c>
      <c r="BLT1" s="17">
        <f>roh!BLT8</f>
        <v>0</v>
      </c>
      <c r="BLU1" s="17">
        <f>roh!BLU8</f>
        <v>0</v>
      </c>
      <c r="BLV1" s="17">
        <f>roh!BLV8</f>
        <v>0</v>
      </c>
      <c r="BLW1" s="17">
        <f>roh!BLW8</f>
        <v>0</v>
      </c>
      <c r="BLX1" s="17">
        <f>roh!BLX8</f>
        <v>0</v>
      </c>
      <c r="BLY1" s="17">
        <f>roh!BLY8</f>
        <v>0</v>
      </c>
      <c r="BLZ1" s="17">
        <f>roh!BLZ8</f>
        <v>0</v>
      </c>
      <c r="BMA1" s="17">
        <f>roh!BMA8</f>
        <v>0</v>
      </c>
      <c r="BMB1" s="17">
        <f>roh!BMB8</f>
        <v>0</v>
      </c>
      <c r="BMC1" s="17">
        <f>roh!BMC8</f>
        <v>0</v>
      </c>
      <c r="BMD1" s="17">
        <f>roh!BMD8</f>
        <v>0</v>
      </c>
      <c r="BME1" s="17">
        <f>roh!BME8</f>
        <v>0</v>
      </c>
      <c r="BMF1" s="17">
        <f>roh!BMF8</f>
        <v>0</v>
      </c>
      <c r="BMG1" s="17">
        <f>roh!BMG8</f>
        <v>0</v>
      </c>
      <c r="BMH1" s="17">
        <f>roh!BMH8</f>
        <v>0</v>
      </c>
      <c r="BMI1" s="17">
        <f>roh!BMI8</f>
        <v>0</v>
      </c>
      <c r="BMJ1" s="17">
        <f>roh!BMJ8</f>
        <v>0</v>
      </c>
      <c r="BMK1" s="17">
        <f>roh!BMK8</f>
        <v>0</v>
      </c>
      <c r="BML1" s="17">
        <f>roh!BML8</f>
        <v>0</v>
      </c>
      <c r="BMM1" s="17">
        <f>roh!BMM8</f>
        <v>0</v>
      </c>
      <c r="BMN1" s="17">
        <f>roh!BMN8</f>
        <v>0</v>
      </c>
      <c r="BMO1" s="17">
        <f>roh!BMO8</f>
        <v>0</v>
      </c>
      <c r="BMP1" s="17">
        <f>roh!BMP8</f>
        <v>0</v>
      </c>
      <c r="BMQ1" s="17">
        <f>roh!BMQ8</f>
        <v>0</v>
      </c>
      <c r="BMR1" s="17">
        <f>roh!BMR8</f>
        <v>0</v>
      </c>
      <c r="BMS1" s="17">
        <f>roh!BMS8</f>
        <v>0</v>
      </c>
      <c r="BMT1" s="17">
        <f>roh!BMT8</f>
        <v>0</v>
      </c>
      <c r="BMU1" s="17">
        <f>roh!BMU8</f>
        <v>0</v>
      </c>
      <c r="BMV1" s="17">
        <f>roh!BMV8</f>
        <v>0</v>
      </c>
      <c r="BMW1" s="17">
        <f>roh!BMW8</f>
        <v>0</v>
      </c>
      <c r="BMX1" s="17">
        <f>roh!BMX8</f>
        <v>0</v>
      </c>
      <c r="BMY1" s="17">
        <f>roh!BMY8</f>
        <v>0</v>
      </c>
      <c r="BMZ1" s="17">
        <f>roh!BMZ8</f>
        <v>0</v>
      </c>
      <c r="BNA1" s="17">
        <f>roh!BNA8</f>
        <v>0</v>
      </c>
      <c r="BNB1" s="17">
        <f>roh!BNB8</f>
        <v>0</v>
      </c>
      <c r="BNC1" s="17">
        <f>roh!BNC8</f>
        <v>0</v>
      </c>
      <c r="BND1" s="17">
        <f>roh!BND8</f>
        <v>0</v>
      </c>
      <c r="BNE1" s="17">
        <f>roh!BNE8</f>
        <v>0</v>
      </c>
      <c r="BNF1" s="17">
        <f>roh!BNF8</f>
        <v>0</v>
      </c>
      <c r="BNG1" s="17">
        <f>roh!BNG8</f>
        <v>0</v>
      </c>
      <c r="BNH1" s="17">
        <f>roh!BNH8</f>
        <v>0</v>
      </c>
      <c r="BNI1" s="17">
        <f>roh!BNI8</f>
        <v>0</v>
      </c>
      <c r="BNJ1" s="17">
        <f>roh!BNJ8</f>
        <v>0</v>
      </c>
      <c r="BNK1" s="17">
        <f>roh!BNK8</f>
        <v>0</v>
      </c>
      <c r="BNL1" s="17">
        <f>roh!BNL8</f>
        <v>0</v>
      </c>
      <c r="BNM1" s="17">
        <f>roh!BNM8</f>
        <v>0</v>
      </c>
      <c r="BNN1" s="17">
        <f>roh!BNN8</f>
        <v>0</v>
      </c>
      <c r="BNO1" s="17">
        <f>roh!BNO8</f>
        <v>0</v>
      </c>
      <c r="BNP1" s="17">
        <f>roh!BNP8</f>
        <v>0</v>
      </c>
      <c r="BNQ1" s="17">
        <f>roh!BNQ8</f>
        <v>0</v>
      </c>
      <c r="BNR1" s="17">
        <f>roh!BNR8</f>
        <v>0</v>
      </c>
      <c r="BNS1" s="17">
        <f>roh!BNS8</f>
        <v>0</v>
      </c>
      <c r="BNT1" s="17">
        <f>roh!BNT8</f>
        <v>0</v>
      </c>
      <c r="BNU1" s="17">
        <f>roh!BNU8</f>
        <v>0</v>
      </c>
      <c r="BNV1" s="17">
        <f>roh!BNV8</f>
        <v>0</v>
      </c>
      <c r="BNW1" s="17">
        <f>roh!BNW8</f>
        <v>0</v>
      </c>
      <c r="BNX1" s="17">
        <f>roh!BNX8</f>
        <v>0</v>
      </c>
      <c r="BNY1" s="17">
        <f>roh!BNY8</f>
        <v>0</v>
      </c>
      <c r="BNZ1" s="17">
        <f>roh!BNZ8</f>
        <v>0</v>
      </c>
      <c r="BOA1" s="17">
        <f>roh!BOA8</f>
        <v>0</v>
      </c>
      <c r="BOB1" s="17">
        <f>roh!BOB8</f>
        <v>0</v>
      </c>
      <c r="BOC1" s="17">
        <f>roh!BOC8</f>
        <v>0</v>
      </c>
      <c r="BOD1" s="17">
        <f>roh!BOD8</f>
        <v>0</v>
      </c>
      <c r="BOE1" s="17">
        <f>roh!BOE8</f>
        <v>0</v>
      </c>
      <c r="BOF1" s="17">
        <f>roh!BOF8</f>
        <v>0</v>
      </c>
      <c r="BOG1" s="17">
        <f>roh!BOG8</f>
        <v>0</v>
      </c>
      <c r="BOH1" s="17">
        <f>roh!BOH8</f>
        <v>0</v>
      </c>
      <c r="BOI1" s="17">
        <f>roh!BOI8</f>
        <v>0</v>
      </c>
      <c r="BOJ1" s="17">
        <f>roh!BOJ8</f>
        <v>0</v>
      </c>
      <c r="BOK1" s="17">
        <f>roh!BOK8</f>
        <v>0</v>
      </c>
      <c r="BOL1" s="17">
        <f>roh!BOL8</f>
        <v>0</v>
      </c>
      <c r="BOM1" s="17">
        <f>roh!BOM8</f>
        <v>0</v>
      </c>
      <c r="BON1" s="17">
        <f>roh!BON8</f>
        <v>0</v>
      </c>
      <c r="BOO1" s="17">
        <f>roh!BOO8</f>
        <v>0</v>
      </c>
      <c r="BOP1" s="17">
        <f>roh!BOP8</f>
        <v>0</v>
      </c>
      <c r="BOQ1" s="17">
        <f>roh!BOQ8</f>
        <v>0</v>
      </c>
      <c r="BOR1" s="17">
        <f>roh!BOR8</f>
        <v>0</v>
      </c>
      <c r="BOS1" s="17">
        <f>roh!BOS8</f>
        <v>0</v>
      </c>
      <c r="BOT1" s="17">
        <f>roh!BOT8</f>
        <v>0</v>
      </c>
      <c r="BOU1" s="17">
        <f>roh!BOU8</f>
        <v>0</v>
      </c>
      <c r="BOV1" s="17">
        <f>roh!BOV8</f>
        <v>0</v>
      </c>
      <c r="BOW1" s="17">
        <f>roh!BOW8</f>
        <v>0</v>
      </c>
      <c r="BOX1" s="17">
        <f>roh!BOX8</f>
        <v>0</v>
      </c>
      <c r="BOY1" s="17">
        <f>roh!BOY8</f>
        <v>0</v>
      </c>
      <c r="BOZ1" s="17">
        <f>roh!BOZ8</f>
        <v>0</v>
      </c>
      <c r="BPA1" s="17">
        <f>roh!BPA8</f>
        <v>0</v>
      </c>
      <c r="BPB1" s="17">
        <f>roh!BPB8</f>
        <v>0</v>
      </c>
      <c r="BPC1" s="17">
        <f>roh!BPC8</f>
        <v>0</v>
      </c>
      <c r="BPD1" s="17">
        <f>roh!BPD8</f>
        <v>0</v>
      </c>
      <c r="BPE1" s="17">
        <f>roh!BPE8</f>
        <v>0</v>
      </c>
      <c r="BPF1" s="17">
        <f>roh!BPF8</f>
        <v>0</v>
      </c>
      <c r="BPG1" s="17">
        <f>roh!BPG8</f>
        <v>0</v>
      </c>
      <c r="BPH1" s="17">
        <f>roh!BPH8</f>
        <v>0</v>
      </c>
      <c r="BPI1" s="17">
        <f>roh!BPI8</f>
        <v>0</v>
      </c>
      <c r="BPJ1" s="17">
        <f>roh!BPJ8</f>
        <v>0</v>
      </c>
      <c r="BPK1" s="17">
        <f>roh!BPK8</f>
        <v>0</v>
      </c>
      <c r="BPL1" s="17">
        <f>roh!BPL8</f>
        <v>0</v>
      </c>
      <c r="BPM1" s="17">
        <f>roh!BPM8</f>
        <v>0</v>
      </c>
      <c r="BPN1" s="17">
        <f>roh!BPN8</f>
        <v>0</v>
      </c>
      <c r="BPO1" s="17">
        <f>roh!BPO8</f>
        <v>0</v>
      </c>
      <c r="BPP1" s="17">
        <f>roh!BPP8</f>
        <v>0</v>
      </c>
      <c r="BPQ1" s="17">
        <f>roh!BPQ8</f>
        <v>0</v>
      </c>
      <c r="BPR1" s="17">
        <f>roh!BPR8</f>
        <v>0</v>
      </c>
      <c r="BPS1" s="17">
        <f>roh!BPS8</f>
        <v>0</v>
      </c>
      <c r="BPT1" s="17">
        <f>roh!BPT8</f>
        <v>0</v>
      </c>
      <c r="BPU1" s="17">
        <f>roh!BPU8</f>
        <v>0</v>
      </c>
      <c r="BPV1" s="17">
        <f>roh!BPV8</f>
        <v>0</v>
      </c>
      <c r="BPW1" s="17">
        <f>roh!BPW8</f>
        <v>0</v>
      </c>
      <c r="BPX1" s="17">
        <f>roh!BPX8</f>
        <v>0</v>
      </c>
      <c r="BPY1" s="17">
        <f>roh!BPY8</f>
        <v>0</v>
      </c>
      <c r="BPZ1" s="17">
        <f>roh!BPZ8</f>
        <v>0</v>
      </c>
      <c r="BQA1" s="17">
        <f>roh!BQA8</f>
        <v>0</v>
      </c>
      <c r="BQB1" s="17">
        <f>roh!BQB8</f>
        <v>0</v>
      </c>
      <c r="BQC1" s="17">
        <f>roh!BQC8</f>
        <v>0</v>
      </c>
      <c r="BQD1" s="17">
        <f>roh!BQD8</f>
        <v>0</v>
      </c>
      <c r="BQE1" s="17">
        <f>roh!BQE8</f>
        <v>0</v>
      </c>
      <c r="BQF1" s="17">
        <f>roh!BQF8</f>
        <v>0</v>
      </c>
      <c r="BQG1" s="17">
        <f>roh!BQG8</f>
        <v>0</v>
      </c>
      <c r="BQH1" s="17">
        <f>roh!BQH8</f>
        <v>0</v>
      </c>
      <c r="BQI1" s="17">
        <f>roh!BQI8</f>
        <v>0</v>
      </c>
      <c r="BQJ1" s="17">
        <f>roh!BQJ8</f>
        <v>0</v>
      </c>
      <c r="BQK1" s="17">
        <f>roh!BQK8</f>
        <v>0</v>
      </c>
      <c r="BQL1" s="17">
        <f>roh!BQL8</f>
        <v>0</v>
      </c>
      <c r="BQM1" s="17">
        <f>roh!BQM8</f>
        <v>0</v>
      </c>
      <c r="BQN1" s="17">
        <f>roh!BQN8</f>
        <v>0</v>
      </c>
      <c r="BQO1" s="17">
        <f>roh!BQO8</f>
        <v>0</v>
      </c>
      <c r="BQP1" s="17">
        <f>roh!BQP8</f>
        <v>0</v>
      </c>
      <c r="BQQ1" s="17">
        <f>roh!BQQ8</f>
        <v>0</v>
      </c>
      <c r="BQR1" s="17">
        <f>roh!BQR8</f>
        <v>0</v>
      </c>
      <c r="BQS1" s="17">
        <f>roh!BQS8</f>
        <v>0</v>
      </c>
      <c r="BQT1" s="17">
        <f>roh!BQT8</f>
        <v>0</v>
      </c>
      <c r="BQU1" s="17">
        <f>roh!BQU8</f>
        <v>0</v>
      </c>
      <c r="BQV1" s="17">
        <f>roh!BQV8</f>
        <v>0</v>
      </c>
      <c r="BQW1" s="17">
        <f>roh!BQW8</f>
        <v>0</v>
      </c>
      <c r="BQX1" s="17">
        <f>roh!BQX8</f>
        <v>0</v>
      </c>
      <c r="BQY1" s="17">
        <f>roh!BQY8</f>
        <v>0</v>
      </c>
      <c r="BQZ1" s="17">
        <f>roh!BQZ8</f>
        <v>0</v>
      </c>
      <c r="BRA1" s="17">
        <f>roh!BRA8</f>
        <v>0</v>
      </c>
      <c r="BRB1" s="17">
        <f>roh!BRB8</f>
        <v>0</v>
      </c>
      <c r="BRC1" s="17">
        <f>roh!BRC8</f>
        <v>0</v>
      </c>
      <c r="BRD1" s="17">
        <f>roh!BRD8</f>
        <v>0</v>
      </c>
      <c r="BRE1" s="17">
        <f>roh!BRE8</f>
        <v>0</v>
      </c>
      <c r="BRF1" s="17">
        <f>roh!BRF8</f>
        <v>0</v>
      </c>
      <c r="BRG1" s="17">
        <f>roh!BRG8</f>
        <v>0</v>
      </c>
      <c r="BRH1" s="17">
        <f>roh!BRH8</f>
        <v>0</v>
      </c>
      <c r="BRI1" s="17">
        <f>roh!BRI8</f>
        <v>0</v>
      </c>
      <c r="BRJ1" s="17">
        <f>roh!BRJ8</f>
        <v>0</v>
      </c>
      <c r="BRK1" s="17">
        <f>roh!BRK8</f>
        <v>0</v>
      </c>
      <c r="BRL1" s="17">
        <f>roh!BRL8</f>
        <v>0</v>
      </c>
      <c r="BRM1" s="17">
        <f>roh!BRM8</f>
        <v>0</v>
      </c>
      <c r="BRN1" s="17">
        <f>roh!BRN8</f>
        <v>0</v>
      </c>
      <c r="BRO1" s="17">
        <f>roh!BRO8</f>
        <v>0</v>
      </c>
      <c r="BRP1" s="17">
        <f>roh!BRP8</f>
        <v>0</v>
      </c>
      <c r="BRQ1" s="17">
        <f>roh!BRQ8</f>
        <v>0</v>
      </c>
      <c r="BRR1" s="17">
        <f>roh!BRR8</f>
        <v>0</v>
      </c>
      <c r="BRS1" s="17">
        <f>roh!BRS8</f>
        <v>0</v>
      </c>
      <c r="BRT1" s="17">
        <f>roh!BRT8</f>
        <v>0</v>
      </c>
      <c r="BRU1" s="17">
        <f>roh!BRU8</f>
        <v>0</v>
      </c>
      <c r="BRV1" s="17">
        <f>roh!BRV8</f>
        <v>0</v>
      </c>
      <c r="BRW1" s="17">
        <f>roh!BRW8</f>
        <v>0</v>
      </c>
      <c r="BRX1" s="17">
        <f>roh!BRX8</f>
        <v>0</v>
      </c>
      <c r="BRY1" s="17">
        <f>roh!BRY8</f>
        <v>0</v>
      </c>
      <c r="BRZ1" s="17">
        <f>roh!BRZ8</f>
        <v>0</v>
      </c>
      <c r="BSA1" s="17">
        <f>roh!BSA8</f>
        <v>0</v>
      </c>
      <c r="BSB1" s="17">
        <f>roh!BSB8</f>
        <v>0</v>
      </c>
      <c r="BSC1" s="17">
        <f>roh!BSC8</f>
        <v>0</v>
      </c>
      <c r="BSD1" s="17">
        <f>roh!BSD8</f>
        <v>0</v>
      </c>
      <c r="BSE1" s="17">
        <f>roh!BSE8</f>
        <v>0</v>
      </c>
      <c r="BSF1" s="17">
        <f>roh!BSF8</f>
        <v>0</v>
      </c>
      <c r="BSG1" s="17">
        <f>roh!BSG8</f>
        <v>0</v>
      </c>
      <c r="BSH1" s="17">
        <f>roh!BSH8</f>
        <v>0</v>
      </c>
      <c r="BSI1" s="17">
        <f>roh!BSI8</f>
        <v>0</v>
      </c>
      <c r="BSJ1" s="17">
        <f>roh!BSJ8</f>
        <v>0</v>
      </c>
      <c r="BSK1" s="17">
        <f>roh!BSK8</f>
        <v>0</v>
      </c>
      <c r="BSL1" s="17">
        <f>roh!BSL8</f>
        <v>0</v>
      </c>
      <c r="BSM1" s="17">
        <f>roh!BSM8</f>
        <v>0</v>
      </c>
      <c r="BSN1" s="17">
        <f>roh!BSN8</f>
        <v>0</v>
      </c>
      <c r="BSO1" s="17">
        <f>roh!BSO8</f>
        <v>0</v>
      </c>
      <c r="BSP1" s="17">
        <f>roh!BSP8</f>
        <v>0</v>
      </c>
      <c r="BSQ1" s="17">
        <f>roh!BSQ8</f>
        <v>0</v>
      </c>
      <c r="BSR1" s="17">
        <f>roh!BSR8</f>
        <v>0</v>
      </c>
      <c r="BSS1" s="17">
        <f>roh!BSS8</f>
        <v>0</v>
      </c>
      <c r="BST1" s="17">
        <f>roh!BST8</f>
        <v>0</v>
      </c>
      <c r="BSU1" s="17">
        <f>roh!BSU8</f>
        <v>0</v>
      </c>
      <c r="BSV1" s="17">
        <f>roh!BSV8</f>
        <v>0</v>
      </c>
      <c r="BSW1" s="17">
        <f>roh!BSW8</f>
        <v>0</v>
      </c>
      <c r="BSX1" s="17">
        <f>roh!BSX8</f>
        <v>0</v>
      </c>
      <c r="BSY1" s="17">
        <f>roh!BSY8</f>
        <v>0</v>
      </c>
      <c r="BSZ1" s="17">
        <f>roh!BSZ8</f>
        <v>0</v>
      </c>
      <c r="BTA1" s="17">
        <f>roh!BTA8</f>
        <v>0</v>
      </c>
      <c r="BTB1" s="17">
        <f>roh!BTB8</f>
        <v>0</v>
      </c>
      <c r="BTC1" s="17">
        <f>roh!BTC8</f>
        <v>0</v>
      </c>
      <c r="BTD1" s="17">
        <f>roh!BTD8</f>
        <v>0</v>
      </c>
      <c r="BTE1" s="17">
        <f>roh!BTE8</f>
        <v>0</v>
      </c>
      <c r="BTF1" s="17">
        <f>roh!BTF8</f>
        <v>0</v>
      </c>
      <c r="BTG1" s="17">
        <f>roh!BTG8</f>
        <v>0</v>
      </c>
      <c r="BTH1" s="17">
        <f>roh!BTH8</f>
        <v>0</v>
      </c>
      <c r="BTI1" s="17">
        <f>roh!BTI8</f>
        <v>0</v>
      </c>
      <c r="BTJ1" s="17">
        <f>roh!BTJ8</f>
        <v>0</v>
      </c>
      <c r="BTK1" s="17">
        <f>roh!BTK8</f>
        <v>0</v>
      </c>
      <c r="BTL1" s="17">
        <f>roh!BTL8</f>
        <v>0</v>
      </c>
      <c r="BTM1" s="17">
        <f>roh!BTM8</f>
        <v>0</v>
      </c>
      <c r="BTN1" s="17">
        <f>roh!BTN8</f>
        <v>0</v>
      </c>
      <c r="BTO1" s="17">
        <f>roh!BTO8</f>
        <v>0</v>
      </c>
      <c r="BTP1" s="17">
        <f>roh!BTP8</f>
        <v>0</v>
      </c>
      <c r="BTQ1" s="17">
        <f>roh!BTQ8</f>
        <v>0</v>
      </c>
      <c r="BTR1" s="17">
        <f>roh!BTR8</f>
        <v>0</v>
      </c>
      <c r="BTS1" s="17">
        <f>roh!BTS8</f>
        <v>0</v>
      </c>
      <c r="BTT1" s="17">
        <f>roh!BTT8</f>
        <v>0</v>
      </c>
      <c r="BTU1" s="17">
        <f>roh!BTU8</f>
        <v>0</v>
      </c>
      <c r="BTV1" s="17">
        <f>roh!BTV8</f>
        <v>0</v>
      </c>
      <c r="BTW1" s="17">
        <f>roh!BTW8</f>
        <v>0</v>
      </c>
      <c r="BTX1" s="17">
        <f>roh!BTX8</f>
        <v>0</v>
      </c>
      <c r="BTY1" s="17">
        <f>roh!BTY8</f>
        <v>0</v>
      </c>
      <c r="BTZ1" s="17">
        <f>roh!BTZ8</f>
        <v>0</v>
      </c>
      <c r="BUA1" s="17">
        <f>roh!BUA8</f>
        <v>0</v>
      </c>
      <c r="BUB1" s="17">
        <f>roh!BUB8</f>
        <v>0</v>
      </c>
      <c r="BUC1" s="17">
        <f>roh!BUC8</f>
        <v>0</v>
      </c>
      <c r="BUD1" s="17">
        <f>roh!BUD8</f>
        <v>0</v>
      </c>
      <c r="BUE1" s="17">
        <f>roh!BUE8</f>
        <v>0</v>
      </c>
      <c r="BUF1" s="17">
        <f>roh!BUF8</f>
        <v>0</v>
      </c>
      <c r="BUG1" s="17">
        <f>roh!BUG8</f>
        <v>0</v>
      </c>
      <c r="BUH1" s="17">
        <f>roh!BUH8</f>
        <v>0</v>
      </c>
      <c r="BUI1" s="17">
        <f>roh!BUI8</f>
        <v>0</v>
      </c>
      <c r="BUJ1" s="17">
        <f>roh!BUJ8</f>
        <v>0</v>
      </c>
      <c r="BUK1" s="17">
        <f>roh!BUK8</f>
        <v>0</v>
      </c>
      <c r="BUL1" s="17">
        <f>roh!BUL8</f>
        <v>0</v>
      </c>
      <c r="BUM1" s="17">
        <f>roh!BUM8</f>
        <v>0</v>
      </c>
      <c r="BUN1" s="17">
        <f>roh!BUN8</f>
        <v>0</v>
      </c>
      <c r="BUO1" s="17">
        <f>roh!BUO8</f>
        <v>0</v>
      </c>
      <c r="BUP1" s="17">
        <f>roh!BUP8</f>
        <v>0</v>
      </c>
      <c r="BUQ1" s="17">
        <f>roh!BUQ8</f>
        <v>0</v>
      </c>
      <c r="BUR1" s="17">
        <f>roh!BUR8</f>
        <v>0</v>
      </c>
      <c r="BUS1" s="17">
        <f>roh!BUS8</f>
        <v>0</v>
      </c>
      <c r="BUT1" s="17">
        <f>roh!BUT8</f>
        <v>0</v>
      </c>
      <c r="BUU1" s="17">
        <f>roh!BUU8</f>
        <v>0</v>
      </c>
      <c r="BUV1" s="17">
        <f>roh!BUV8</f>
        <v>0</v>
      </c>
      <c r="BUW1" s="17">
        <f>roh!BUW8</f>
        <v>0</v>
      </c>
      <c r="BUX1" s="17">
        <f>roh!BUX8</f>
        <v>0</v>
      </c>
      <c r="BUY1" s="17">
        <f>roh!BUY8</f>
        <v>0</v>
      </c>
      <c r="BUZ1" s="17">
        <f>roh!BUZ8</f>
        <v>0</v>
      </c>
      <c r="BVA1" s="17">
        <f>roh!BVA8</f>
        <v>0</v>
      </c>
      <c r="BVB1" s="17">
        <f>roh!BVB8</f>
        <v>0</v>
      </c>
      <c r="BVC1" s="17">
        <f>roh!BVC8</f>
        <v>0</v>
      </c>
      <c r="BVD1" s="17">
        <f>roh!BVD8</f>
        <v>0</v>
      </c>
      <c r="BVE1" s="17">
        <f>roh!BVE8</f>
        <v>0</v>
      </c>
      <c r="BVF1" s="17">
        <f>roh!BVF8</f>
        <v>0</v>
      </c>
      <c r="BVG1" s="17">
        <f>roh!BVG8</f>
        <v>0</v>
      </c>
      <c r="BVH1" s="17">
        <f>roh!BVH8</f>
        <v>0</v>
      </c>
      <c r="BVI1" s="17">
        <f>roh!BVI8</f>
        <v>0</v>
      </c>
      <c r="BVJ1" s="17">
        <f>roh!BVJ8</f>
        <v>0</v>
      </c>
      <c r="BVK1" s="17">
        <f>roh!BVK8</f>
        <v>0</v>
      </c>
      <c r="BVL1" s="17">
        <f>roh!BVL8</f>
        <v>0</v>
      </c>
      <c r="BVM1" s="17">
        <f>roh!BVM8</f>
        <v>0</v>
      </c>
      <c r="BVN1" s="17">
        <f>roh!BVN8</f>
        <v>0</v>
      </c>
      <c r="BVO1" s="17">
        <f>roh!BVO8</f>
        <v>0</v>
      </c>
      <c r="BVP1" s="17">
        <f>roh!BVP8</f>
        <v>0</v>
      </c>
      <c r="BVQ1" s="17">
        <f>roh!BVQ8</f>
        <v>0</v>
      </c>
      <c r="BVR1" s="17">
        <f>roh!BVR8</f>
        <v>0</v>
      </c>
      <c r="BVS1" s="17">
        <f>roh!BVS8</f>
        <v>0</v>
      </c>
      <c r="BVT1" s="17">
        <f>roh!BVT8</f>
        <v>0</v>
      </c>
      <c r="BVU1" s="17">
        <f>roh!BVU8</f>
        <v>0</v>
      </c>
      <c r="BVV1" s="17">
        <f>roh!BVV8</f>
        <v>0</v>
      </c>
      <c r="BVW1" s="17">
        <f>roh!BVW8</f>
        <v>0</v>
      </c>
      <c r="BVX1" s="17">
        <f>roh!BVX8</f>
        <v>0</v>
      </c>
      <c r="BVY1" s="17">
        <f>roh!BVY8</f>
        <v>0</v>
      </c>
      <c r="BVZ1" s="17">
        <f>roh!BVZ8</f>
        <v>0</v>
      </c>
      <c r="BWA1" s="17">
        <f>roh!BWA8</f>
        <v>0</v>
      </c>
      <c r="BWB1" s="17">
        <f>roh!BWB8</f>
        <v>0</v>
      </c>
      <c r="BWC1" s="17">
        <f>roh!BWC8</f>
        <v>0</v>
      </c>
      <c r="BWD1" s="17">
        <f>roh!BWD8</f>
        <v>0</v>
      </c>
      <c r="BWE1" s="17">
        <f>roh!BWE8</f>
        <v>0</v>
      </c>
      <c r="BWF1" s="17">
        <f>roh!BWF8</f>
        <v>0</v>
      </c>
      <c r="BWG1" s="17">
        <f>roh!BWG8</f>
        <v>0</v>
      </c>
      <c r="BWH1" s="17">
        <f>roh!BWH8</f>
        <v>0</v>
      </c>
      <c r="BWI1" s="17">
        <f>roh!BWI8</f>
        <v>0</v>
      </c>
      <c r="BWJ1" s="17">
        <f>roh!BWJ8</f>
        <v>0</v>
      </c>
      <c r="BWK1" s="17">
        <f>roh!BWK8</f>
        <v>0</v>
      </c>
      <c r="BWL1" s="17">
        <f>roh!BWL8</f>
        <v>0</v>
      </c>
      <c r="BWM1" s="17">
        <f>roh!BWM8</f>
        <v>0</v>
      </c>
      <c r="BWN1" s="17">
        <f>roh!BWN8</f>
        <v>0</v>
      </c>
      <c r="BWO1" s="17">
        <f>roh!BWO8</f>
        <v>0</v>
      </c>
      <c r="BWP1" s="17">
        <f>roh!BWP8</f>
        <v>0</v>
      </c>
      <c r="BWQ1" s="17">
        <f>roh!BWQ8</f>
        <v>0</v>
      </c>
      <c r="BWR1" s="17">
        <f>roh!BWR8</f>
        <v>0</v>
      </c>
      <c r="BWS1" s="17">
        <f>roh!BWS8</f>
        <v>0</v>
      </c>
      <c r="BWT1" s="17">
        <f>roh!BWT8</f>
        <v>0</v>
      </c>
      <c r="BWU1" s="17">
        <f>roh!BWU8</f>
        <v>0</v>
      </c>
      <c r="BWV1" s="17">
        <f>roh!BWV8</f>
        <v>0</v>
      </c>
      <c r="BWW1" s="17">
        <f>roh!BWW8</f>
        <v>0</v>
      </c>
      <c r="BWX1" s="17">
        <f>roh!BWX8</f>
        <v>0</v>
      </c>
      <c r="BWY1" s="17">
        <f>roh!BWY8</f>
        <v>0</v>
      </c>
      <c r="BWZ1" s="17">
        <f>roh!BWZ8</f>
        <v>0</v>
      </c>
      <c r="BXA1" s="17">
        <f>roh!BXA8</f>
        <v>0</v>
      </c>
      <c r="BXB1" s="17">
        <f>roh!BXB8</f>
        <v>0</v>
      </c>
      <c r="BXC1" s="17">
        <f>roh!BXC8</f>
        <v>0</v>
      </c>
      <c r="BXD1" s="17">
        <f>roh!BXD8</f>
        <v>0</v>
      </c>
      <c r="BXE1" s="17">
        <f>roh!BXE8</f>
        <v>0</v>
      </c>
      <c r="BXF1" s="17">
        <f>roh!BXF8</f>
        <v>0</v>
      </c>
      <c r="BXG1" s="17">
        <f>roh!BXG8</f>
        <v>0</v>
      </c>
      <c r="BXH1" s="17">
        <f>roh!BXH8</f>
        <v>0</v>
      </c>
      <c r="BXI1" s="17">
        <f>roh!BXI8</f>
        <v>0</v>
      </c>
      <c r="BXJ1" s="17">
        <f>roh!BXJ8</f>
        <v>0</v>
      </c>
      <c r="BXK1" s="17">
        <f>roh!BXK8</f>
        <v>0</v>
      </c>
      <c r="BXL1" s="17">
        <f>roh!BXL8</f>
        <v>0</v>
      </c>
      <c r="BXM1" s="17">
        <f>roh!BXM8</f>
        <v>0</v>
      </c>
      <c r="BXN1" s="17">
        <f>roh!BXN8</f>
        <v>0</v>
      </c>
      <c r="BXO1" s="17">
        <f>roh!BXO8</f>
        <v>0</v>
      </c>
      <c r="BXP1" s="17">
        <f>roh!BXP8</f>
        <v>0</v>
      </c>
      <c r="BXQ1" s="17">
        <f>roh!BXQ8</f>
        <v>0</v>
      </c>
      <c r="BXR1" s="17">
        <f>roh!BXR8</f>
        <v>0</v>
      </c>
      <c r="BXS1" s="17">
        <f>roh!BXS8</f>
        <v>0</v>
      </c>
      <c r="BXT1" s="17">
        <f>roh!BXT8</f>
        <v>0</v>
      </c>
      <c r="BXU1" s="17">
        <f>roh!BXU8</f>
        <v>0</v>
      </c>
      <c r="BXV1" s="17">
        <f>roh!BXV8</f>
        <v>0</v>
      </c>
      <c r="BXW1" s="17">
        <f>roh!BXW8</f>
        <v>0</v>
      </c>
      <c r="BXX1" s="17">
        <f>roh!BXX8</f>
        <v>0</v>
      </c>
      <c r="BXY1" s="17">
        <f>roh!BXY8</f>
        <v>0</v>
      </c>
      <c r="BXZ1" s="17">
        <f>roh!BXZ8</f>
        <v>0</v>
      </c>
      <c r="BYA1" s="17">
        <f>roh!BYA8</f>
        <v>0</v>
      </c>
      <c r="BYB1" s="17">
        <f>roh!BYB8</f>
        <v>0</v>
      </c>
      <c r="BYC1" s="17">
        <f>roh!BYC8</f>
        <v>0</v>
      </c>
      <c r="BYD1" s="17">
        <f>roh!BYD8</f>
        <v>0</v>
      </c>
      <c r="BYE1" s="17">
        <f>roh!BYE8</f>
        <v>0</v>
      </c>
      <c r="BYF1" s="17">
        <f>roh!BYF8</f>
        <v>0</v>
      </c>
      <c r="BYG1" s="17">
        <f>roh!BYG8</f>
        <v>0</v>
      </c>
      <c r="BYH1" s="17">
        <f>roh!BYH8</f>
        <v>0</v>
      </c>
      <c r="BYI1" s="17">
        <f>roh!BYI8</f>
        <v>0</v>
      </c>
      <c r="BYJ1" s="17">
        <f>roh!BYJ8</f>
        <v>0</v>
      </c>
      <c r="BYK1" s="17">
        <f>roh!BYK8</f>
        <v>0</v>
      </c>
      <c r="BYL1" s="17">
        <f>roh!BYL8</f>
        <v>0</v>
      </c>
      <c r="BYM1" s="17">
        <f>roh!BYM8</f>
        <v>0</v>
      </c>
      <c r="BYN1" s="17">
        <f>roh!BYN8</f>
        <v>0</v>
      </c>
      <c r="BYO1" s="17">
        <f>roh!BYO8</f>
        <v>0</v>
      </c>
      <c r="BYP1" s="17">
        <f>roh!BYP8</f>
        <v>0</v>
      </c>
      <c r="BYQ1" s="17">
        <f>roh!BYQ8</f>
        <v>0</v>
      </c>
      <c r="BYR1" s="17">
        <f>roh!BYR8</f>
        <v>0</v>
      </c>
      <c r="BYS1" s="17">
        <f>roh!BYS8</f>
        <v>0</v>
      </c>
      <c r="BYT1" s="17">
        <f>roh!BYT8</f>
        <v>0</v>
      </c>
      <c r="BYU1" s="17">
        <f>roh!BYU8</f>
        <v>0</v>
      </c>
      <c r="BYV1" s="17">
        <f>roh!BYV8</f>
        <v>0</v>
      </c>
      <c r="BYW1" s="17">
        <f>roh!BYW8</f>
        <v>0</v>
      </c>
      <c r="BYX1" s="17">
        <f>roh!BYX8</f>
        <v>0</v>
      </c>
      <c r="BYY1" s="17">
        <f>roh!BYY8</f>
        <v>0</v>
      </c>
      <c r="BYZ1" s="17">
        <f>roh!BYZ8</f>
        <v>0</v>
      </c>
      <c r="BZA1" s="17">
        <f>roh!BZA8</f>
        <v>0</v>
      </c>
      <c r="BZB1" s="17">
        <f>roh!BZB8</f>
        <v>0</v>
      </c>
      <c r="BZC1" s="17">
        <f>roh!BZC8</f>
        <v>0</v>
      </c>
      <c r="BZD1" s="17">
        <f>roh!BZD8</f>
        <v>0</v>
      </c>
      <c r="BZE1" s="17">
        <f>roh!BZE8</f>
        <v>0</v>
      </c>
      <c r="BZF1" s="17">
        <f>roh!BZF8</f>
        <v>0</v>
      </c>
      <c r="BZG1" s="17">
        <f>roh!BZG8</f>
        <v>0</v>
      </c>
      <c r="BZH1" s="17">
        <f>roh!BZH8</f>
        <v>0</v>
      </c>
      <c r="BZI1" s="17">
        <f>roh!BZI8</f>
        <v>0</v>
      </c>
      <c r="BZJ1" s="17">
        <f>roh!BZJ8</f>
        <v>0</v>
      </c>
      <c r="BZK1" s="17">
        <f>roh!BZK8</f>
        <v>0</v>
      </c>
      <c r="BZL1" s="17">
        <f>roh!BZL8</f>
        <v>0</v>
      </c>
      <c r="BZM1" s="17">
        <f>roh!BZM8</f>
        <v>0</v>
      </c>
      <c r="BZN1" s="17">
        <f>roh!BZN8</f>
        <v>0</v>
      </c>
      <c r="BZO1" s="17">
        <f>roh!BZO8</f>
        <v>0</v>
      </c>
      <c r="BZP1" s="17">
        <f>roh!BZP8</f>
        <v>0</v>
      </c>
      <c r="BZQ1" s="17">
        <f>roh!BZQ8</f>
        <v>0</v>
      </c>
      <c r="BZR1" s="17">
        <f>roh!BZR8</f>
        <v>0</v>
      </c>
      <c r="BZS1" s="17">
        <f>roh!BZS8</f>
        <v>0</v>
      </c>
      <c r="BZT1" s="17">
        <f>roh!BZT8</f>
        <v>0</v>
      </c>
      <c r="BZU1" s="17">
        <f>roh!BZU8</f>
        <v>0</v>
      </c>
      <c r="BZV1" s="17">
        <f>roh!BZV8</f>
        <v>0</v>
      </c>
      <c r="BZW1" s="17">
        <f>roh!BZW8</f>
        <v>0</v>
      </c>
      <c r="BZX1" s="17">
        <f>roh!BZX8</f>
        <v>0</v>
      </c>
      <c r="BZY1" s="17">
        <f>roh!BZY8</f>
        <v>0</v>
      </c>
      <c r="BZZ1" s="17">
        <f>roh!BZZ8</f>
        <v>0</v>
      </c>
      <c r="CAA1" s="17">
        <f>roh!CAA8</f>
        <v>0</v>
      </c>
      <c r="CAB1" s="17">
        <f>roh!CAB8</f>
        <v>0</v>
      </c>
      <c r="CAC1" s="17">
        <f>roh!CAC8</f>
        <v>0</v>
      </c>
      <c r="CAD1" s="17">
        <f>roh!CAD8</f>
        <v>0</v>
      </c>
      <c r="CAE1" s="17">
        <f>roh!CAE8</f>
        <v>0</v>
      </c>
      <c r="CAF1" s="17">
        <f>roh!CAF8</f>
        <v>0</v>
      </c>
      <c r="CAG1" s="17">
        <f>roh!CAG8</f>
        <v>0</v>
      </c>
      <c r="CAH1" s="17">
        <f>roh!CAH8</f>
        <v>0</v>
      </c>
      <c r="CAI1" s="17">
        <f>roh!CAI8</f>
        <v>0</v>
      </c>
      <c r="CAJ1" s="17">
        <f>roh!CAJ8</f>
        <v>0</v>
      </c>
      <c r="CAK1" s="17">
        <f>roh!CAK8</f>
        <v>0</v>
      </c>
      <c r="CAL1" s="17">
        <f>roh!CAL8</f>
        <v>0</v>
      </c>
      <c r="CAM1" s="17">
        <f>roh!CAM8</f>
        <v>0</v>
      </c>
      <c r="CAN1" s="17">
        <f>roh!CAN8</f>
        <v>0</v>
      </c>
      <c r="CAO1" s="17">
        <f>roh!CAO8</f>
        <v>0</v>
      </c>
      <c r="CAP1" s="17">
        <f>roh!CAP8</f>
        <v>0</v>
      </c>
      <c r="CAQ1" s="17">
        <f>roh!CAQ8</f>
        <v>0</v>
      </c>
      <c r="CAR1" s="17">
        <f>roh!CAR8</f>
        <v>0</v>
      </c>
      <c r="CAS1" s="17">
        <f>roh!CAS8</f>
        <v>0</v>
      </c>
      <c r="CAT1" s="17">
        <f>roh!CAT8</f>
        <v>0</v>
      </c>
      <c r="CAU1" s="17">
        <f>roh!CAU8</f>
        <v>0</v>
      </c>
      <c r="CAV1" s="17">
        <f>roh!CAV8</f>
        <v>0</v>
      </c>
      <c r="CAW1" s="17">
        <f>roh!CAW8</f>
        <v>0</v>
      </c>
      <c r="CAX1" s="17">
        <f>roh!CAX8</f>
        <v>0</v>
      </c>
      <c r="CAY1" s="17">
        <f>roh!CAY8</f>
        <v>0</v>
      </c>
      <c r="CAZ1" s="17">
        <f>roh!CAZ8</f>
        <v>0</v>
      </c>
      <c r="CBA1" s="17">
        <f>roh!CBA8</f>
        <v>0</v>
      </c>
      <c r="CBB1" s="17">
        <f>roh!CBB8</f>
        <v>0</v>
      </c>
      <c r="CBC1" s="17">
        <f>roh!CBC8</f>
        <v>0</v>
      </c>
      <c r="CBD1" s="17">
        <f>roh!CBD8</f>
        <v>0</v>
      </c>
      <c r="CBE1" s="17">
        <f>roh!CBE8</f>
        <v>0</v>
      </c>
      <c r="CBF1" s="17">
        <f>roh!CBF8</f>
        <v>0</v>
      </c>
      <c r="CBG1" s="17">
        <f>roh!CBG8</f>
        <v>0</v>
      </c>
      <c r="CBH1" s="17">
        <f>roh!CBH8</f>
        <v>0</v>
      </c>
      <c r="CBI1" s="17">
        <f>roh!CBI8</f>
        <v>0</v>
      </c>
      <c r="CBJ1" s="17">
        <f>roh!CBJ8</f>
        <v>0</v>
      </c>
      <c r="CBK1" s="17">
        <f>roh!CBK8</f>
        <v>0</v>
      </c>
      <c r="CBL1" s="17">
        <f>roh!CBL8</f>
        <v>0</v>
      </c>
      <c r="CBM1" s="17">
        <f>roh!CBM8</f>
        <v>0</v>
      </c>
      <c r="CBN1" s="17">
        <f>roh!CBN8</f>
        <v>0</v>
      </c>
      <c r="CBO1" s="17">
        <f>roh!CBO8</f>
        <v>0</v>
      </c>
      <c r="CBP1" s="17">
        <f>roh!CBP8</f>
        <v>0</v>
      </c>
      <c r="CBQ1" s="17">
        <f>roh!CBQ8</f>
        <v>0</v>
      </c>
      <c r="CBR1" s="17">
        <f>roh!CBR8</f>
        <v>0</v>
      </c>
      <c r="CBS1" s="17">
        <f>roh!CBS8</f>
        <v>0</v>
      </c>
      <c r="CBT1" s="17">
        <f>roh!CBT8</f>
        <v>0</v>
      </c>
      <c r="CBU1" s="17">
        <f>roh!CBU8</f>
        <v>0</v>
      </c>
      <c r="CBV1" s="17">
        <f>roh!CBV8</f>
        <v>0</v>
      </c>
      <c r="CBW1" s="17">
        <f>roh!CBW8</f>
        <v>0</v>
      </c>
      <c r="CBX1" s="17">
        <f>roh!CBX8</f>
        <v>0</v>
      </c>
      <c r="CBY1" s="17">
        <f>roh!CBY8</f>
        <v>0</v>
      </c>
      <c r="CBZ1" s="17">
        <f>roh!CBZ8</f>
        <v>0</v>
      </c>
      <c r="CCA1" s="17">
        <f>roh!CCA8</f>
        <v>0</v>
      </c>
      <c r="CCB1" s="17">
        <f>roh!CCB8</f>
        <v>0</v>
      </c>
      <c r="CCC1" s="17">
        <f>roh!CCC8</f>
        <v>0</v>
      </c>
      <c r="CCD1" s="17">
        <f>roh!CCD8</f>
        <v>0</v>
      </c>
      <c r="CCE1" s="17">
        <f>roh!CCE8</f>
        <v>0</v>
      </c>
      <c r="CCF1" s="17">
        <f>roh!CCF8</f>
        <v>0</v>
      </c>
      <c r="CCG1" s="17">
        <f>roh!CCG8</f>
        <v>0</v>
      </c>
      <c r="CCH1" s="17">
        <f>roh!CCH8</f>
        <v>0</v>
      </c>
      <c r="CCI1" s="17">
        <f>roh!CCI8</f>
        <v>0</v>
      </c>
      <c r="CCJ1" s="17">
        <f>roh!CCJ8</f>
        <v>0</v>
      </c>
      <c r="CCK1" s="17">
        <f>roh!CCK8</f>
        <v>0</v>
      </c>
      <c r="CCL1" s="17">
        <f>roh!CCL8</f>
        <v>0</v>
      </c>
      <c r="CCM1" s="17">
        <f>roh!CCM8</f>
        <v>0</v>
      </c>
      <c r="CCN1" s="17">
        <f>roh!CCN8</f>
        <v>0</v>
      </c>
      <c r="CCO1" s="17">
        <f>roh!CCO8</f>
        <v>0</v>
      </c>
      <c r="CCP1" s="17">
        <f>roh!CCP8</f>
        <v>0</v>
      </c>
      <c r="CCQ1" s="17">
        <f>roh!CCQ8</f>
        <v>0</v>
      </c>
      <c r="CCR1" s="17">
        <f>roh!CCR8</f>
        <v>0</v>
      </c>
      <c r="CCS1" s="17">
        <f>roh!CCS8</f>
        <v>0</v>
      </c>
      <c r="CCT1" s="17">
        <f>roh!CCT8</f>
        <v>0</v>
      </c>
      <c r="CCU1" s="17">
        <f>roh!CCU8</f>
        <v>0</v>
      </c>
      <c r="CCV1" s="17">
        <f>roh!CCV8</f>
        <v>0</v>
      </c>
      <c r="CCW1" s="17">
        <f>roh!CCW8</f>
        <v>0</v>
      </c>
      <c r="CCX1" s="17">
        <f>roh!CCX8</f>
        <v>0</v>
      </c>
      <c r="CCY1" s="17">
        <f>roh!CCY8</f>
        <v>0</v>
      </c>
      <c r="CCZ1" s="17">
        <f>roh!CCZ8</f>
        <v>0</v>
      </c>
      <c r="CDA1" s="17">
        <f>roh!CDA8</f>
        <v>0</v>
      </c>
      <c r="CDB1" s="17">
        <f>roh!CDB8</f>
        <v>0</v>
      </c>
      <c r="CDC1" s="17">
        <f>roh!CDC8</f>
        <v>0</v>
      </c>
      <c r="CDD1" s="17">
        <f>roh!CDD8</f>
        <v>0</v>
      </c>
      <c r="CDE1" s="17">
        <f>roh!CDE8</f>
        <v>0</v>
      </c>
      <c r="CDF1" s="17">
        <f>roh!CDF8</f>
        <v>0</v>
      </c>
      <c r="CDG1" s="17">
        <f>roh!CDG8</f>
        <v>0</v>
      </c>
      <c r="CDH1" s="17">
        <f>roh!CDH8</f>
        <v>0</v>
      </c>
      <c r="CDI1" s="17">
        <f>roh!CDI8</f>
        <v>0</v>
      </c>
      <c r="CDJ1" s="17">
        <f>roh!CDJ8</f>
        <v>0</v>
      </c>
      <c r="CDK1" s="17">
        <f>roh!CDK8</f>
        <v>0</v>
      </c>
      <c r="CDL1" s="17">
        <f>roh!CDL8</f>
        <v>0</v>
      </c>
      <c r="CDM1" s="17">
        <f>roh!CDM8</f>
        <v>0</v>
      </c>
      <c r="CDN1" s="17">
        <f>roh!CDN8</f>
        <v>0</v>
      </c>
      <c r="CDO1" s="17">
        <f>roh!CDO8</f>
        <v>0</v>
      </c>
      <c r="CDP1" s="17">
        <f>roh!CDP8</f>
        <v>0</v>
      </c>
      <c r="CDQ1" s="17">
        <f>roh!CDQ8</f>
        <v>0</v>
      </c>
      <c r="CDR1" s="17">
        <f>roh!CDR8</f>
        <v>0</v>
      </c>
      <c r="CDS1" s="17">
        <f>roh!CDS8</f>
        <v>0</v>
      </c>
      <c r="CDT1" s="17">
        <f>roh!CDT8</f>
        <v>0</v>
      </c>
      <c r="CDU1" s="17">
        <f>roh!CDU8</f>
        <v>0</v>
      </c>
      <c r="CDV1" s="17">
        <f>roh!CDV8</f>
        <v>0</v>
      </c>
      <c r="CDW1" s="17">
        <f>roh!CDW8</f>
        <v>0</v>
      </c>
      <c r="CDX1" s="17">
        <f>roh!CDX8</f>
        <v>0</v>
      </c>
      <c r="CDY1" s="17">
        <f>roh!CDY8</f>
        <v>0</v>
      </c>
      <c r="CDZ1" s="17">
        <f>roh!CDZ8</f>
        <v>0</v>
      </c>
      <c r="CEA1" s="17">
        <f>roh!CEA8</f>
        <v>0</v>
      </c>
      <c r="CEB1" s="17">
        <f>roh!CEB8</f>
        <v>0</v>
      </c>
      <c r="CEC1" s="17">
        <f>roh!CEC8</f>
        <v>0</v>
      </c>
      <c r="CED1" s="17">
        <f>roh!CED8</f>
        <v>0</v>
      </c>
      <c r="CEE1" s="17">
        <f>roh!CEE8</f>
        <v>0</v>
      </c>
      <c r="CEF1" s="17">
        <f>roh!CEF8</f>
        <v>0</v>
      </c>
      <c r="CEG1" s="17">
        <f>roh!CEG8</f>
        <v>0</v>
      </c>
      <c r="CEH1" s="17">
        <f>roh!CEH8</f>
        <v>0</v>
      </c>
      <c r="CEI1" s="17">
        <f>roh!CEI8</f>
        <v>0</v>
      </c>
      <c r="CEJ1" s="17">
        <f>roh!CEJ8</f>
        <v>0</v>
      </c>
      <c r="CEK1" s="17">
        <f>roh!CEK8</f>
        <v>0</v>
      </c>
      <c r="CEL1" s="17">
        <f>roh!CEL8</f>
        <v>0</v>
      </c>
      <c r="CEM1" s="17">
        <f>roh!CEM8</f>
        <v>0</v>
      </c>
      <c r="CEN1" s="17">
        <f>roh!CEN8</f>
        <v>0</v>
      </c>
      <c r="CEO1" s="17">
        <f>roh!CEO8</f>
        <v>0</v>
      </c>
      <c r="CEP1" s="17">
        <f>roh!CEP8</f>
        <v>0</v>
      </c>
      <c r="CEQ1" s="17">
        <f>roh!CEQ8</f>
        <v>0</v>
      </c>
      <c r="CER1" s="17">
        <f>roh!CER8</f>
        <v>0</v>
      </c>
      <c r="CES1" s="17">
        <f>roh!CES8</f>
        <v>0</v>
      </c>
      <c r="CET1" s="17">
        <f>roh!CET8</f>
        <v>0</v>
      </c>
      <c r="CEU1" s="17">
        <f>roh!CEU8</f>
        <v>0</v>
      </c>
      <c r="CEV1" s="17">
        <f>roh!CEV8</f>
        <v>0</v>
      </c>
      <c r="CEW1" s="17">
        <f>roh!CEW8</f>
        <v>0</v>
      </c>
      <c r="CEX1" s="17">
        <f>roh!CEX8</f>
        <v>0</v>
      </c>
      <c r="CEY1" s="17">
        <f>roh!CEY8</f>
        <v>0</v>
      </c>
      <c r="CEZ1" s="17">
        <f>roh!CEZ8</f>
        <v>0</v>
      </c>
      <c r="CFA1" s="17">
        <f>roh!CFA8</f>
        <v>0</v>
      </c>
      <c r="CFB1" s="17">
        <f>roh!CFB8</f>
        <v>0</v>
      </c>
      <c r="CFC1" s="17">
        <f>roh!CFC8</f>
        <v>0</v>
      </c>
      <c r="CFD1" s="17">
        <f>roh!CFD8</f>
        <v>0</v>
      </c>
      <c r="CFE1" s="17">
        <f>roh!CFE8</f>
        <v>0</v>
      </c>
      <c r="CFF1" s="17">
        <f>roh!CFF8</f>
        <v>0</v>
      </c>
      <c r="CFG1" s="17">
        <f>roh!CFG8</f>
        <v>0</v>
      </c>
      <c r="CFH1" s="17">
        <f>roh!CFH8</f>
        <v>0</v>
      </c>
      <c r="CFI1" s="17">
        <f>roh!CFI8</f>
        <v>0</v>
      </c>
      <c r="CFJ1" s="17">
        <f>roh!CFJ8</f>
        <v>0</v>
      </c>
      <c r="CFK1" s="17">
        <f>roh!CFK8</f>
        <v>0</v>
      </c>
      <c r="CFL1" s="17">
        <f>roh!CFL8</f>
        <v>0</v>
      </c>
      <c r="CFM1" s="17">
        <f>roh!CFM8</f>
        <v>0</v>
      </c>
      <c r="CFN1" s="17">
        <f>roh!CFN8</f>
        <v>0</v>
      </c>
      <c r="CFO1" s="17">
        <f>roh!CFO8</f>
        <v>0</v>
      </c>
      <c r="CFP1" s="17">
        <f>roh!CFP8</f>
        <v>0</v>
      </c>
      <c r="CFQ1" s="17">
        <f>roh!CFQ8</f>
        <v>0</v>
      </c>
      <c r="CFR1" s="17">
        <f>roh!CFR8</f>
        <v>0</v>
      </c>
      <c r="CFS1" s="17">
        <f>roh!CFS8</f>
        <v>0</v>
      </c>
      <c r="CFT1" s="17">
        <f>roh!CFT8</f>
        <v>0</v>
      </c>
      <c r="CFU1" s="17">
        <f>roh!CFU8</f>
        <v>0</v>
      </c>
      <c r="CFV1" s="17">
        <f>roh!CFV8</f>
        <v>0</v>
      </c>
      <c r="CFW1" s="17">
        <f>roh!CFW8</f>
        <v>0</v>
      </c>
      <c r="CFX1" s="17">
        <f>roh!CFX8</f>
        <v>0</v>
      </c>
      <c r="CFY1" s="17">
        <f>roh!CFY8</f>
        <v>0</v>
      </c>
      <c r="CFZ1" s="17">
        <f>roh!CFZ8</f>
        <v>0</v>
      </c>
      <c r="CGA1" s="17">
        <f>roh!CGA8</f>
        <v>0</v>
      </c>
      <c r="CGB1" s="17">
        <f>roh!CGB8</f>
        <v>0</v>
      </c>
      <c r="CGC1" s="17">
        <f>roh!CGC8</f>
        <v>0</v>
      </c>
      <c r="CGD1" s="17">
        <f>roh!CGD8</f>
        <v>0</v>
      </c>
      <c r="CGE1" s="17">
        <f>roh!CGE8</f>
        <v>0</v>
      </c>
      <c r="CGF1" s="17">
        <f>roh!CGF8</f>
        <v>0</v>
      </c>
      <c r="CGG1" s="17">
        <f>roh!CGG8</f>
        <v>0</v>
      </c>
      <c r="CGH1" s="17">
        <f>roh!CGH8</f>
        <v>0</v>
      </c>
      <c r="CGI1" s="17">
        <f>roh!CGI8</f>
        <v>0</v>
      </c>
      <c r="CGJ1" s="17">
        <f>roh!CGJ8</f>
        <v>0</v>
      </c>
      <c r="CGK1" s="17">
        <f>roh!CGK8</f>
        <v>0</v>
      </c>
      <c r="CGL1" s="17">
        <f>roh!CGL8</f>
        <v>0</v>
      </c>
      <c r="CGM1" s="17">
        <f>roh!CGM8</f>
        <v>0</v>
      </c>
      <c r="CGN1" s="17">
        <f>roh!CGN8</f>
        <v>0</v>
      </c>
      <c r="CGO1" s="17">
        <f>roh!CGO8</f>
        <v>0</v>
      </c>
      <c r="CGP1" s="17">
        <f>roh!CGP8</f>
        <v>0</v>
      </c>
      <c r="CGQ1" s="17">
        <f>roh!CGQ8</f>
        <v>0</v>
      </c>
      <c r="CGR1" s="17">
        <f>roh!CGR8</f>
        <v>0</v>
      </c>
      <c r="CGS1" s="17">
        <f>roh!CGS8</f>
        <v>0</v>
      </c>
      <c r="CGT1" s="17">
        <f>roh!CGT8</f>
        <v>0</v>
      </c>
      <c r="CGU1" s="17">
        <f>roh!CGU8</f>
        <v>0</v>
      </c>
      <c r="CGV1" s="17">
        <f>roh!CGV8</f>
        <v>0</v>
      </c>
      <c r="CGW1" s="17">
        <f>roh!CGW8</f>
        <v>0</v>
      </c>
      <c r="CGX1" s="17">
        <f>roh!CGX8</f>
        <v>0</v>
      </c>
      <c r="CGY1" s="17">
        <f>roh!CGY8</f>
        <v>0</v>
      </c>
      <c r="CGZ1" s="17">
        <f>roh!CGZ8</f>
        <v>0</v>
      </c>
      <c r="CHA1" s="17">
        <f>roh!CHA8</f>
        <v>0</v>
      </c>
      <c r="CHB1" s="17">
        <f>roh!CHB8</f>
        <v>0</v>
      </c>
      <c r="CHC1" s="17">
        <f>roh!CHC8</f>
        <v>0</v>
      </c>
      <c r="CHD1" s="17">
        <f>roh!CHD8</f>
        <v>0</v>
      </c>
      <c r="CHE1" s="17">
        <f>roh!CHE8</f>
        <v>0</v>
      </c>
      <c r="CHF1" s="17">
        <f>roh!CHF8</f>
        <v>0</v>
      </c>
      <c r="CHG1" s="17">
        <f>roh!CHG8</f>
        <v>0</v>
      </c>
      <c r="CHH1" s="17">
        <f>roh!CHH8</f>
        <v>0</v>
      </c>
      <c r="CHI1" s="17">
        <f>roh!CHI8</f>
        <v>0</v>
      </c>
      <c r="CHJ1" s="17">
        <f>roh!CHJ8</f>
        <v>0</v>
      </c>
      <c r="CHK1" s="17">
        <f>roh!CHK8</f>
        <v>0</v>
      </c>
      <c r="CHL1" s="17">
        <f>roh!CHL8</f>
        <v>0</v>
      </c>
      <c r="CHM1" s="17">
        <f>roh!CHM8</f>
        <v>0</v>
      </c>
      <c r="CHN1" s="17">
        <f>roh!CHN8</f>
        <v>0</v>
      </c>
      <c r="CHO1" s="17">
        <f>roh!CHO8</f>
        <v>0</v>
      </c>
      <c r="CHP1" s="17">
        <f>roh!CHP8</f>
        <v>0</v>
      </c>
      <c r="CHQ1" s="17">
        <f>roh!CHQ8</f>
        <v>0</v>
      </c>
      <c r="CHR1" s="17">
        <f>roh!CHR8</f>
        <v>0</v>
      </c>
      <c r="CHS1" s="17">
        <f>roh!CHS8</f>
        <v>0</v>
      </c>
      <c r="CHT1" s="17">
        <f>roh!CHT8</f>
        <v>0</v>
      </c>
      <c r="CHU1" s="17">
        <f>roh!CHU8</f>
        <v>0</v>
      </c>
      <c r="CHV1" s="17">
        <f>roh!CHV8</f>
        <v>0</v>
      </c>
      <c r="CHW1" s="17">
        <f>roh!CHW8</f>
        <v>0</v>
      </c>
      <c r="CHX1" s="17">
        <f>roh!CHX8</f>
        <v>0</v>
      </c>
      <c r="CHY1" s="17">
        <f>roh!CHY8</f>
        <v>0</v>
      </c>
      <c r="CHZ1" s="17">
        <f>roh!CHZ8</f>
        <v>0</v>
      </c>
      <c r="CIA1" s="17">
        <f>roh!CIA8</f>
        <v>0</v>
      </c>
      <c r="CIB1" s="17">
        <f>roh!CIB8</f>
        <v>0</v>
      </c>
      <c r="CIC1" s="17">
        <f>roh!CIC8</f>
        <v>0</v>
      </c>
      <c r="CID1" s="17">
        <f>roh!CID8</f>
        <v>0</v>
      </c>
      <c r="CIE1" s="17">
        <f>roh!CIE8</f>
        <v>0</v>
      </c>
      <c r="CIF1" s="17">
        <f>roh!CIF8</f>
        <v>0</v>
      </c>
      <c r="CIG1" s="17">
        <f>roh!CIG8</f>
        <v>0</v>
      </c>
      <c r="CIH1" s="17">
        <f>roh!CIH8</f>
        <v>0</v>
      </c>
      <c r="CII1" s="17">
        <f>roh!CII8</f>
        <v>0</v>
      </c>
      <c r="CIJ1" s="17">
        <f>roh!CIJ8</f>
        <v>0</v>
      </c>
      <c r="CIK1" s="17">
        <f>roh!CIK8</f>
        <v>0</v>
      </c>
      <c r="CIL1" s="17">
        <f>roh!CIL8</f>
        <v>0</v>
      </c>
      <c r="CIM1" s="17">
        <f>roh!CIM8</f>
        <v>0</v>
      </c>
      <c r="CIN1" s="17">
        <f>roh!CIN8</f>
        <v>0</v>
      </c>
      <c r="CIO1" s="17">
        <f>roh!CIO8</f>
        <v>0</v>
      </c>
      <c r="CIP1" s="17">
        <f>roh!CIP8</f>
        <v>0</v>
      </c>
      <c r="CIQ1" s="17">
        <f>roh!CIQ8</f>
        <v>0</v>
      </c>
      <c r="CIR1" s="17">
        <f>roh!CIR8</f>
        <v>0</v>
      </c>
      <c r="CIS1" s="17">
        <f>roh!CIS8</f>
        <v>0</v>
      </c>
      <c r="CIT1" s="17">
        <f>roh!CIT8</f>
        <v>0</v>
      </c>
      <c r="CIU1" s="17">
        <f>roh!CIU8</f>
        <v>0</v>
      </c>
      <c r="CIV1" s="17">
        <f>roh!CIV8</f>
        <v>0</v>
      </c>
      <c r="CIW1" s="17">
        <f>roh!CIW8</f>
        <v>0</v>
      </c>
      <c r="CIX1" s="17">
        <f>roh!CIX8</f>
        <v>0</v>
      </c>
      <c r="CIY1" s="17">
        <f>roh!CIY8</f>
        <v>0</v>
      </c>
      <c r="CIZ1" s="17">
        <f>roh!CIZ8</f>
        <v>0</v>
      </c>
      <c r="CJA1" s="17">
        <f>roh!CJA8</f>
        <v>0</v>
      </c>
      <c r="CJB1" s="17">
        <f>roh!CJB8</f>
        <v>0</v>
      </c>
      <c r="CJC1" s="17">
        <f>roh!CJC8</f>
        <v>0</v>
      </c>
      <c r="CJD1" s="17">
        <f>roh!CJD8</f>
        <v>0</v>
      </c>
      <c r="CJE1" s="17">
        <f>roh!CJE8</f>
        <v>0</v>
      </c>
      <c r="CJF1" s="17">
        <f>roh!CJF8</f>
        <v>0</v>
      </c>
      <c r="CJG1" s="17">
        <f>roh!CJG8</f>
        <v>0</v>
      </c>
      <c r="CJH1" s="17">
        <f>roh!CJH8</f>
        <v>0</v>
      </c>
      <c r="CJI1" s="17">
        <f>roh!CJI8</f>
        <v>0</v>
      </c>
      <c r="CJJ1" s="17">
        <f>roh!CJJ8</f>
        <v>0</v>
      </c>
      <c r="CJK1" s="17">
        <f>roh!CJK8</f>
        <v>0</v>
      </c>
      <c r="CJL1" s="17">
        <f>roh!CJL8</f>
        <v>0</v>
      </c>
      <c r="CJM1" s="17">
        <f>roh!CJM8</f>
        <v>0</v>
      </c>
      <c r="CJN1" s="17">
        <f>roh!CJN8</f>
        <v>0</v>
      </c>
      <c r="CJO1" s="17">
        <f>roh!CJO8</f>
        <v>0</v>
      </c>
      <c r="CJP1" s="17">
        <f>roh!CJP8</f>
        <v>0</v>
      </c>
      <c r="CJQ1" s="17">
        <f>roh!CJQ8</f>
        <v>0</v>
      </c>
      <c r="CJR1" s="17">
        <f>roh!CJR8</f>
        <v>0</v>
      </c>
      <c r="CJS1" s="17">
        <f>roh!CJS8</f>
        <v>0</v>
      </c>
      <c r="CJT1" s="17">
        <f>roh!CJT8</f>
        <v>0</v>
      </c>
      <c r="CJU1" s="17">
        <f>roh!CJU8</f>
        <v>0</v>
      </c>
      <c r="CJV1" s="17">
        <f>roh!CJV8</f>
        <v>0</v>
      </c>
      <c r="CJW1" s="17">
        <f>roh!CJW8</f>
        <v>0</v>
      </c>
      <c r="CJX1" s="17">
        <f>roh!CJX8</f>
        <v>0</v>
      </c>
      <c r="CJY1" s="17">
        <f>roh!CJY8</f>
        <v>0</v>
      </c>
      <c r="CJZ1" s="17">
        <f>roh!CJZ8</f>
        <v>0</v>
      </c>
      <c r="CKA1" s="17">
        <f>roh!CKA8</f>
        <v>0</v>
      </c>
      <c r="CKB1" s="17">
        <f>roh!CKB8</f>
        <v>0</v>
      </c>
      <c r="CKC1" s="17">
        <f>roh!CKC8</f>
        <v>0</v>
      </c>
      <c r="CKD1" s="17">
        <f>roh!CKD8</f>
        <v>0</v>
      </c>
      <c r="CKE1" s="17">
        <f>roh!CKE8</f>
        <v>0</v>
      </c>
      <c r="CKF1" s="17">
        <f>roh!CKF8</f>
        <v>0</v>
      </c>
      <c r="CKG1" s="17">
        <f>roh!CKG8</f>
        <v>0</v>
      </c>
      <c r="CKH1" s="17">
        <f>roh!CKH8</f>
        <v>0</v>
      </c>
      <c r="CKI1" s="17">
        <f>roh!CKI8</f>
        <v>0</v>
      </c>
      <c r="CKJ1" s="17">
        <f>roh!CKJ8</f>
        <v>0</v>
      </c>
      <c r="CKK1" s="17">
        <f>roh!CKK8</f>
        <v>0</v>
      </c>
      <c r="CKL1" s="17">
        <f>roh!CKL8</f>
        <v>0</v>
      </c>
      <c r="CKM1" s="17">
        <f>roh!CKM8</f>
        <v>0</v>
      </c>
      <c r="CKN1" s="17">
        <f>roh!CKN8</f>
        <v>0</v>
      </c>
      <c r="CKO1" s="17">
        <f>roh!CKO8</f>
        <v>0</v>
      </c>
      <c r="CKP1" s="17">
        <f>roh!CKP8</f>
        <v>0</v>
      </c>
      <c r="CKQ1" s="17">
        <f>roh!CKQ8</f>
        <v>0</v>
      </c>
      <c r="CKR1" s="17">
        <f>roh!CKR8</f>
        <v>0</v>
      </c>
      <c r="CKS1" s="17">
        <f>roh!CKS8</f>
        <v>0</v>
      </c>
      <c r="CKT1" s="17">
        <f>roh!CKT8</f>
        <v>0</v>
      </c>
      <c r="CKU1" s="17">
        <f>roh!CKU8</f>
        <v>0</v>
      </c>
      <c r="CKV1" s="17">
        <f>roh!CKV8</f>
        <v>0</v>
      </c>
      <c r="CKW1" s="17">
        <f>roh!CKW8</f>
        <v>0</v>
      </c>
      <c r="CKX1" s="17">
        <f>roh!CKX8</f>
        <v>0</v>
      </c>
      <c r="CKY1" s="17">
        <f>roh!CKY8</f>
        <v>0</v>
      </c>
      <c r="CKZ1" s="17">
        <f>roh!CKZ8</f>
        <v>0</v>
      </c>
      <c r="CLA1" s="17">
        <f>roh!CLA8</f>
        <v>0</v>
      </c>
      <c r="CLB1" s="17">
        <f>roh!CLB8</f>
        <v>0</v>
      </c>
      <c r="CLC1" s="17">
        <f>roh!CLC8</f>
        <v>0</v>
      </c>
      <c r="CLD1" s="17">
        <f>roh!CLD8</f>
        <v>0</v>
      </c>
      <c r="CLE1" s="17">
        <f>roh!CLE8</f>
        <v>0</v>
      </c>
      <c r="CLF1" s="17">
        <f>roh!CLF8</f>
        <v>0</v>
      </c>
      <c r="CLG1" s="17">
        <f>roh!CLG8</f>
        <v>0</v>
      </c>
      <c r="CLH1" s="17">
        <f>roh!CLH8</f>
        <v>0</v>
      </c>
      <c r="CLI1" s="17">
        <f>roh!CLI8</f>
        <v>0</v>
      </c>
      <c r="CLJ1" s="17">
        <f>roh!CLJ8</f>
        <v>0</v>
      </c>
      <c r="CLK1" s="17">
        <f>roh!CLK8</f>
        <v>0</v>
      </c>
      <c r="CLL1" s="17">
        <f>roh!CLL8</f>
        <v>0</v>
      </c>
      <c r="CLM1" s="17">
        <f>roh!CLM8</f>
        <v>0</v>
      </c>
      <c r="CLN1" s="17">
        <f>roh!CLN8</f>
        <v>0</v>
      </c>
      <c r="CLO1" s="17">
        <f>roh!CLO8</f>
        <v>0</v>
      </c>
      <c r="CLP1" s="17">
        <f>roh!CLP8</f>
        <v>0</v>
      </c>
      <c r="CLQ1" s="17">
        <f>roh!CLQ8</f>
        <v>0</v>
      </c>
      <c r="CLR1" s="17">
        <f>roh!CLR8</f>
        <v>0</v>
      </c>
      <c r="CLS1" s="17">
        <f>roh!CLS8</f>
        <v>0</v>
      </c>
      <c r="CLT1" s="17">
        <f>roh!CLT8</f>
        <v>0</v>
      </c>
      <c r="CLU1" s="17">
        <f>roh!CLU8</f>
        <v>0</v>
      </c>
      <c r="CLV1" s="17">
        <f>roh!CLV8</f>
        <v>0</v>
      </c>
      <c r="CLW1" s="17">
        <f>roh!CLW8</f>
        <v>0</v>
      </c>
      <c r="CLX1" s="17">
        <f>roh!CLX8</f>
        <v>0</v>
      </c>
      <c r="CLY1" s="17">
        <f>roh!CLY8</f>
        <v>0</v>
      </c>
      <c r="CLZ1" s="17">
        <f>roh!CLZ8</f>
        <v>0</v>
      </c>
      <c r="CMA1" s="17">
        <f>roh!CMA8</f>
        <v>0</v>
      </c>
      <c r="CMB1" s="17">
        <f>roh!CMB8</f>
        <v>0</v>
      </c>
      <c r="CMC1" s="17">
        <f>roh!CMC8</f>
        <v>0</v>
      </c>
      <c r="CMD1" s="17">
        <f>roh!CMD8</f>
        <v>0</v>
      </c>
      <c r="CME1" s="17">
        <f>roh!CME8</f>
        <v>0</v>
      </c>
      <c r="CMF1" s="17">
        <f>roh!CMF8</f>
        <v>0</v>
      </c>
      <c r="CMG1" s="17">
        <f>roh!CMG8</f>
        <v>0</v>
      </c>
      <c r="CMH1" s="17">
        <f>roh!CMH8</f>
        <v>0</v>
      </c>
      <c r="CMI1" s="17">
        <f>roh!CMI8</f>
        <v>0</v>
      </c>
      <c r="CMJ1" s="17">
        <f>roh!CMJ8</f>
        <v>0</v>
      </c>
      <c r="CMK1" s="17">
        <f>roh!CMK8</f>
        <v>0</v>
      </c>
      <c r="CML1" s="17">
        <f>roh!CML8</f>
        <v>0</v>
      </c>
      <c r="CMM1" s="17">
        <f>roh!CMM8</f>
        <v>0</v>
      </c>
      <c r="CMN1" s="17">
        <f>roh!CMN8</f>
        <v>0</v>
      </c>
      <c r="CMO1" s="17">
        <f>roh!CMO8</f>
        <v>0</v>
      </c>
      <c r="CMP1" s="17">
        <f>roh!CMP8</f>
        <v>0</v>
      </c>
      <c r="CMQ1" s="17">
        <f>roh!CMQ8</f>
        <v>0</v>
      </c>
      <c r="CMR1" s="17">
        <f>roh!CMR8</f>
        <v>0</v>
      </c>
      <c r="CMS1" s="17">
        <f>roh!CMS8</f>
        <v>0</v>
      </c>
      <c r="CMT1" s="17">
        <f>roh!CMT8</f>
        <v>0</v>
      </c>
      <c r="CMU1" s="17">
        <f>roh!CMU8</f>
        <v>0</v>
      </c>
      <c r="CMV1" s="17">
        <f>roh!CMV8</f>
        <v>0</v>
      </c>
      <c r="CMW1" s="17">
        <f>roh!CMW8</f>
        <v>0</v>
      </c>
      <c r="CMX1" s="17">
        <f>roh!CMX8</f>
        <v>0</v>
      </c>
      <c r="CMY1" s="17">
        <f>roh!CMY8</f>
        <v>0</v>
      </c>
      <c r="CMZ1" s="17">
        <f>roh!CMZ8</f>
        <v>0</v>
      </c>
      <c r="CNA1" s="17">
        <f>roh!CNA8</f>
        <v>0</v>
      </c>
      <c r="CNB1" s="17">
        <f>roh!CNB8</f>
        <v>0</v>
      </c>
      <c r="CNC1" s="17">
        <f>roh!CNC8</f>
        <v>0</v>
      </c>
      <c r="CND1" s="17">
        <f>roh!CND8</f>
        <v>0</v>
      </c>
      <c r="CNE1" s="17">
        <f>roh!CNE8</f>
        <v>0</v>
      </c>
      <c r="CNF1" s="17">
        <f>roh!CNF8</f>
        <v>0</v>
      </c>
      <c r="CNG1" s="17">
        <f>roh!CNG8</f>
        <v>0</v>
      </c>
      <c r="CNH1" s="17">
        <f>roh!CNH8</f>
        <v>0</v>
      </c>
      <c r="CNI1" s="17">
        <f>roh!CNI8</f>
        <v>0</v>
      </c>
      <c r="CNJ1" s="17">
        <f>roh!CNJ8</f>
        <v>0</v>
      </c>
      <c r="CNK1" s="17">
        <f>roh!CNK8</f>
        <v>0</v>
      </c>
      <c r="CNL1" s="17">
        <f>roh!CNL8</f>
        <v>0</v>
      </c>
      <c r="CNM1" s="17">
        <f>roh!CNM8</f>
        <v>0</v>
      </c>
      <c r="CNN1" s="17">
        <f>roh!CNN8</f>
        <v>0</v>
      </c>
      <c r="CNO1" s="17">
        <f>roh!CNO8</f>
        <v>0</v>
      </c>
      <c r="CNP1" s="17">
        <f>roh!CNP8</f>
        <v>0</v>
      </c>
      <c r="CNQ1" s="17">
        <f>roh!CNQ8</f>
        <v>0</v>
      </c>
      <c r="CNR1" s="17">
        <f>roh!CNR8</f>
        <v>0</v>
      </c>
      <c r="CNS1" s="17">
        <f>roh!CNS8</f>
        <v>0</v>
      </c>
      <c r="CNT1" s="17">
        <f>roh!CNT8</f>
        <v>0</v>
      </c>
      <c r="CNU1" s="17">
        <f>roh!CNU8</f>
        <v>0</v>
      </c>
      <c r="CNV1" s="17">
        <f>roh!CNV8</f>
        <v>0</v>
      </c>
      <c r="CNW1" s="17">
        <f>roh!CNW8</f>
        <v>0</v>
      </c>
      <c r="CNX1" s="17">
        <f>roh!CNX8</f>
        <v>0</v>
      </c>
      <c r="CNY1" s="17">
        <f>roh!CNY8</f>
        <v>0</v>
      </c>
      <c r="CNZ1" s="17">
        <f>roh!CNZ8</f>
        <v>0</v>
      </c>
      <c r="COA1" s="17">
        <f>roh!COA8</f>
        <v>0</v>
      </c>
      <c r="COB1" s="17">
        <f>roh!COB8</f>
        <v>0</v>
      </c>
      <c r="COC1" s="17">
        <f>roh!COC8</f>
        <v>0</v>
      </c>
      <c r="COD1" s="17">
        <f>roh!COD8</f>
        <v>0</v>
      </c>
      <c r="COE1" s="17">
        <f>roh!COE8</f>
        <v>0</v>
      </c>
      <c r="COF1" s="17">
        <f>roh!COF8</f>
        <v>0</v>
      </c>
      <c r="COG1" s="17">
        <f>roh!COG8</f>
        <v>0</v>
      </c>
      <c r="COH1" s="17">
        <f>roh!COH8</f>
        <v>0</v>
      </c>
      <c r="COI1" s="17">
        <f>roh!COI8</f>
        <v>0</v>
      </c>
      <c r="COJ1" s="17">
        <f>roh!COJ8</f>
        <v>0</v>
      </c>
      <c r="COK1" s="17">
        <f>roh!COK8</f>
        <v>0</v>
      </c>
      <c r="COL1" s="17">
        <f>roh!COL8</f>
        <v>0</v>
      </c>
      <c r="COM1" s="17">
        <f>roh!COM8</f>
        <v>0</v>
      </c>
      <c r="CON1" s="17">
        <f>roh!CON8</f>
        <v>0</v>
      </c>
      <c r="COO1" s="17">
        <f>roh!COO8</f>
        <v>0</v>
      </c>
      <c r="COP1" s="17">
        <f>roh!COP8</f>
        <v>0</v>
      </c>
      <c r="COQ1" s="17">
        <f>roh!COQ8</f>
        <v>0</v>
      </c>
      <c r="COR1" s="17">
        <f>roh!COR8</f>
        <v>0</v>
      </c>
      <c r="COS1" s="17">
        <f>roh!COS8</f>
        <v>0</v>
      </c>
      <c r="COT1" s="17">
        <f>roh!COT8</f>
        <v>0</v>
      </c>
      <c r="COU1" s="17">
        <f>roh!COU8</f>
        <v>0</v>
      </c>
      <c r="COV1" s="17">
        <f>roh!COV8</f>
        <v>0</v>
      </c>
      <c r="COW1" s="17">
        <f>roh!COW8</f>
        <v>0</v>
      </c>
      <c r="COX1" s="17">
        <f>roh!COX8</f>
        <v>0</v>
      </c>
      <c r="COY1" s="17">
        <f>roh!COY8</f>
        <v>0</v>
      </c>
      <c r="COZ1" s="17">
        <f>roh!COZ8</f>
        <v>0</v>
      </c>
      <c r="CPA1" s="17">
        <f>roh!CPA8</f>
        <v>0</v>
      </c>
      <c r="CPB1" s="17">
        <f>roh!CPB8</f>
        <v>0</v>
      </c>
      <c r="CPC1" s="17">
        <f>roh!CPC8</f>
        <v>0</v>
      </c>
      <c r="CPD1" s="17">
        <f>roh!CPD8</f>
        <v>0</v>
      </c>
      <c r="CPE1" s="17">
        <f>roh!CPE8</f>
        <v>0</v>
      </c>
      <c r="CPF1" s="17">
        <f>roh!CPF8</f>
        <v>0</v>
      </c>
      <c r="CPG1" s="17">
        <f>roh!CPG8</f>
        <v>0</v>
      </c>
      <c r="CPH1" s="17">
        <f>roh!CPH8</f>
        <v>0</v>
      </c>
      <c r="CPI1" s="17">
        <f>roh!CPI8</f>
        <v>0</v>
      </c>
      <c r="CPJ1" s="17">
        <f>roh!CPJ8</f>
        <v>0</v>
      </c>
      <c r="CPK1" s="17">
        <f>roh!CPK8</f>
        <v>0</v>
      </c>
      <c r="CPL1" s="17">
        <f>roh!CPL8</f>
        <v>0</v>
      </c>
      <c r="CPM1" s="17">
        <f>roh!CPM8</f>
        <v>0</v>
      </c>
      <c r="CPN1" s="17">
        <f>roh!CPN8</f>
        <v>0</v>
      </c>
      <c r="CPO1" s="17">
        <f>roh!CPO8</f>
        <v>0</v>
      </c>
      <c r="CPP1" s="17">
        <f>roh!CPP8</f>
        <v>0</v>
      </c>
      <c r="CPQ1" s="17">
        <f>roh!CPQ8</f>
        <v>0</v>
      </c>
      <c r="CPR1" s="17">
        <f>roh!CPR8</f>
        <v>0</v>
      </c>
      <c r="CPS1" s="17">
        <f>roh!CPS8</f>
        <v>0</v>
      </c>
      <c r="CPT1" s="17">
        <f>roh!CPT8</f>
        <v>0</v>
      </c>
      <c r="CPU1" s="17">
        <f>roh!CPU8</f>
        <v>0</v>
      </c>
      <c r="CPV1" s="17">
        <f>roh!CPV8</f>
        <v>0</v>
      </c>
      <c r="CPW1" s="17">
        <f>roh!CPW8</f>
        <v>0</v>
      </c>
      <c r="CPX1" s="17">
        <f>roh!CPX8</f>
        <v>0</v>
      </c>
      <c r="CPY1" s="17">
        <f>roh!CPY8</f>
        <v>0</v>
      </c>
      <c r="CPZ1" s="17">
        <f>roh!CPZ8</f>
        <v>0</v>
      </c>
      <c r="CQA1" s="17">
        <f>roh!CQA8</f>
        <v>0</v>
      </c>
      <c r="CQB1" s="17">
        <f>roh!CQB8</f>
        <v>0</v>
      </c>
      <c r="CQC1" s="17">
        <f>roh!CQC8</f>
        <v>0</v>
      </c>
      <c r="CQD1" s="17">
        <f>roh!CQD8</f>
        <v>0</v>
      </c>
      <c r="CQE1" s="17">
        <f>roh!CQE8</f>
        <v>0</v>
      </c>
      <c r="CQF1" s="17">
        <f>roh!CQF8</f>
        <v>0</v>
      </c>
      <c r="CQG1" s="17">
        <f>roh!CQG8</f>
        <v>0</v>
      </c>
      <c r="CQH1" s="17">
        <f>roh!CQH8</f>
        <v>0</v>
      </c>
      <c r="CQI1" s="17">
        <f>roh!CQI8</f>
        <v>0</v>
      </c>
      <c r="CQJ1" s="17">
        <f>roh!CQJ8</f>
        <v>0</v>
      </c>
      <c r="CQK1" s="17">
        <f>roh!CQK8</f>
        <v>0</v>
      </c>
      <c r="CQL1" s="17">
        <f>roh!CQL8</f>
        <v>0</v>
      </c>
      <c r="CQM1" s="17">
        <f>roh!CQM8</f>
        <v>0</v>
      </c>
      <c r="CQN1" s="17">
        <f>roh!CQN8</f>
        <v>0</v>
      </c>
      <c r="CQO1" s="17">
        <f>roh!CQO8</f>
        <v>0</v>
      </c>
      <c r="CQP1" s="17">
        <f>roh!CQP8</f>
        <v>0</v>
      </c>
      <c r="CQQ1" s="17">
        <f>roh!CQQ8</f>
        <v>0</v>
      </c>
      <c r="CQR1" s="17">
        <f>roh!CQR8</f>
        <v>0</v>
      </c>
      <c r="CQS1" s="17">
        <f>roh!CQS8</f>
        <v>0</v>
      </c>
      <c r="CQT1" s="17">
        <f>roh!CQT8</f>
        <v>0</v>
      </c>
      <c r="CQU1" s="17">
        <f>roh!CQU8</f>
        <v>0</v>
      </c>
      <c r="CQV1" s="17">
        <f>roh!CQV8</f>
        <v>0</v>
      </c>
      <c r="CQW1" s="17">
        <f>roh!CQW8</f>
        <v>0</v>
      </c>
      <c r="CQX1" s="17">
        <f>roh!CQX8</f>
        <v>0</v>
      </c>
      <c r="CQY1" s="17">
        <f>roh!CQY8</f>
        <v>0</v>
      </c>
      <c r="CQZ1" s="17">
        <f>roh!CQZ8</f>
        <v>0</v>
      </c>
      <c r="CRA1" s="17">
        <f>roh!CRA8</f>
        <v>0</v>
      </c>
      <c r="CRB1" s="17">
        <f>roh!CRB8</f>
        <v>0</v>
      </c>
      <c r="CRC1" s="17">
        <f>roh!CRC8</f>
        <v>0</v>
      </c>
      <c r="CRD1" s="17">
        <f>roh!CRD8</f>
        <v>0</v>
      </c>
      <c r="CRE1" s="17">
        <f>roh!CRE8</f>
        <v>0</v>
      </c>
      <c r="CRF1" s="17">
        <f>roh!CRF8</f>
        <v>0</v>
      </c>
      <c r="CRG1" s="17">
        <f>roh!CRG8</f>
        <v>0</v>
      </c>
      <c r="CRH1" s="17">
        <f>roh!CRH8</f>
        <v>0</v>
      </c>
      <c r="CRI1" s="17">
        <f>roh!CRI8</f>
        <v>0</v>
      </c>
      <c r="CRJ1" s="17">
        <f>roh!CRJ8</f>
        <v>0</v>
      </c>
      <c r="CRK1" s="17">
        <f>roh!CRK8</f>
        <v>0</v>
      </c>
      <c r="CRL1" s="17">
        <f>roh!CRL8</f>
        <v>0</v>
      </c>
      <c r="CRM1" s="17">
        <f>roh!CRM8</f>
        <v>0</v>
      </c>
      <c r="CRN1" s="17">
        <f>roh!CRN8</f>
        <v>0</v>
      </c>
      <c r="CRO1" s="17">
        <f>roh!CRO8</f>
        <v>0</v>
      </c>
      <c r="CRP1" s="17">
        <f>roh!CRP8</f>
        <v>0</v>
      </c>
      <c r="CRQ1" s="17">
        <f>roh!CRQ8</f>
        <v>0</v>
      </c>
      <c r="CRR1" s="17">
        <f>roh!CRR8</f>
        <v>0</v>
      </c>
      <c r="CRS1" s="17">
        <f>roh!CRS8</f>
        <v>0</v>
      </c>
      <c r="CRT1" s="17">
        <f>roh!CRT8</f>
        <v>0</v>
      </c>
      <c r="CRU1" s="17">
        <f>roh!CRU8</f>
        <v>0</v>
      </c>
      <c r="CRV1" s="17">
        <f>roh!CRV8</f>
        <v>0</v>
      </c>
      <c r="CRW1" s="17">
        <f>roh!CRW8</f>
        <v>0</v>
      </c>
      <c r="CRX1" s="17">
        <f>roh!CRX8</f>
        <v>0</v>
      </c>
      <c r="CRY1" s="17">
        <f>roh!CRY8</f>
        <v>0</v>
      </c>
      <c r="CRZ1" s="17">
        <f>roh!CRZ8</f>
        <v>0</v>
      </c>
      <c r="CSA1" s="17">
        <f>roh!CSA8</f>
        <v>0</v>
      </c>
      <c r="CSB1" s="17">
        <f>roh!CSB8</f>
        <v>0</v>
      </c>
      <c r="CSC1" s="17">
        <f>roh!CSC8</f>
        <v>0</v>
      </c>
      <c r="CSD1" s="17">
        <f>roh!CSD8</f>
        <v>0</v>
      </c>
      <c r="CSE1" s="17">
        <f>roh!CSE8</f>
        <v>0</v>
      </c>
      <c r="CSF1" s="17">
        <f>roh!CSF8</f>
        <v>0</v>
      </c>
      <c r="CSG1" s="17">
        <f>roh!CSG8</f>
        <v>0</v>
      </c>
      <c r="CSH1" s="17">
        <f>roh!CSH8</f>
        <v>0</v>
      </c>
      <c r="CSI1" s="17">
        <f>roh!CSI8</f>
        <v>0</v>
      </c>
      <c r="CSJ1" s="17">
        <f>roh!CSJ8</f>
        <v>0</v>
      </c>
      <c r="CSK1" s="17">
        <f>roh!CSK8</f>
        <v>0</v>
      </c>
      <c r="CSL1" s="17">
        <f>roh!CSL8</f>
        <v>0</v>
      </c>
      <c r="CSM1" s="17">
        <f>roh!CSM8</f>
        <v>0</v>
      </c>
      <c r="CSN1" s="17">
        <f>roh!CSN8</f>
        <v>0</v>
      </c>
      <c r="CSO1" s="17">
        <f>roh!CSO8</f>
        <v>0</v>
      </c>
      <c r="CSP1" s="17">
        <f>roh!CSP8</f>
        <v>0</v>
      </c>
      <c r="CSQ1" s="17">
        <f>roh!CSQ8</f>
        <v>0</v>
      </c>
      <c r="CSR1" s="17">
        <f>roh!CSR8</f>
        <v>0</v>
      </c>
      <c r="CSS1" s="17">
        <f>roh!CSS8</f>
        <v>0</v>
      </c>
      <c r="CST1" s="17">
        <f>roh!CST8</f>
        <v>0</v>
      </c>
      <c r="CSU1" s="17">
        <f>roh!CSU8</f>
        <v>0</v>
      </c>
      <c r="CSV1" s="17">
        <f>roh!CSV8</f>
        <v>0</v>
      </c>
      <c r="CSW1" s="17">
        <f>roh!CSW8</f>
        <v>0</v>
      </c>
      <c r="CSX1" s="17">
        <f>roh!CSX8</f>
        <v>0</v>
      </c>
      <c r="CSY1" s="17">
        <f>roh!CSY8</f>
        <v>0</v>
      </c>
      <c r="CSZ1" s="17">
        <f>roh!CSZ8</f>
        <v>0</v>
      </c>
      <c r="CTA1" s="17">
        <f>roh!CTA8</f>
        <v>0</v>
      </c>
      <c r="CTB1" s="17">
        <f>roh!CTB8</f>
        <v>0</v>
      </c>
      <c r="CTC1" s="17">
        <f>roh!CTC8</f>
        <v>0</v>
      </c>
      <c r="CTD1" s="17">
        <f>roh!CTD8</f>
        <v>0</v>
      </c>
      <c r="CTE1" s="17">
        <f>roh!CTE8</f>
        <v>0</v>
      </c>
      <c r="CTF1" s="17">
        <f>roh!CTF8</f>
        <v>0</v>
      </c>
      <c r="CTG1" s="17">
        <f>roh!CTG8</f>
        <v>0</v>
      </c>
      <c r="CTH1" s="17">
        <f>roh!CTH8</f>
        <v>0</v>
      </c>
      <c r="CTI1" s="17">
        <f>roh!CTI8</f>
        <v>0</v>
      </c>
      <c r="CTJ1" s="17">
        <f>roh!CTJ8</f>
        <v>0</v>
      </c>
      <c r="CTK1" s="17">
        <f>roh!CTK8</f>
        <v>0</v>
      </c>
      <c r="CTL1" s="17">
        <f>roh!CTL8</f>
        <v>0</v>
      </c>
      <c r="CTM1" s="17">
        <f>roh!CTM8</f>
        <v>0</v>
      </c>
      <c r="CTN1" s="17">
        <f>roh!CTN8</f>
        <v>0</v>
      </c>
      <c r="CTO1" s="17">
        <f>roh!CTO8</f>
        <v>0</v>
      </c>
      <c r="CTP1" s="17">
        <f>roh!CTP8</f>
        <v>0</v>
      </c>
      <c r="CTQ1" s="17">
        <f>roh!CTQ8</f>
        <v>0</v>
      </c>
      <c r="CTR1" s="17">
        <f>roh!CTR8</f>
        <v>0</v>
      </c>
      <c r="CTS1" s="17">
        <f>roh!CTS8</f>
        <v>0</v>
      </c>
      <c r="CTT1" s="17">
        <f>roh!CTT8</f>
        <v>0</v>
      </c>
      <c r="CTU1" s="17">
        <f>roh!CTU8</f>
        <v>0</v>
      </c>
      <c r="CTV1" s="17">
        <f>roh!CTV8</f>
        <v>0</v>
      </c>
      <c r="CTW1" s="17">
        <f>roh!CTW8</f>
        <v>0</v>
      </c>
      <c r="CTX1" s="17">
        <f>roh!CTX8</f>
        <v>0</v>
      </c>
      <c r="CTY1" s="17">
        <f>roh!CTY8</f>
        <v>0</v>
      </c>
      <c r="CTZ1" s="17">
        <f>roh!CTZ8</f>
        <v>0</v>
      </c>
      <c r="CUA1" s="17">
        <f>roh!CUA8</f>
        <v>0</v>
      </c>
      <c r="CUB1" s="17">
        <f>roh!CUB8</f>
        <v>0</v>
      </c>
      <c r="CUC1" s="17">
        <f>roh!CUC8</f>
        <v>0</v>
      </c>
      <c r="CUD1" s="17">
        <f>roh!CUD8</f>
        <v>0</v>
      </c>
      <c r="CUE1" s="17">
        <f>roh!CUE8</f>
        <v>0</v>
      </c>
      <c r="CUF1" s="17">
        <f>roh!CUF8</f>
        <v>0</v>
      </c>
      <c r="CUG1" s="17">
        <f>roh!CUG8</f>
        <v>0</v>
      </c>
      <c r="CUH1" s="17">
        <f>roh!CUH8</f>
        <v>0</v>
      </c>
      <c r="CUI1" s="17">
        <f>roh!CUI8</f>
        <v>0</v>
      </c>
      <c r="CUJ1" s="17">
        <f>roh!CUJ8</f>
        <v>0</v>
      </c>
      <c r="CUK1" s="17">
        <f>roh!CUK8</f>
        <v>0</v>
      </c>
      <c r="CUL1" s="17">
        <f>roh!CUL8</f>
        <v>0</v>
      </c>
      <c r="CUM1" s="17">
        <f>roh!CUM8</f>
        <v>0</v>
      </c>
      <c r="CUN1" s="17">
        <f>roh!CUN8</f>
        <v>0</v>
      </c>
      <c r="CUO1" s="17">
        <f>roh!CUO8</f>
        <v>0</v>
      </c>
      <c r="CUP1" s="17">
        <f>roh!CUP8</f>
        <v>0</v>
      </c>
      <c r="CUQ1" s="17">
        <f>roh!CUQ8</f>
        <v>0</v>
      </c>
      <c r="CUR1" s="17">
        <f>roh!CUR8</f>
        <v>0</v>
      </c>
      <c r="CUS1" s="17">
        <f>roh!CUS8</f>
        <v>0</v>
      </c>
      <c r="CUT1" s="17">
        <f>roh!CUT8</f>
        <v>0</v>
      </c>
      <c r="CUU1" s="17">
        <f>roh!CUU8</f>
        <v>0</v>
      </c>
      <c r="CUV1" s="17">
        <f>roh!CUV8</f>
        <v>0</v>
      </c>
      <c r="CUW1" s="17">
        <f>roh!CUW8</f>
        <v>0</v>
      </c>
      <c r="CUX1" s="17">
        <f>roh!CUX8</f>
        <v>0</v>
      </c>
      <c r="CUY1" s="17">
        <f>roh!CUY8</f>
        <v>0</v>
      </c>
      <c r="CUZ1" s="17">
        <f>roh!CUZ8</f>
        <v>0</v>
      </c>
      <c r="CVA1" s="17">
        <f>roh!CVA8</f>
        <v>0</v>
      </c>
      <c r="CVB1" s="17">
        <f>roh!CVB8</f>
        <v>0</v>
      </c>
      <c r="CVC1" s="17">
        <f>roh!CVC8</f>
        <v>0</v>
      </c>
      <c r="CVD1" s="17">
        <f>roh!CVD8</f>
        <v>0</v>
      </c>
      <c r="CVE1" s="17">
        <f>roh!CVE8</f>
        <v>0</v>
      </c>
      <c r="CVF1" s="17">
        <f>roh!CVF8</f>
        <v>0</v>
      </c>
      <c r="CVG1" s="17">
        <f>roh!CVG8</f>
        <v>0</v>
      </c>
      <c r="CVH1" s="17">
        <f>roh!CVH8</f>
        <v>0</v>
      </c>
      <c r="CVI1" s="17">
        <f>roh!CVI8</f>
        <v>0</v>
      </c>
      <c r="CVJ1" s="17">
        <f>roh!CVJ8</f>
        <v>0</v>
      </c>
      <c r="CVK1" s="17">
        <f>roh!CVK8</f>
        <v>0</v>
      </c>
      <c r="CVL1" s="17">
        <f>roh!CVL8</f>
        <v>0</v>
      </c>
      <c r="CVM1" s="17">
        <f>roh!CVM8</f>
        <v>0</v>
      </c>
      <c r="CVN1" s="17">
        <f>roh!CVN8</f>
        <v>0</v>
      </c>
      <c r="CVO1" s="17">
        <f>roh!CVO8</f>
        <v>0</v>
      </c>
      <c r="CVP1" s="17">
        <f>roh!CVP8</f>
        <v>0</v>
      </c>
      <c r="CVQ1" s="17">
        <f>roh!CVQ8</f>
        <v>0</v>
      </c>
      <c r="CVR1" s="17">
        <f>roh!CVR8</f>
        <v>0</v>
      </c>
      <c r="CVS1" s="17">
        <f>roh!CVS8</f>
        <v>0</v>
      </c>
      <c r="CVT1" s="17">
        <f>roh!CVT8</f>
        <v>0</v>
      </c>
      <c r="CVU1" s="17">
        <f>roh!CVU8</f>
        <v>0</v>
      </c>
      <c r="CVV1" s="17">
        <f>roh!CVV8</f>
        <v>0</v>
      </c>
      <c r="CVW1" s="17">
        <f>roh!CVW8</f>
        <v>0</v>
      </c>
      <c r="CVX1" s="17">
        <f>roh!CVX8</f>
        <v>0</v>
      </c>
      <c r="CVY1" s="17">
        <f>roh!CVY8</f>
        <v>0</v>
      </c>
      <c r="CVZ1" s="17">
        <f>roh!CVZ8</f>
        <v>0</v>
      </c>
      <c r="CWA1" s="17">
        <f>roh!CWA8</f>
        <v>0</v>
      </c>
      <c r="CWB1" s="17">
        <f>roh!CWB8</f>
        <v>0</v>
      </c>
      <c r="CWC1" s="17">
        <f>roh!CWC8</f>
        <v>0</v>
      </c>
      <c r="CWD1" s="17">
        <f>roh!CWD8</f>
        <v>0</v>
      </c>
      <c r="CWE1" s="17">
        <f>roh!CWE8</f>
        <v>0</v>
      </c>
      <c r="CWF1" s="17">
        <f>roh!CWF8</f>
        <v>0</v>
      </c>
      <c r="CWG1" s="17">
        <f>roh!CWG8</f>
        <v>0</v>
      </c>
      <c r="CWH1" s="17">
        <f>roh!CWH8</f>
        <v>0</v>
      </c>
      <c r="CWI1" s="17">
        <f>roh!CWI8</f>
        <v>0</v>
      </c>
      <c r="CWJ1" s="17">
        <f>roh!CWJ8</f>
        <v>0</v>
      </c>
      <c r="CWK1" s="17">
        <f>roh!CWK8</f>
        <v>0</v>
      </c>
      <c r="CWL1" s="17">
        <f>roh!CWL8</f>
        <v>0</v>
      </c>
      <c r="CWM1" s="17">
        <f>roh!CWM8</f>
        <v>0</v>
      </c>
      <c r="CWN1" s="17">
        <f>roh!CWN8</f>
        <v>0</v>
      </c>
      <c r="CWO1" s="17">
        <f>roh!CWO8</f>
        <v>0</v>
      </c>
      <c r="CWP1" s="17">
        <f>roh!CWP8</f>
        <v>0</v>
      </c>
      <c r="CWQ1" s="17">
        <f>roh!CWQ8</f>
        <v>0</v>
      </c>
      <c r="CWR1" s="17">
        <f>roh!CWR8</f>
        <v>0</v>
      </c>
      <c r="CWS1" s="17">
        <f>roh!CWS8</f>
        <v>0</v>
      </c>
      <c r="CWT1" s="17">
        <f>roh!CWT8</f>
        <v>0</v>
      </c>
      <c r="CWU1" s="17">
        <f>roh!CWU8</f>
        <v>0</v>
      </c>
      <c r="CWV1" s="17">
        <f>roh!CWV8</f>
        <v>0</v>
      </c>
      <c r="CWW1" s="17">
        <f>roh!CWW8</f>
        <v>0</v>
      </c>
      <c r="CWX1" s="17">
        <f>roh!CWX8</f>
        <v>0</v>
      </c>
      <c r="CWY1" s="17">
        <f>roh!CWY8</f>
        <v>0</v>
      </c>
      <c r="CWZ1" s="17">
        <f>roh!CWZ8</f>
        <v>0</v>
      </c>
      <c r="CXA1" s="17">
        <f>roh!CXA8</f>
        <v>0</v>
      </c>
      <c r="CXB1" s="17">
        <f>roh!CXB8</f>
        <v>0</v>
      </c>
      <c r="CXC1" s="17">
        <f>roh!CXC8</f>
        <v>0</v>
      </c>
      <c r="CXD1" s="17">
        <f>roh!CXD8</f>
        <v>0</v>
      </c>
      <c r="CXE1" s="17">
        <f>roh!CXE8</f>
        <v>0</v>
      </c>
      <c r="CXF1" s="17">
        <f>roh!CXF8</f>
        <v>0</v>
      </c>
      <c r="CXG1" s="17">
        <f>roh!CXG8</f>
        <v>0</v>
      </c>
      <c r="CXH1" s="17">
        <f>roh!CXH8</f>
        <v>0</v>
      </c>
      <c r="CXI1" s="17">
        <f>roh!CXI8</f>
        <v>0</v>
      </c>
      <c r="CXJ1" s="17">
        <f>roh!CXJ8</f>
        <v>0</v>
      </c>
      <c r="CXK1" s="17">
        <f>roh!CXK8</f>
        <v>0</v>
      </c>
      <c r="CXL1" s="17">
        <f>roh!CXL8</f>
        <v>0</v>
      </c>
      <c r="CXM1" s="17">
        <f>roh!CXM8</f>
        <v>0</v>
      </c>
      <c r="CXN1" s="17">
        <f>roh!CXN8</f>
        <v>0</v>
      </c>
      <c r="CXO1" s="17">
        <f>roh!CXO8</f>
        <v>0</v>
      </c>
      <c r="CXP1" s="17">
        <f>roh!CXP8</f>
        <v>0</v>
      </c>
      <c r="CXQ1" s="17">
        <f>roh!CXQ8</f>
        <v>0</v>
      </c>
      <c r="CXR1" s="17">
        <f>roh!CXR8</f>
        <v>0</v>
      </c>
      <c r="CXS1" s="17">
        <f>roh!CXS8</f>
        <v>0</v>
      </c>
      <c r="CXT1" s="17">
        <f>roh!CXT8</f>
        <v>0</v>
      </c>
      <c r="CXU1" s="17">
        <f>roh!CXU8</f>
        <v>0</v>
      </c>
      <c r="CXV1" s="17">
        <f>roh!CXV8</f>
        <v>0</v>
      </c>
      <c r="CXW1" s="17">
        <f>roh!CXW8</f>
        <v>0</v>
      </c>
      <c r="CXX1" s="17">
        <f>roh!CXX8</f>
        <v>0</v>
      </c>
      <c r="CXY1" s="17">
        <f>roh!CXY8</f>
        <v>0</v>
      </c>
      <c r="CXZ1" s="17">
        <f>roh!CXZ8</f>
        <v>0</v>
      </c>
      <c r="CYA1" s="17">
        <f>roh!CYA8</f>
        <v>0</v>
      </c>
      <c r="CYB1" s="17">
        <f>roh!CYB8</f>
        <v>0</v>
      </c>
      <c r="CYC1" s="17">
        <f>roh!CYC8</f>
        <v>0</v>
      </c>
      <c r="CYD1" s="17">
        <f>roh!CYD8</f>
        <v>0</v>
      </c>
      <c r="CYE1" s="17">
        <f>roh!CYE8</f>
        <v>0</v>
      </c>
      <c r="CYF1" s="17">
        <f>roh!CYF8</f>
        <v>0</v>
      </c>
      <c r="CYG1" s="17">
        <f>roh!CYG8</f>
        <v>0</v>
      </c>
      <c r="CYH1" s="17">
        <f>roh!CYH8</f>
        <v>0</v>
      </c>
      <c r="CYI1" s="17">
        <f>roh!CYI8</f>
        <v>0</v>
      </c>
      <c r="CYJ1" s="17">
        <f>roh!CYJ8</f>
        <v>0</v>
      </c>
      <c r="CYK1" s="17">
        <f>roh!CYK8</f>
        <v>0</v>
      </c>
      <c r="CYL1" s="17">
        <f>roh!CYL8</f>
        <v>0</v>
      </c>
      <c r="CYM1" s="17">
        <f>roh!CYM8</f>
        <v>0</v>
      </c>
      <c r="CYN1" s="17">
        <f>roh!CYN8</f>
        <v>0</v>
      </c>
      <c r="CYO1" s="17">
        <f>roh!CYO8</f>
        <v>0</v>
      </c>
      <c r="CYP1" s="17">
        <f>roh!CYP8</f>
        <v>0</v>
      </c>
      <c r="CYQ1" s="17">
        <f>roh!CYQ8</f>
        <v>0</v>
      </c>
      <c r="CYR1" s="17">
        <f>roh!CYR8</f>
        <v>0</v>
      </c>
      <c r="CYS1" s="17">
        <f>roh!CYS8</f>
        <v>0</v>
      </c>
      <c r="CYT1" s="17">
        <f>roh!CYT8</f>
        <v>0</v>
      </c>
      <c r="CYU1" s="17">
        <f>roh!CYU8</f>
        <v>0</v>
      </c>
      <c r="CYV1" s="17">
        <f>roh!CYV8</f>
        <v>0</v>
      </c>
      <c r="CYW1" s="17">
        <f>roh!CYW8</f>
        <v>0</v>
      </c>
      <c r="CYX1" s="17">
        <f>roh!CYX8</f>
        <v>0</v>
      </c>
      <c r="CYY1" s="17">
        <f>roh!CYY8</f>
        <v>0</v>
      </c>
      <c r="CYZ1" s="17">
        <f>roh!CYZ8</f>
        <v>0</v>
      </c>
      <c r="CZA1" s="17">
        <f>roh!CZA8</f>
        <v>0</v>
      </c>
      <c r="CZB1" s="17">
        <f>roh!CZB8</f>
        <v>0</v>
      </c>
      <c r="CZC1" s="17">
        <f>roh!CZC8</f>
        <v>0</v>
      </c>
      <c r="CZD1" s="17">
        <f>roh!CZD8</f>
        <v>0</v>
      </c>
      <c r="CZE1" s="17">
        <f>roh!CZE8</f>
        <v>0</v>
      </c>
      <c r="CZF1" s="17">
        <f>roh!CZF8</f>
        <v>0</v>
      </c>
      <c r="CZG1" s="17">
        <f>roh!CZG8</f>
        <v>0</v>
      </c>
      <c r="CZH1" s="17">
        <f>roh!CZH8</f>
        <v>0</v>
      </c>
      <c r="CZI1" s="17">
        <f>roh!CZI8</f>
        <v>0</v>
      </c>
      <c r="CZJ1" s="17">
        <f>roh!CZJ8</f>
        <v>0</v>
      </c>
      <c r="CZK1" s="17">
        <f>roh!CZK8</f>
        <v>0</v>
      </c>
      <c r="CZL1" s="17">
        <f>roh!CZL8</f>
        <v>0</v>
      </c>
      <c r="CZM1" s="17">
        <f>roh!CZM8</f>
        <v>0</v>
      </c>
      <c r="CZN1" s="17">
        <f>roh!CZN8</f>
        <v>0</v>
      </c>
      <c r="CZO1" s="17">
        <f>roh!CZO8</f>
        <v>0</v>
      </c>
      <c r="CZP1" s="17">
        <f>roh!CZP8</f>
        <v>0</v>
      </c>
      <c r="CZQ1" s="17">
        <f>roh!CZQ8</f>
        <v>0</v>
      </c>
      <c r="CZR1" s="17">
        <f>roh!CZR8</f>
        <v>0</v>
      </c>
      <c r="CZS1" s="17">
        <f>roh!CZS8</f>
        <v>0</v>
      </c>
      <c r="CZT1" s="17">
        <f>roh!CZT8</f>
        <v>0</v>
      </c>
      <c r="CZU1" s="17">
        <f>roh!CZU8</f>
        <v>0</v>
      </c>
      <c r="CZV1" s="17">
        <f>roh!CZV8</f>
        <v>0</v>
      </c>
      <c r="CZW1" s="17">
        <f>roh!CZW8</f>
        <v>0</v>
      </c>
      <c r="CZX1" s="17">
        <f>roh!CZX8</f>
        <v>0</v>
      </c>
      <c r="CZY1" s="17">
        <f>roh!CZY8</f>
        <v>0</v>
      </c>
      <c r="CZZ1" s="17">
        <f>roh!CZZ8</f>
        <v>0</v>
      </c>
      <c r="DAA1" s="17">
        <f>roh!DAA8</f>
        <v>0</v>
      </c>
      <c r="DAB1" s="17">
        <f>roh!DAB8</f>
        <v>0</v>
      </c>
      <c r="DAC1" s="17">
        <f>roh!DAC8</f>
        <v>0</v>
      </c>
      <c r="DAD1" s="17">
        <f>roh!DAD8</f>
        <v>0</v>
      </c>
      <c r="DAE1" s="17">
        <f>roh!DAE8</f>
        <v>0</v>
      </c>
      <c r="DAF1" s="17">
        <f>roh!DAF8</f>
        <v>0</v>
      </c>
      <c r="DAG1" s="17">
        <f>roh!DAG8</f>
        <v>0</v>
      </c>
      <c r="DAH1" s="17">
        <f>roh!DAH8</f>
        <v>0</v>
      </c>
      <c r="DAI1" s="17">
        <f>roh!DAI8</f>
        <v>0</v>
      </c>
      <c r="DAJ1" s="17">
        <f>roh!DAJ8</f>
        <v>0</v>
      </c>
      <c r="DAK1" s="17">
        <f>roh!DAK8</f>
        <v>0</v>
      </c>
      <c r="DAL1" s="17">
        <f>roh!DAL8</f>
        <v>0</v>
      </c>
      <c r="DAM1" s="17">
        <f>roh!DAM8</f>
        <v>0</v>
      </c>
      <c r="DAN1" s="17">
        <f>roh!DAN8</f>
        <v>0</v>
      </c>
      <c r="DAO1" s="17">
        <f>roh!DAO8</f>
        <v>0</v>
      </c>
      <c r="DAP1" s="17">
        <f>roh!DAP8</f>
        <v>0</v>
      </c>
      <c r="DAQ1" s="17">
        <f>roh!DAQ8</f>
        <v>0</v>
      </c>
      <c r="DAR1" s="17">
        <f>roh!DAR8</f>
        <v>0</v>
      </c>
      <c r="DAS1" s="17">
        <f>roh!DAS8</f>
        <v>0</v>
      </c>
      <c r="DAT1" s="17">
        <f>roh!DAT8</f>
        <v>0</v>
      </c>
      <c r="DAU1" s="17">
        <f>roh!DAU8</f>
        <v>0</v>
      </c>
      <c r="DAV1" s="17">
        <f>roh!DAV8</f>
        <v>0</v>
      </c>
      <c r="DAW1" s="17">
        <f>roh!DAW8</f>
        <v>0</v>
      </c>
      <c r="DAX1" s="17">
        <f>roh!DAX8</f>
        <v>0</v>
      </c>
      <c r="DAY1" s="17">
        <f>roh!DAY8</f>
        <v>0</v>
      </c>
      <c r="DAZ1" s="17">
        <f>roh!DAZ8</f>
        <v>0</v>
      </c>
      <c r="DBA1" s="17">
        <f>roh!DBA8</f>
        <v>0</v>
      </c>
      <c r="DBB1" s="17">
        <f>roh!DBB8</f>
        <v>0</v>
      </c>
      <c r="DBC1" s="17">
        <f>roh!DBC8</f>
        <v>0</v>
      </c>
      <c r="DBD1" s="17">
        <f>roh!DBD8</f>
        <v>0</v>
      </c>
      <c r="DBE1" s="17">
        <f>roh!DBE8</f>
        <v>0</v>
      </c>
      <c r="DBF1" s="17">
        <f>roh!DBF8</f>
        <v>0</v>
      </c>
      <c r="DBG1" s="17">
        <f>roh!DBG8</f>
        <v>0</v>
      </c>
      <c r="DBH1" s="17">
        <f>roh!DBH8</f>
        <v>0</v>
      </c>
      <c r="DBI1" s="17">
        <f>roh!DBI8</f>
        <v>0</v>
      </c>
      <c r="DBJ1" s="17">
        <f>roh!DBJ8</f>
        <v>0</v>
      </c>
      <c r="DBK1" s="17">
        <f>roh!DBK8</f>
        <v>0</v>
      </c>
      <c r="DBL1" s="17">
        <f>roh!DBL8</f>
        <v>0</v>
      </c>
      <c r="DBM1" s="17">
        <f>roh!DBM8</f>
        <v>0</v>
      </c>
      <c r="DBN1" s="17">
        <f>roh!DBN8</f>
        <v>0</v>
      </c>
      <c r="DBO1" s="17">
        <f>roh!DBO8</f>
        <v>0</v>
      </c>
      <c r="DBP1" s="17">
        <f>roh!DBP8</f>
        <v>0</v>
      </c>
      <c r="DBQ1" s="17">
        <f>roh!DBQ8</f>
        <v>0</v>
      </c>
      <c r="DBR1" s="17">
        <f>roh!DBR8</f>
        <v>0</v>
      </c>
      <c r="DBS1" s="17">
        <f>roh!DBS8</f>
        <v>0</v>
      </c>
      <c r="DBT1" s="17">
        <f>roh!DBT8</f>
        <v>0</v>
      </c>
      <c r="DBU1" s="17">
        <f>roh!DBU8</f>
        <v>0</v>
      </c>
      <c r="DBV1" s="17">
        <f>roh!DBV8</f>
        <v>0</v>
      </c>
      <c r="DBW1" s="17">
        <f>roh!DBW8</f>
        <v>0</v>
      </c>
      <c r="DBX1" s="17">
        <f>roh!DBX8</f>
        <v>0</v>
      </c>
      <c r="DBY1" s="17">
        <f>roh!DBY8</f>
        <v>0</v>
      </c>
      <c r="DBZ1" s="17">
        <f>roh!DBZ8</f>
        <v>0</v>
      </c>
      <c r="DCA1" s="17">
        <f>roh!DCA8</f>
        <v>0</v>
      </c>
      <c r="DCB1" s="17">
        <f>roh!DCB8</f>
        <v>0</v>
      </c>
      <c r="DCC1" s="17">
        <f>roh!DCC8</f>
        <v>0</v>
      </c>
      <c r="DCD1" s="17">
        <f>roh!DCD8</f>
        <v>0</v>
      </c>
      <c r="DCE1" s="17">
        <f>roh!DCE8</f>
        <v>0</v>
      </c>
      <c r="DCF1" s="17">
        <f>roh!DCF8</f>
        <v>0</v>
      </c>
      <c r="DCG1" s="17">
        <f>roh!DCG8</f>
        <v>0</v>
      </c>
      <c r="DCH1" s="17">
        <f>roh!DCH8</f>
        <v>0</v>
      </c>
      <c r="DCI1" s="17">
        <f>roh!DCI8</f>
        <v>0</v>
      </c>
      <c r="DCJ1" s="17">
        <f>roh!DCJ8</f>
        <v>0</v>
      </c>
      <c r="DCK1" s="17">
        <f>roh!DCK8</f>
        <v>0</v>
      </c>
      <c r="DCL1" s="17">
        <f>roh!DCL8</f>
        <v>0</v>
      </c>
      <c r="DCM1" s="17">
        <f>roh!DCM8</f>
        <v>0</v>
      </c>
      <c r="DCN1" s="17">
        <f>roh!DCN8</f>
        <v>0</v>
      </c>
      <c r="DCO1" s="17">
        <f>roh!DCO8</f>
        <v>0</v>
      </c>
      <c r="DCP1" s="17">
        <f>roh!DCP8</f>
        <v>0</v>
      </c>
      <c r="DCQ1" s="17">
        <f>roh!DCQ8</f>
        <v>0</v>
      </c>
      <c r="DCR1" s="17">
        <f>roh!DCR8</f>
        <v>0</v>
      </c>
      <c r="DCS1" s="17">
        <f>roh!DCS8</f>
        <v>0</v>
      </c>
      <c r="DCT1" s="17">
        <f>roh!DCT8</f>
        <v>0</v>
      </c>
      <c r="DCU1" s="17">
        <f>roh!DCU8</f>
        <v>0</v>
      </c>
      <c r="DCV1" s="17">
        <f>roh!DCV8</f>
        <v>0</v>
      </c>
      <c r="DCW1" s="17">
        <f>roh!DCW8</f>
        <v>0</v>
      </c>
      <c r="DCX1" s="17">
        <f>roh!DCX8</f>
        <v>0</v>
      </c>
      <c r="DCY1" s="17">
        <f>roh!DCY8</f>
        <v>0</v>
      </c>
      <c r="DCZ1" s="17">
        <f>roh!DCZ8</f>
        <v>0</v>
      </c>
      <c r="DDA1" s="17">
        <f>roh!DDA8</f>
        <v>0</v>
      </c>
      <c r="DDB1" s="17">
        <f>roh!DDB8</f>
        <v>0</v>
      </c>
      <c r="DDC1" s="17">
        <f>roh!DDC8</f>
        <v>0</v>
      </c>
      <c r="DDD1" s="17">
        <f>roh!DDD8</f>
        <v>0</v>
      </c>
      <c r="DDE1" s="17">
        <f>roh!DDE8</f>
        <v>0</v>
      </c>
      <c r="DDF1" s="17">
        <f>roh!DDF8</f>
        <v>0</v>
      </c>
      <c r="DDG1" s="17">
        <f>roh!DDG8</f>
        <v>0</v>
      </c>
      <c r="DDH1" s="17">
        <f>roh!DDH8</f>
        <v>0</v>
      </c>
      <c r="DDI1" s="17">
        <f>roh!DDI8</f>
        <v>0</v>
      </c>
      <c r="DDJ1" s="17">
        <f>roh!DDJ8</f>
        <v>0</v>
      </c>
      <c r="DDK1" s="17">
        <f>roh!DDK8</f>
        <v>0</v>
      </c>
      <c r="DDL1" s="17">
        <f>roh!DDL8</f>
        <v>0</v>
      </c>
      <c r="DDM1" s="17">
        <f>roh!DDM8</f>
        <v>0</v>
      </c>
      <c r="DDN1" s="17">
        <f>roh!DDN8</f>
        <v>0</v>
      </c>
      <c r="DDO1" s="17">
        <f>roh!DDO8</f>
        <v>0</v>
      </c>
      <c r="DDP1" s="17">
        <f>roh!DDP8</f>
        <v>0</v>
      </c>
      <c r="DDQ1" s="17">
        <f>roh!DDQ8</f>
        <v>0</v>
      </c>
      <c r="DDR1" s="17">
        <f>roh!DDR8</f>
        <v>0</v>
      </c>
      <c r="DDS1" s="17">
        <f>roh!DDS8</f>
        <v>0</v>
      </c>
      <c r="DDT1" s="17">
        <f>roh!DDT8</f>
        <v>0</v>
      </c>
      <c r="DDU1" s="17">
        <f>roh!DDU8</f>
        <v>0</v>
      </c>
      <c r="DDV1" s="17">
        <f>roh!DDV8</f>
        <v>0</v>
      </c>
      <c r="DDW1" s="17">
        <f>roh!DDW8</f>
        <v>0</v>
      </c>
      <c r="DDX1" s="17">
        <f>roh!DDX8</f>
        <v>0</v>
      </c>
      <c r="DDY1" s="17">
        <f>roh!DDY8</f>
        <v>0</v>
      </c>
      <c r="DDZ1" s="17">
        <f>roh!DDZ8</f>
        <v>0</v>
      </c>
      <c r="DEA1" s="17">
        <f>roh!DEA8</f>
        <v>0</v>
      </c>
      <c r="DEB1" s="17">
        <f>roh!DEB8</f>
        <v>0</v>
      </c>
      <c r="DEC1" s="17">
        <f>roh!DEC8</f>
        <v>0</v>
      </c>
      <c r="DED1" s="17">
        <f>roh!DED8</f>
        <v>0</v>
      </c>
      <c r="DEE1" s="17">
        <f>roh!DEE8</f>
        <v>0</v>
      </c>
      <c r="DEF1" s="17">
        <f>roh!DEF8</f>
        <v>0</v>
      </c>
      <c r="DEG1" s="17">
        <f>roh!DEG8</f>
        <v>0</v>
      </c>
      <c r="DEH1" s="17">
        <f>roh!DEH8</f>
        <v>0</v>
      </c>
      <c r="DEI1" s="17">
        <f>roh!DEI8</f>
        <v>0</v>
      </c>
      <c r="DEJ1" s="17">
        <f>roh!DEJ8</f>
        <v>0</v>
      </c>
      <c r="DEK1" s="17">
        <f>roh!DEK8</f>
        <v>0</v>
      </c>
      <c r="DEL1" s="17">
        <f>roh!DEL8</f>
        <v>0</v>
      </c>
      <c r="DEM1" s="17">
        <f>roh!DEM8</f>
        <v>0</v>
      </c>
      <c r="DEN1" s="17">
        <f>roh!DEN8</f>
        <v>0</v>
      </c>
      <c r="DEO1" s="17">
        <f>roh!DEO8</f>
        <v>0</v>
      </c>
      <c r="DEP1" s="17">
        <f>roh!DEP8</f>
        <v>0</v>
      </c>
      <c r="DEQ1" s="17">
        <f>roh!DEQ8</f>
        <v>0</v>
      </c>
      <c r="DER1" s="17">
        <f>roh!DER8</f>
        <v>0</v>
      </c>
      <c r="DES1" s="17">
        <f>roh!DES8</f>
        <v>0</v>
      </c>
      <c r="DET1" s="17">
        <f>roh!DET8</f>
        <v>0</v>
      </c>
      <c r="DEU1" s="17">
        <f>roh!DEU8</f>
        <v>0</v>
      </c>
      <c r="DEV1" s="17">
        <f>roh!DEV8</f>
        <v>0</v>
      </c>
      <c r="DEW1" s="17">
        <f>roh!DEW8</f>
        <v>0</v>
      </c>
      <c r="DEX1" s="17">
        <f>roh!DEX8</f>
        <v>0</v>
      </c>
      <c r="DEY1" s="17">
        <f>roh!DEY8</f>
        <v>0</v>
      </c>
      <c r="DEZ1" s="17">
        <f>roh!DEZ8</f>
        <v>0</v>
      </c>
      <c r="DFA1" s="17">
        <f>roh!DFA8</f>
        <v>0</v>
      </c>
      <c r="DFB1" s="17">
        <f>roh!DFB8</f>
        <v>0</v>
      </c>
      <c r="DFC1" s="17">
        <f>roh!DFC8</f>
        <v>0</v>
      </c>
      <c r="DFD1" s="17">
        <f>roh!DFD8</f>
        <v>0</v>
      </c>
      <c r="DFE1" s="17">
        <f>roh!DFE8</f>
        <v>0</v>
      </c>
      <c r="DFF1" s="17">
        <f>roh!DFF8</f>
        <v>0</v>
      </c>
      <c r="DFG1" s="17">
        <f>roh!DFG8</f>
        <v>0</v>
      </c>
      <c r="DFH1" s="17">
        <f>roh!DFH8</f>
        <v>0</v>
      </c>
      <c r="DFI1" s="17">
        <f>roh!DFI8</f>
        <v>0</v>
      </c>
      <c r="DFJ1" s="17">
        <f>roh!DFJ8</f>
        <v>0</v>
      </c>
      <c r="DFK1" s="17">
        <f>roh!DFK8</f>
        <v>0</v>
      </c>
      <c r="DFL1" s="17">
        <f>roh!DFL8</f>
        <v>0</v>
      </c>
      <c r="DFM1" s="17">
        <f>roh!DFM8</f>
        <v>0</v>
      </c>
      <c r="DFN1" s="17">
        <f>roh!DFN8</f>
        <v>0</v>
      </c>
      <c r="DFO1" s="17">
        <f>roh!DFO8</f>
        <v>0</v>
      </c>
      <c r="DFP1" s="17">
        <f>roh!DFP8</f>
        <v>0</v>
      </c>
      <c r="DFQ1" s="17">
        <f>roh!DFQ8</f>
        <v>0</v>
      </c>
      <c r="DFR1" s="17">
        <f>roh!DFR8</f>
        <v>0</v>
      </c>
      <c r="DFS1" s="17">
        <f>roh!DFS8</f>
        <v>0</v>
      </c>
      <c r="DFT1" s="17">
        <f>roh!DFT8</f>
        <v>0</v>
      </c>
      <c r="DFU1" s="17">
        <f>roh!DFU8</f>
        <v>0</v>
      </c>
      <c r="DFV1" s="17">
        <f>roh!DFV8</f>
        <v>0</v>
      </c>
      <c r="DFW1" s="17">
        <f>roh!DFW8</f>
        <v>0</v>
      </c>
      <c r="DFX1" s="17">
        <f>roh!DFX8</f>
        <v>0</v>
      </c>
      <c r="DFY1" s="17">
        <f>roh!DFY8</f>
        <v>0</v>
      </c>
      <c r="DFZ1" s="17">
        <f>roh!DFZ8</f>
        <v>0</v>
      </c>
      <c r="DGA1" s="17">
        <f>roh!DGA8</f>
        <v>0</v>
      </c>
      <c r="DGB1" s="17">
        <f>roh!DGB8</f>
        <v>0</v>
      </c>
      <c r="DGC1" s="17">
        <f>roh!DGC8</f>
        <v>0</v>
      </c>
      <c r="DGD1" s="17">
        <f>roh!DGD8</f>
        <v>0</v>
      </c>
      <c r="DGE1" s="17">
        <f>roh!DGE8</f>
        <v>0</v>
      </c>
      <c r="DGF1" s="17">
        <f>roh!DGF8</f>
        <v>0</v>
      </c>
      <c r="DGG1" s="17">
        <f>roh!DGG8</f>
        <v>0</v>
      </c>
      <c r="DGH1" s="17">
        <f>roh!DGH8</f>
        <v>0</v>
      </c>
      <c r="DGI1" s="17">
        <f>roh!DGI8</f>
        <v>0</v>
      </c>
      <c r="DGJ1" s="17">
        <f>roh!DGJ8</f>
        <v>0</v>
      </c>
      <c r="DGK1" s="17">
        <f>roh!DGK8</f>
        <v>0</v>
      </c>
      <c r="DGL1" s="17">
        <f>roh!DGL8</f>
        <v>0</v>
      </c>
      <c r="DGM1" s="17">
        <f>roh!DGM8</f>
        <v>0</v>
      </c>
      <c r="DGN1" s="17">
        <f>roh!DGN8</f>
        <v>0</v>
      </c>
      <c r="DGO1" s="17">
        <f>roh!DGO8</f>
        <v>0</v>
      </c>
      <c r="DGP1" s="17">
        <f>roh!DGP8</f>
        <v>0</v>
      </c>
      <c r="DGQ1" s="17">
        <f>roh!DGQ8</f>
        <v>0</v>
      </c>
      <c r="DGR1" s="17">
        <f>roh!DGR8</f>
        <v>0</v>
      </c>
      <c r="DGS1" s="17">
        <f>roh!DGS8</f>
        <v>0</v>
      </c>
      <c r="DGT1" s="17">
        <f>roh!DGT8</f>
        <v>0</v>
      </c>
      <c r="DGU1" s="17">
        <f>roh!DGU8</f>
        <v>0</v>
      </c>
      <c r="DGV1" s="17">
        <f>roh!DGV8</f>
        <v>0</v>
      </c>
      <c r="DGW1" s="17">
        <f>roh!DGW8</f>
        <v>0</v>
      </c>
      <c r="DGX1" s="17">
        <f>roh!DGX8</f>
        <v>0</v>
      </c>
      <c r="DGY1" s="17">
        <f>roh!DGY8</f>
        <v>0</v>
      </c>
      <c r="DGZ1" s="17">
        <f>roh!DGZ8</f>
        <v>0</v>
      </c>
      <c r="DHA1" s="17">
        <f>roh!DHA8</f>
        <v>0</v>
      </c>
      <c r="DHB1" s="17">
        <f>roh!DHB8</f>
        <v>0</v>
      </c>
      <c r="DHC1" s="17">
        <f>roh!DHC8</f>
        <v>0</v>
      </c>
      <c r="DHD1" s="17">
        <f>roh!DHD8</f>
        <v>0</v>
      </c>
      <c r="DHE1" s="17">
        <f>roh!DHE8</f>
        <v>0</v>
      </c>
      <c r="DHF1" s="17">
        <f>roh!DHF8</f>
        <v>0</v>
      </c>
      <c r="DHG1" s="17">
        <f>roh!DHG8</f>
        <v>0</v>
      </c>
      <c r="DHH1" s="17">
        <f>roh!DHH8</f>
        <v>0</v>
      </c>
      <c r="DHI1" s="17">
        <f>roh!DHI8</f>
        <v>0</v>
      </c>
      <c r="DHJ1" s="17">
        <f>roh!DHJ8</f>
        <v>0</v>
      </c>
      <c r="DHK1" s="17">
        <f>roh!DHK8</f>
        <v>0</v>
      </c>
      <c r="DHL1" s="17">
        <f>roh!DHL8</f>
        <v>0</v>
      </c>
      <c r="DHM1" s="17">
        <f>roh!DHM8</f>
        <v>0</v>
      </c>
      <c r="DHN1" s="17">
        <f>roh!DHN8</f>
        <v>0</v>
      </c>
      <c r="DHO1" s="17">
        <f>roh!DHO8</f>
        <v>0</v>
      </c>
      <c r="DHP1" s="17">
        <f>roh!DHP8</f>
        <v>0</v>
      </c>
      <c r="DHQ1" s="17">
        <f>roh!DHQ8</f>
        <v>0</v>
      </c>
      <c r="DHR1" s="17">
        <f>roh!DHR8</f>
        <v>0</v>
      </c>
      <c r="DHS1" s="17">
        <f>roh!DHS8</f>
        <v>0</v>
      </c>
      <c r="DHT1" s="17">
        <f>roh!DHT8</f>
        <v>0</v>
      </c>
      <c r="DHU1" s="17">
        <f>roh!DHU8</f>
        <v>0</v>
      </c>
      <c r="DHV1" s="17">
        <f>roh!DHV8</f>
        <v>0</v>
      </c>
      <c r="DHW1" s="17">
        <f>roh!DHW8</f>
        <v>0</v>
      </c>
      <c r="DHX1" s="17">
        <f>roh!DHX8</f>
        <v>0</v>
      </c>
      <c r="DHY1" s="17">
        <f>roh!DHY8</f>
        <v>0</v>
      </c>
      <c r="DHZ1" s="17">
        <f>roh!DHZ8</f>
        <v>0</v>
      </c>
      <c r="DIA1" s="17">
        <f>roh!DIA8</f>
        <v>0</v>
      </c>
      <c r="DIB1" s="17">
        <f>roh!DIB8</f>
        <v>0</v>
      </c>
      <c r="DIC1" s="17">
        <f>roh!DIC8</f>
        <v>0</v>
      </c>
      <c r="DID1" s="17">
        <f>roh!DID8</f>
        <v>0</v>
      </c>
      <c r="DIE1" s="17">
        <f>roh!DIE8</f>
        <v>0</v>
      </c>
      <c r="DIF1" s="17">
        <f>roh!DIF8</f>
        <v>0</v>
      </c>
      <c r="DIG1" s="17">
        <f>roh!DIG8</f>
        <v>0</v>
      </c>
      <c r="DIH1" s="17">
        <f>roh!DIH8</f>
        <v>0</v>
      </c>
      <c r="DII1" s="17">
        <f>roh!DII8</f>
        <v>0</v>
      </c>
      <c r="DIJ1" s="17">
        <f>roh!DIJ8</f>
        <v>0</v>
      </c>
      <c r="DIK1" s="17">
        <f>roh!DIK8</f>
        <v>0</v>
      </c>
      <c r="DIL1" s="17">
        <f>roh!DIL8</f>
        <v>0</v>
      </c>
      <c r="DIM1" s="17">
        <f>roh!DIM8</f>
        <v>0</v>
      </c>
      <c r="DIN1" s="17">
        <f>roh!DIN8</f>
        <v>0</v>
      </c>
      <c r="DIO1" s="17">
        <f>roh!DIO8</f>
        <v>0</v>
      </c>
      <c r="DIP1" s="17">
        <f>roh!DIP8</f>
        <v>0</v>
      </c>
      <c r="DIQ1" s="17">
        <f>roh!DIQ8</f>
        <v>0</v>
      </c>
      <c r="DIR1" s="17">
        <f>roh!DIR8</f>
        <v>0</v>
      </c>
      <c r="DIS1" s="17">
        <f>roh!DIS8</f>
        <v>0</v>
      </c>
      <c r="DIT1" s="17">
        <f>roh!DIT8</f>
        <v>0</v>
      </c>
      <c r="DIU1" s="17">
        <f>roh!DIU8</f>
        <v>0</v>
      </c>
      <c r="DIV1" s="17">
        <f>roh!DIV8</f>
        <v>0</v>
      </c>
      <c r="DIW1" s="17">
        <f>roh!DIW8</f>
        <v>0</v>
      </c>
      <c r="DIX1" s="17">
        <f>roh!DIX8</f>
        <v>0</v>
      </c>
      <c r="DIY1" s="17">
        <f>roh!DIY8</f>
        <v>0</v>
      </c>
      <c r="DIZ1" s="17">
        <f>roh!DIZ8</f>
        <v>0</v>
      </c>
      <c r="DJA1" s="17">
        <f>roh!DJA8</f>
        <v>0</v>
      </c>
      <c r="DJB1" s="17">
        <f>roh!DJB8</f>
        <v>0</v>
      </c>
      <c r="DJC1" s="17">
        <f>roh!DJC8</f>
        <v>0</v>
      </c>
      <c r="DJD1" s="17">
        <f>roh!DJD8</f>
        <v>0</v>
      </c>
      <c r="DJE1" s="17">
        <f>roh!DJE8</f>
        <v>0</v>
      </c>
      <c r="DJF1" s="17">
        <f>roh!DJF8</f>
        <v>0</v>
      </c>
      <c r="DJG1" s="17">
        <f>roh!DJG8</f>
        <v>0</v>
      </c>
      <c r="DJH1" s="17">
        <f>roh!DJH8</f>
        <v>0</v>
      </c>
      <c r="DJI1" s="17">
        <f>roh!DJI8</f>
        <v>0</v>
      </c>
      <c r="DJJ1" s="17">
        <f>roh!DJJ8</f>
        <v>0</v>
      </c>
      <c r="DJK1" s="17">
        <f>roh!DJK8</f>
        <v>0</v>
      </c>
      <c r="DJL1" s="17">
        <f>roh!DJL8</f>
        <v>0</v>
      </c>
      <c r="DJM1" s="17">
        <f>roh!DJM8</f>
        <v>0</v>
      </c>
      <c r="DJN1" s="17">
        <f>roh!DJN8</f>
        <v>0</v>
      </c>
      <c r="DJO1" s="17">
        <f>roh!DJO8</f>
        <v>0</v>
      </c>
      <c r="DJP1" s="17">
        <f>roh!DJP8</f>
        <v>0</v>
      </c>
      <c r="DJQ1" s="17">
        <f>roh!DJQ8</f>
        <v>0</v>
      </c>
      <c r="DJR1" s="17">
        <f>roh!DJR8</f>
        <v>0</v>
      </c>
      <c r="DJS1" s="17">
        <f>roh!DJS8</f>
        <v>0</v>
      </c>
      <c r="DJT1" s="17">
        <f>roh!DJT8</f>
        <v>0</v>
      </c>
      <c r="DJU1" s="17">
        <f>roh!DJU8</f>
        <v>0</v>
      </c>
      <c r="DJV1" s="17">
        <f>roh!DJV8</f>
        <v>0</v>
      </c>
      <c r="DJW1" s="17">
        <f>roh!DJW8</f>
        <v>0</v>
      </c>
      <c r="DJX1" s="17">
        <f>roh!DJX8</f>
        <v>0</v>
      </c>
      <c r="DJY1" s="17">
        <f>roh!DJY8</f>
        <v>0</v>
      </c>
      <c r="DJZ1" s="17">
        <f>roh!DJZ8</f>
        <v>0</v>
      </c>
      <c r="DKA1" s="17">
        <f>roh!DKA8</f>
        <v>0</v>
      </c>
      <c r="DKB1" s="17">
        <f>roh!DKB8</f>
        <v>0</v>
      </c>
      <c r="DKC1" s="17">
        <f>roh!DKC8</f>
        <v>0</v>
      </c>
      <c r="DKD1" s="17">
        <f>roh!DKD8</f>
        <v>0</v>
      </c>
      <c r="DKE1" s="17">
        <f>roh!DKE8</f>
        <v>0</v>
      </c>
      <c r="DKF1" s="17">
        <f>roh!DKF8</f>
        <v>0</v>
      </c>
      <c r="DKG1" s="17">
        <f>roh!DKG8</f>
        <v>0</v>
      </c>
      <c r="DKH1" s="17">
        <f>roh!DKH8</f>
        <v>0</v>
      </c>
      <c r="DKI1" s="17">
        <f>roh!DKI8</f>
        <v>0</v>
      </c>
      <c r="DKJ1" s="17">
        <f>roh!DKJ8</f>
        <v>0</v>
      </c>
      <c r="DKK1" s="17">
        <f>roh!DKK8</f>
        <v>0</v>
      </c>
      <c r="DKL1" s="17">
        <f>roh!DKL8</f>
        <v>0</v>
      </c>
      <c r="DKM1" s="17">
        <f>roh!DKM8</f>
        <v>0</v>
      </c>
      <c r="DKN1" s="17">
        <f>roh!DKN8</f>
        <v>0</v>
      </c>
      <c r="DKO1" s="17">
        <f>roh!DKO8</f>
        <v>0</v>
      </c>
      <c r="DKP1" s="17">
        <f>roh!DKP8</f>
        <v>0</v>
      </c>
      <c r="DKQ1" s="17">
        <f>roh!DKQ8</f>
        <v>0</v>
      </c>
      <c r="DKR1" s="17">
        <f>roh!DKR8</f>
        <v>0</v>
      </c>
      <c r="DKS1" s="17">
        <f>roh!DKS8</f>
        <v>0</v>
      </c>
      <c r="DKT1" s="17">
        <f>roh!DKT8</f>
        <v>0</v>
      </c>
      <c r="DKU1" s="17">
        <f>roh!DKU8</f>
        <v>0</v>
      </c>
      <c r="DKV1" s="17">
        <f>roh!DKV8</f>
        <v>0</v>
      </c>
      <c r="DKW1" s="17">
        <f>roh!DKW8</f>
        <v>0</v>
      </c>
      <c r="DKX1" s="17">
        <f>roh!DKX8</f>
        <v>0</v>
      </c>
      <c r="DKY1" s="17">
        <f>roh!DKY8</f>
        <v>0</v>
      </c>
      <c r="DKZ1" s="17">
        <f>roh!DKZ8</f>
        <v>0</v>
      </c>
      <c r="DLA1" s="17">
        <f>roh!DLA8</f>
        <v>0</v>
      </c>
      <c r="DLB1" s="17">
        <f>roh!DLB8</f>
        <v>0</v>
      </c>
      <c r="DLC1" s="17">
        <f>roh!DLC8</f>
        <v>0</v>
      </c>
      <c r="DLD1" s="17">
        <f>roh!DLD8</f>
        <v>0</v>
      </c>
      <c r="DLE1" s="17">
        <f>roh!DLE8</f>
        <v>0</v>
      </c>
      <c r="DLF1" s="17">
        <f>roh!DLF8</f>
        <v>0</v>
      </c>
      <c r="DLG1" s="17">
        <f>roh!DLG8</f>
        <v>0</v>
      </c>
      <c r="DLH1" s="17">
        <f>roh!DLH8</f>
        <v>0</v>
      </c>
      <c r="DLI1" s="17">
        <f>roh!DLI8</f>
        <v>0</v>
      </c>
      <c r="DLJ1" s="17">
        <f>roh!DLJ8</f>
        <v>0</v>
      </c>
      <c r="DLK1" s="17">
        <f>roh!DLK8</f>
        <v>0</v>
      </c>
      <c r="DLL1" s="17">
        <f>roh!DLL8</f>
        <v>0</v>
      </c>
      <c r="DLM1" s="17">
        <f>roh!DLM8</f>
        <v>0</v>
      </c>
      <c r="DLN1" s="17">
        <f>roh!DLN8</f>
        <v>0</v>
      </c>
      <c r="DLO1" s="17">
        <f>roh!DLO8</f>
        <v>0</v>
      </c>
      <c r="DLP1" s="17">
        <f>roh!DLP8</f>
        <v>0</v>
      </c>
      <c r="DLQ1" s="17">
        <f>roh!DLQ8</f>
        <v>0</v>
      </c>
      <c r="DLR1" s="17">
        <f>roh!DLR8</f>
        <v>0</v>
      </c>
      <c r="DLS1" s="17">
        <f>roh!DLS8</f>
        <v>0</v>
      </c>
      <c r="DLT1" s="17">
        <f>roh!DLT8</f>
        <v>0</v>
      </c>
      <c r="DLU1" s="17">
        <f>roh!DLU8</f>
        <v>0</v>
      </c>
      <c r="DLV1" s="17">
        <f>roh!DLV8</f>
        <v>0</v>
      </c>
      <c r="DLW1" s="17">
        <f>roh!DLW8</f>
        <v>0</v>
      </c>
      <c r="DLX1" s="17">
        <f>roh!DLX8</f>
        <v>0</v>
      </c>
      <c r="DLY1" s="17">
        <f>roh!DLY8</f>
        <v>0</v>
      </c>
      <c r="DLZ1" s="17">
        <f>roh!DLZ8</f>
        <v>0</v>
      </c>
      <c r="DMA1" s="17">
        <f>roh!DMA8</f>
        <v>0</v>
      </c>
      <c r="DMB1" s="17">
        <f>roh!DMB8</f>
        <v>0</v>
      </c>
      <c r="DMC1" s="17">
        <f>roh!DMC8</f>
        <v>0</v>
      </c>
      <c r="DMD1" s="17">
        <f>roh!DMD8</f>
        <v>0</v>
      </c>
      <c r="DME1" s="17">
        <f>roh!DME8</f>
        <v>0</v>
      </c>
      <c r="DMF1" s="17">
        <f>roh!DMF8</f>
        <v>0</v>
      </c>
      <c r="DMG1" s="17">
        <f>roh!DMG8</f>
        <v>0</v>
      </c>
      <c r="DMH1" s="17">
        <f>roh!DMH8</f>
        <v>0</v>
      </c>
      <c r="DMI1" s="17">
        <f>roh!DMI8</f>
        <v>0</v>
      </c>
      <c r="DMJ1" s="17">
        <f>roh!DMJ8</f>
        <v>0</v>
      </c>
      <c r="DMK1" s="17">
        <f>roh!DMK8</f>
        <v>0</v>
      </c>
      <c r="DML1" s="17">
        <f>roh!DML8</f>
        <v>0</v>
      </c>
      <c r="DMM1" s="17">
        <f>roh!DMM8</f>
        <v>0</v>
      </c>
      <c r="DMN1" s="17">
        <f>roh!DMN8</f>
        <v>0</v>
      </c>
      <c r="DMO1" s="17">
        <f>roh!DMO8</f>
        <v>0</v>
      </c>
      <c r="DMP1" s="17">
        <f>roh!DMP8</f>
        <v>0</v>
      </c>
      <c r="DMQ1" s="17">
        <f>roh!DMQ8</f>
        <v>0</v>
      </c>
      <c r="DMR1" s="17">
        <f>roh!DMR8</f>
        <v>0</v>
      </c>
      <c r="DMS1" s="17">
        <f>roh!DMS8</f>
        <v>0</v>
      </c>
      <c r="DMT1" s="17">
        <f>roh!DMT8</f>
        <v>0</v>
      </c>
      <c r="DMU1" s="17">
        <f>roh!DMU8</f>
        <v>0</v>
      </c>
      <c r="DMV1" s="17">
        <f>roh!DMV8</f>
        <v>0</v>
      </c>
      <c r="DMW1" s="17">
        <f>roh!DMW8</f>
        <v>0</v>
      </c>
      <c r="DMX1" s="17">
        <f>roh!DMX8</f>
        <v>0</v>
      </c>
      <c r="DMY1" s="17">
        <f>roh!DMY8</f>
        <v>0</v>
      </c>
      <c r="DMZ1" s="17">
        <f>roh!DMZ8</f>
        <v>0</v>
      </c>
      <c r="DNA1" s="17">
        <f>roh!DNA8</f>
        <v>0</v>
      </c>
      <c r="DNB1" s="17">
        <f>roh!DNB8</f>
        <v>0</v>
      </c>
      <c r="DNC1" s="17">
        <f>roh!DNC8</f>
        <v>0</v>
      </c>
      <c r="DND1" s="17">
        <f>roh!DND8</f>
        <v>0</v>
      </c>
      <c r="DNE1" s="17">
        <f>roh!DNE8</f>
        <v>0</v>
      </c>
      <c r="DNF1" s="17">
        <f>roh!DNF8</f>
        <v>0</v>
      </c>
      <c r="DNG1" s="17">
        <f>roh!DNG8</f>
        <v>0</v>
      </c>
      <c r="DNH1" s="17">
        <f>roh!DNH8</f>
        <v>0</v>
      </c>
      <c r="DNI1" s="17">
        <f>roh!DNI8</f>
        <v>0</v>
      </c>
      <c r="DNJ1" s="17">
        <f>roh!DNJ8</f>
        <v>0</v>
      </c>
      <c r="DNK1" s="17">
        <f>roh!DNK8</f>
        <v>0</v>
      </c>
      <c r="DNL1" s="17">
        <f>roh!DNL8</f>
        <v>0</v>
      </c>
      <c r="DNM1" s="17">
        <f>roh!DNM8</f>
        <v>0</v>
      </c>
      <c r="DNN1" s="17">
        <f>roh!DNN8</f>
        <v>0</v>
      </c>
      <c r="DNO1" s="17">
        <f>roh!DNO8</f>
        <v>0</v>
      </c>
      <c r="DNP1" s="17">
        <f>roh!DNP8</f>
        <v>0</v>
      </c>
      <c r="DNQ1" s="17">
        <f>roh!DNQ8</f>
        <v>0</v>
      </c>
      <c r="DNR1" s="17">
        <f>roh!DNR8</f>
        <v>0</v>
      </c>
      <c r="DNS1" s="17">
        <f>roh!DNS8</f>
        <v>0</v>
      </c>
      <c r="DNT1" s="17">
        <f>roh!DNT8</f>
        <v>0</v>
      </c>
      <c r="DNU1" s="17">
        <f>roh!DNU8</f>
        <v>0</v>
      </c>
      <c r="DNV1" s="17">
        <f>roh!DNV8</f>
        <v>0</v>
      </c>
      <c r="DNW1" s="17">
        <f>roh!DNW8</f>
        <v>0</v>
      </c>
      <c r="DNX1" s="17">
        <f>roh!DNX8</f>
        <v>0</v>
      </c>
      <c r="DNY1" s="17">
        <f>roh!DNY8</f>
        <v>0</v>
      </c>
      <c r="DNZ1" s="17">
        <f>roh!DNZ8</f>
        <v>0</v>
      </c>
      <c r="DOA1" s="17">
        <f>roh!DOA8</f>
        <v>0</v>
      </c>
      <c r="DOB1" s="17">
        <f>roh!DOB8</f>
        <v>0</v>
      </c>
      <c r="DOC1" s="17">
        <f>roh!DOC8</f>
        <v>0</v>
      </c>
      <c r="DOD1" s="17">
        <f>roh!DOD8</f>
        <v>0</v>
      </c>
      <c r="DOE1" s="17">
        <f>roh!DOE8</f>
        <v>0</v>
      </c>
      <c r="DOF1" s="17">
        <f>roh!DOF8</f>
        <v>0</v>
      </c>
      <c r="DOG1" s="17">
        <f>roh!DOG8</f>
        <v>0</v>
      </c>
      <c r="DOH1" s="17">
        <f>roh!DOH8</f>
        <v>0</v>
      </c>
      <c r="DOI1" s="17">
        <f>roh!DOI8</f>
        <v>0</v>
      </c>
      <c r="DOJ1" s="17">
        <f>roh!DOJ8</f>
        <v>0</v>
      </c>
      <c r="DOK1" s="17">
        <f>roh!DOK8</f>
        <v>0</v>
      </c>
      <c r="DOL1" s="17">
        <f>roh!DOL8</f>
        <v>0</v>
      </c>
      <c r="DOM1" s="17">
        <f>roh!DOM8</f>
        <v>0</v>
      </c>
      <c r="DON1" s="17">
        <f>roh!DON8</f>
        <v>0</v>
      </c>
      <c r="DOO1" s="17">
        <f>roh!DOO8</f>
        <v>0</v>
      </c>
      <c r="DOP1" s="17">
        <f>roh!DOP8</f>
        <v>0</v>
      </c>
      <c r="DOQ1" s="17">
        <f>roh!DOQ8</f>
        <v>0</v>
      </c>
      <c r="DOR1" s="17">
        <f>roh!DOR8</f>
        <v>0</v>
      </c>
      <c r="DOS1" s="17">
        <f>roh!DOS8</f>
        <v>0</v>
      </c>
      <c r="DOT1" s="17">
        <f>roh!DOT8</f>
        <v>0</v>
      </c>
      <c r="DOU1" s="17">
        <f>roh!DOU8</f>
        <v>0</v>
      </c>
      <c r="DOV1" s="17">
        <f>roh!DOV8</f>
        <v>0</v>
      </c>
      <c r="DOW1" s="17">
        <f>roh!DOW8</f>
        <v>0</v>
      </c>
      <c r="DOX1" s="17">
        <f>roh!DOX8</f>
        <v>0</v>
      </c>
      <c r="DOY1" s="17">
        <f>roh!DOY8</f>
        <v>0</v>
      </c>
      <c r="DOZ1" s="17">
        <f>roh!DOZ8</f>
        <v>0</v>
      </c>
      <c r="DPA1" s="17">
        <f>roh!DPA8</f>
        <v>0</v>
      </c>
      <c r="DPB1" s="17">
        <f>roh!DPB8</f>
        <v>0</v>
      </c>
      <c r="DPC1" s="17">
        <f>roh!DPC8</f>
        <v>0</v>
      </c>
      <c r="DPD1" s="17">
        <f>roh!DPD8</f>
        <v>0</v>
      </c>
      <c r="DPE1" s="17">
        <f>roh!DPE8</f>
        <v>0</v>
      </c>
      <c r="DPF1" s="17">
        <f>roh!DPF8</f>
        <v>0</v>
      </c>
      <c r="DPG1" s="17">
        <f>roh!DPG8</f>
        <v>0</v>
      </c>
      <c r="DPH1" s="17">
        <f>roh!DPH8</f>
        <v>0</v>
      </c>
      <c r="DPI1" s="17">
        <f>roh!DPI8</f>
        <v>0</v>
      </c>
      <c r="DPJ1" s="17">
        <f>roh!DPJ8</f>
        <v>0</v>
      </c>
      <c r="DPK1" s="17">
        <f>roh!DPK8</f>
        <v>0</v>
      </c>
      <c r="DPL1" s="17">
        <f>roh!DPL8</f>
        <v>0</v>
      </c>
      <c r="DPM1" s="17">
        <f>roh!DPM8</f>
        <v>0</v>
      </c>
      <c r="DPN1" s="17">
        <f>roh!DPN8</f>
        <v>0</v>
      </c>
      <c r="DPO1" s="17">
        <f>roh!DPO8</f>
        <v>0</v>
      </c>
      <c r="DPP1" s="17">
        <f>roh!DPP8</f>
        <v>0</v>
      </c>
      <c r="DPQ1" s="17">
        <f>roh!DPQ8</f>
        <v>0</v>
      </c>
      <c r="DPR1" s="17">
        <f>roh!DPR8</f>
        <v>0</v>
      </c>
      <c r="DPS1" s="17">
        <f>roh!DPS8</f>
        <v>0</v>
      </c>
      <c r="DPT1" s="17">
        <f>roh!DPT8</f>
        <v>0</v>
      </c>
      <c r="DPU1" s="17">
        <f>roh!DPU8</f>
        <v>0</v>
      </c>
      <c r="DPV1" s="17">
        <f>roh!DPV8</f>
        <v>0</v>
      </c>
      <c r="DPW1" s="17">
        <f>roh!DPW8</f>
        <v>0</v>
      </c>
      <c r="DPX1" s="17">
        <f>roh!DPX8</f>
        <v>0</v>
      </c>
      <c r="DPY1" s="17">
        <f>roh!DPY8</f>
        <v>0</v>
      </c>
      <c r="DPZ1" s="17">
        <f>roh!DPZ8</f>
        <v>0</v>
      </c>
      <c r="DQA1" s="17">
        <f>roh!DQA8</f>
        <v>0</v>
      </c>
      <c r="DQB1" s="17">
        <f>roh!DQB8</f>
        <v>0</v>
      </c>
      <c r="DQC1" s="17">
        <f>roh!DQC8</f>
        <v>0</v>
      </c>
      <c r="DQD1" s="17">
        <f>roh!DQD8</f>
        <v>0</v>
      </c>
      <c r="DQE1" s="17">
        <f>roh!DQE8</f>
        <v>0</v>
      </c>
      <c r="DQF1" s="17">
        <f>roh!DQF8</f>
        <v>0</v>
      </c>
      <c r="DQG1" s="17">
        <f>roh!DQG8</f>
        <v>0</v>
      </c>
      <c r="DQH1" s="17">
        <f>roh!DQH8</f>
        <v>0</v>
      </c>
      <c r="DQI1" s="17">
        <f>roh!DQI8</f>
        <v>0</v>
      </c>
      <c r="DQJ1" s="17">
        <f>roh!DQJ8</f>
        <v>0</v>
      </c>
      <c r="DQK1" s="17">
        <f>roh!DQK8</f>
        <v>0</v>
      </c>
      <c r="DQL1" s="17">
        <f>roh!DQL8</f>
        <v>0</v>
      </c>
      <c r="DQM1" s="17">
        <f>roh!DQM8</f>
        <v>0</v>
      </c>
      <c r="DQN1" s="17">
        <f>roh!DQN8</f>
        <v>0</v>
      </c>
      <c r="DQO1" s="17">
        <f>roh!DQO8</f>
        <v>0</v>
      </c>
      <c r="DQP1" s="17">
        <f>roh!DQP8</f>
        <v>0</v>
      </c>
      <c r="DQQ1" s="17">
        <f>roh!DQQ8</f>
        <v>0</v>
      </c>
      <c r="DQR1" s="17">
        <f>roh!DQR8</f>
        <v>0</v>
      </c>
      <c r="DQS1" s="17">
        <f>roh!DQS8</f>
        <v>0</v>
      </c>
      <c r="DQT1" s="17">
        <f>roh!DQT8</f>
        <v>0</v>
      </c>
      <c r="DQU1" s="17">
        <f>roh!DQU8</f>
        <v>0</v>
      </c>
      <c r="DQV1" s="17">
        <f>roh!DQV8</f>
        <v>0</v>
      </c>
      <c r="DQW1" s="17">
        <f>roh!DQW8</f>
        <v>0</v>
      </c>
      <c r="DQX1" s="17">
        <f>roh!DQX8</f>
        <v>0</v>
      </c>
      <c r="DQY1" s="17">
        <f>roh!DQY8</f>
        <v>0</v>
      </c>
      <c r="DQZ1" s="17">
        <f>roh!DQZ8</f>
        <v>0</v>
      </c>
      <c r="DRA1" s="17">
        <f>roh!DRA8</f>
        <v>0</v>
      </c>
      <c r="DRB1" s="17">
        <f>roh!DRB8</f>
        <v>0</v>
      </c>
      <c r="DRC1" s="17">
        <f>roh!DRC8</f>
        <v>0</v>
      </c>
      <c r="DRD1" s="17">
        <f>roh!DRD8</f>
        <v>0</v>
      </c>
      <c r="DRE1" s="17">
        <f>roh!DRE8</f>
        <v>0</v>
      </c>
      <c r="DRF1" s="17">
        <f>roh!DRF8</f>
        <v>0</v>
      </c>
      <c r="DRG1" s="17">
        <f>roh!DRG8</f>
        <v>0</v>
      </c>
      <c r="DRH1" s="17">
        <f>roh!DRH8</f>
        <v>0</v>
      </c>
      <c r="DRI1" s="17">
        <f>roh!DRI8</f>
        <v>0</v>
      </c>
      <c r="DRJ1" s="17">
        <f>roh!DRJ8</f>
        <v>0</v>
      </c>
      <c r="DRK1" s="17">
        <f>roh!DRK8</f>
        <v>0</v>
      </c>
      <c r="DRL1" s="17">
        <f>roh!DRL8</f>
        <v>0</v>
      </c>
      <c r="DRM1" s="17">
        <f>roh!DRM8</f>
        <v>0</v>
      </c>
      <c r="DRN1" s="17">
        <f>roh!DRN8</f>
        <v>0</v>
      </c>
      <c r="DRO1" s="17">
        <f>roh!DRO8</f>
        <v>0</v>
      </c>
      <c r="DRP1" s="17">
        <f>roh!DRP8</f>
        <v>0</v>
      </c>
      <c r="DRQ1" s="17">
        <f>roh!DRQ8</f>
        <v>0</v>
      </c>
      <c r="DRR1" s="17">
        <f>roh!DRR8</f>
        <v>0</v>
      </c>
      <c r="DRS1" s="17">
        <f>roh!DRS8</f>
        <v>0</v>
      </c>
      <c r="DRT1" s="17">
        <f>roh!DRT8</f>
        <v>0</v>
      </c>
      <c r="DRU1" s="17">
        <f>roh!DRU8</f>
        <v>0</v>
      </c>
      <c r="DRV1" s="17">
        <f>roh!DRV8</f>
        <v>0</v>
      </c>
      <c r="DRW1" s="17">
        <f>roh!DRW8</f>
        <v>0</v>
      </c>
      <c r="DRX1" s="17">
        <f>roh!DRX8</f>
        <v>0</v>
      </c>
      <c r="DRY1" s="17">
        <f>roh!DRY8</f>
        <v>0</v>
      </c>
      <c r="DRZ1" s="17">
        <f>roh!DRZ8</f>
        <v>0</v>
      </c>
      <c r="DSA1" s="17">
        <f>roh!DSA8</f>
        <v>0</v>
      </c>
      <c r="DSB1" s="17">
        <f>roh!DSB8</f>
        <v>0</v>
      </c>
      <c r="DSC1" s="17">
        <f>roh!DSC8</f>
        <v>0</v>
      </c>
      <c r="DSD1" s="17">
        <f>roh!DSD8</f>
        <v>0</v>
      </c>
      <c r="DSE1" s="17">
        <f>roh!DSE8</f>
        <v>0</v>
      </c>
      <c r="DSF1" s="17">
        <f>roh!DSF8</f>
        <v>0</v>
      </c>
      <c r="DSG1" s="17">
        <f>roh!DSG8</f>
        <v>0</v>
      </c>
      <c r="DSH1" s="17">
        <f>roh!DSH8</f>
        <v>0</v>
      </c>
      <c r="DSI1" s="17">
        <f>roh!DSI8</f>
        <v>0</v>
      </c>
      <c r="DSJ1" s="17">
        <f>roh!DSJ8</f>
        <v>0</v>
      </c>
      <c r="DSK1" s="17">
        <f>roh!DSK8</f>
        <v>0</v>
      </c>
      <c r="DSL1" s="17">
        <f>roh!DSL8</f>
        <v>0</v>
      </c>
      <c r="DSM1" s="17">
        <f>roh!DSM8</f>
        <v>0</v>
      </c>
      <c r="DSN1" s="17">
        <f>roh!DSN8</f>
        <v>0</v>
      </c>
      <c r="DSO1" s="17">
        <f>roh!DSO8</f>
        <v>0</v>
      </c>
      <c r="DSP1" s="17">
        <f>roh!DSP8</f>
        <v>0</v>
      </c>
      <c r="DSQ1" s="17">
        <f>roh!DSQ8</f>
        <v>0</v>
      </c>
      <c r="DSR1" s="17">
        <f>roh!DSR8</f>
        <v>0</v>
      </c>
      <c r="DSS1" s="17">
        <f>roh!DSS8</f>
        <v>0</v>
      </c>
      <c r="DST1" s="17">
        <f>roh!DST8</f>
        <v>0</v>
      </c>
      <c r="DSU1" s="17">
        <f>roh!DSU8</f>
        <v>0</v>
      </c>
      <c r="DSV1" s="17">
        <f>roh!DSV8</f>
        <v>0</v>
      </c>
      <c r="DSW1" s="17">
        <f>roh!DSW8</f>
        <v>0</v>
      </c>
      <c r="DSX1" s="17">
        <f>roh!DSX8</f>
        <v>0</v>
      </c>
      <c r="DSY1" s="17">
        <f>roh!DSY8</f>
        <v>0</v>
      </c>
      <c r="DSZ1" s="17">
        <f>roh!DSZ8</f>
        <v>0</v>
      </c>
      <c r="DTA1" s="17">
        <f>roh!DTA8</f>
        <v>0</v>
      </c>
      <c r="DTB1" s="17">
        <f>roh!DTB8</f>
        <v>0</v>
      </c>
      <c r="DTC1" s="17">
        <f>roh!DTC8</f>
        <v>0</v>
      </c>
      <c r="DTD1" s="17">
        <f>roh!DTD8</f>
        <v>0</v>
      </c>
      <c r="DTE1" s="17">
        <f>roh!DTE8</f>
        <v>0</v>
      </c>
      <c r="DTF1" s="17">
        <f>roh!DTF8</f>
        <v>0</v>
      </c>
      <c r="DTG1" s="17">
        <f>roh!DTG8</f>
        <v>0</v>
      </c>
      <c r="DTH1" s="17">
        <f>roh!DTH8</f>
        <v>0</v>
      </c>
      <c r="DTI1" s="17">
        <f>roh!DTI8</f>
        <v>0</v>
      </c>
      <c r="DTJ1" s="17">
        <f>roh!DTJ8</f>
        <v>0</v>
      </c>
      <c r="DTK1" s="17">
        <f>roh!DTK8</f>
        <v>0</v>
      </c>
      <c r="DTL1" s="17">
        <f>roh!DTL8</f>
        <v>0</v>
      </c>
      <c r="DTM1" s="17">
        <f>roh!DTM8</f>
        <v>0</v>
      </c>
      <c r="DTN1" s="17">
        <f>roh!DTN8</f>
        <v>0</v>
      </c>
      <c r="DTO1" s="17">
        <f>roh!DTO8</f>
        <v>0</v>
      </c>
      <c r="DTP1" s="17">
        <f>roh!DTP8</f>
        <v>0</v>
      </c>
      <c r="DTQ1" s="17">
        <f>roh!DTQ8</f>
        <v>0</v>
      </c>
      <c r="DTR1" s="17">
        <f>roh!DTR8</f>
        <v>0</v>
      </c>
      <c r="DTS1" s="17">
        <f>roh!DTS8</f>
        <v>0</v>
      </c>
      <c r="DTT1" s="17">
        <f>roh!DTT8</f>
        <v>0</v>
      </c>
      <c r="DTU1" s="17">
        <f>roh!DTU8</f>
        <v>0</v>
      </c>
      <c r="DTV1" s="17">
        <f>roh!DTV8</f>
        <v>0</v>
      </c>
      <c r="DTW1" s="17">
        <f>roh!DTW8</f>
        <v>0</v>
      </c>
      <c r="DTX1" s="17">
        <f>roh!DTX8</f>
        <v>0</v>
      </c>
      <c r="DTY1" s="17">
        <f>roh!DTY8</f>
        <v>0</v>
      </c>
      <c r="DTZ1" s="17">
        <f>roh!DTZ8</f>
        <v>0</v>
      </c>
      <c r="DUA1" s="17">
        <f>roh!DUA8</f>
        <v>0</v>
      </c>
      <c r="DUB1" s="17">
        <f>roh!DUB8</f>
        <v>0</v>
      </c>
      <c r="DUC1" s="17">
        <f>roh!DUC8</f>
        <v>0</v>
      </c>
      <c r="DUD1" s="17">
        <f>roh!DUD8</f>
        <v>0</v>
      </c>
      <c r="DUE1" s="17">
        <f>roh!DUE8</f>
        <v>0</v>
      </c>
      <c r="DUF1" s="17">
        <f>roh!DUF8</f>
        <v>0</v>
      </c>
      <c r="DUG1" s="17">
        <f>roh!DUG8</f>
        <v>0</v>
      </c>
      <c r="DUH1" s="17">
        <f>roh!DUH8</f>
        <v>0</v>
      </c>
      <c r="DUI1" s="17">
        <f>roh!DUI8</f>
        <v>0</v>
      </c>
      <c r="DUJ1" s="17">
        <f>roh!DUJ8</f>
        <v>0</v>
      </c>
      <c r="DUK1" s="17">
        <f>roh!DUK8</f>
        <v>0</v>
      </c>
      <c r="DUL1" s="17">
        <f>roh!DUL8</f>
        <v>0</v>
      </c>
      <c r="DUM1" s="17">
        <f>roh!DUM8</f>
        <v>0</v>
      </c>
      <c r="DUN1" s="17">
        <f>roh!DUN8</f>
        <v>0</v>
      </c>
      <c r="DUO1" s="17">
        <f>roh!DUO8</f>
        <v>0</v>
      </c>
      <c r="DUP1" s="17">
        <f>roh!DUP8</f>
        <v>0</v>
      </c>
      <c r="DUQ1" s="17">
        <f>roh!DUQ8</f>
        <v>0</v>
      </c>
      <c r="DUR1" s="17">
        <f>roh!DUR8</f>
        <v>0</v>
      </c>
      <c r="DUS1" s="17">
        <f>roh!DUS8</f>
        <v>0</v>
      </c>
      <c r="DUT1" s="17">
        <f>roh!DUT8</f>
        <v>0</v>
      </c>
      <c r="DUU1" s="17">
        <f>roh!DUU8</f>
        <v>0</v>
      </c>
      <c r="DUV1" s="17">
        <f>roh!DUV8</f>
        <v>0</v>
      </c>
      <c r="DUW1" s="17">
        <f>roh!DUW8</f>
        <v>0</v>
      </c>
      <c r="DUX1" s="17">
        <f>roh!DUX8</f>
        <v>0</v>
      </c>
      <c r="DUY1" s="17">
        <f>roh!DUY8</f>
        <v>0</v>
      </c>
      <c r="DUZ1" s="17">
        <f>roh!DUZ8</f>
        <v>0</v>
      </c>
      <c r="DVA1" s="17">
        <f>roh!DVA8</f>
        <v>0</v>
      </c>
      <c r="DVB1" s="17">
        <f>roh!DVB8</f>
        <v>0</v>
      </c>
      <c r="DVC1" s="17">
        <f>roh!DVC8</f>
        <v>0</v>
      </c>
      <c r="DVD1" s="17">
        <f>roh!DVD8</f>
        <v>0</v>
      </c>
      <c r="DVE1" s="17">
        <f>roh!DVE8</f>
        <v>0</v>
      </c>
      <c r="DVF1" s="17">
        <f>roh!DVF8</f>
        <v>0</v>
      </c>
      <c r="DVG1" s="17">
        <f>roh!DVG8</f>
        <v>0</v>
      </c>
      <c r="DVH1" s="17">
        <f>roh!DVH8</f>
        <v>0</v>
      </c>
      <c r="DVI1" s="17">
        <f>roh!DVI8</f>
        <v>0</v>
      </c>
      <c r="DVJ1" s="17">
        <f>roh!DVJ8</f>
        <v>0</v>
      </c>
      <c r="DVK1" s="17">
        <f>roh!DVK8</f>
        <v>0</v>
      </c>
      <c r="DVL1" s="17">
        <f>roh!DVL8</f>
        <v>0</v>
      </c>
      <c r="DVM1" s="17">
        <f>roh!DVM8</f>
        <v>0</v>
      </c>
      <c r="DVN1" s="17">
        <f>roh!DVN8</f>
        <v>0</v>
      </c>
      <c r="DVO1" s="17">
        <f>roh!DVO8</f>
        <v>0</v>
      </c>
      <c r="DVP1" s="17">
        <f>roh!DVP8</f>
        <v>0</v>
      </c>
      <c r="DVQ1" s="17">
        <f>roh!DVQ8</f>
        <v>0</v>
      </c>
      <c r="DVR1" s="17">
        <f>roh!DVR8</f>
        <v>0</v>
      </c>
      <c r="DVS1" s="17">
        <f>roh!DVS8</f>
        <v>0</v>
      </c>
      <c r="DVT1" s="17">
        <f>roh!DVT8</f>
        <v>0</v>
      </c>
      <c r="DVU1" s="17">
        <f>roh!DVU8</f>
        <v>0</v>
      </c>
      <c r="DVV1" s="17">
        <f>roh!DVV8</f>
        <v>0</v>
      </c>
      <c r="DVW1" s="17">
        <f>roh!DVW8</f>
        <v>0</v>
      </c>
      <c r="DVX1" s="17">
        <f>roh!DVX8</f>
        <v>0</v>
      </c>
      <c r="DVY1" s="17">
        <f>roh!DVY8</f>
        <v>0</v>
      </c>
      <c r="DVZ1" s="17">
        <f>roh!DVZ8</f>
        <v>0</v>
      </c>
      <c r="DWA1" s="17">
        <f>roh!DWA8</f>
        <v>0</v>
      </c>
      <c r="DWB1" s="17">
        <f>roh!DWB8</f>
        <v>0</v>
      </c>
      <c r="DWC1" s="17">
        <f>roh!DWC8</f>
        <v>0</v>
      </c>
      <c r="DWD1" s="17">
        <f>roh!DWD8</f>
        <v>0</v>
      </c>
      <c r="DWE1" s="17">
        <f>roh!DWE8</f>
        <v>0</v>
      </c>
      <c r="DWF1" s="17">
        <f>roh!DWF8</f>
        <v>0</v>
      </c>
      <c r="DWG1" s="17">
        <f>roh!DWG8</f>
        <v>0</v>
      </c>
      <c r="DWH1" s="17">
        <f>roh!DWH8</f>
        <v>0</v>
      </c>
      <c r="DWI1" s="17">
        <f>roh!DWI8</f>
        <v>0</v>
      </c>
      <c r="DWJ1" s="17">
        <f>roh!DWJ8</f>
        <v>0</v>
      </c>
      <c r="DWK1" s="17">
        <f>roh!DWK8</f>
        <v>0</v>
      </c>
      <c r="DWL1" s="17">
        <f>roh!DWL8</f>
        <v>0</v>
      </c>
      <c r="DWM1" s="17">
        <f>roh!DWM8</f>
        <v>0</v>
      </c>
      <c r="DWN1" s="17">
        <f>roh!DWN8</f>
        <v>0</v>
      </c>
      <c r="DWO1" s="17">
        <f>roh!DWO8</f>
        <v>0</v>
      </c>
      <c r="DWP1" s="17">
        <f>roh!DWP8</f>
        <v>0</v>
      </c>
      <c r="DWQ1" s="17">
        <f>roh!DWQ8</f>
        <v>0</v>
      </c>
      <c r="DWR1" s="17">
        <f>roh!DWR8</f>
        <v>0</v>
      </c>
      <c r="DWS1" s="17">
        <f>roh!DWS8</f>
        <v>0</v>
      </c>
      <c r="DWT1" s="17">
        <f>roh!DWT8</f>
        <v>0</v>
      </c>
      <c r="DWU1" s="17">
        <f>roh!DWU8</f>
        <v>0</v>
      </c>
      <c r="DWV1" s="17">
        <f>roh!DWV8</f>
        <v>0</v>
      </c>
      <c r="DWW1" s="17">
        <f>roh!DWW8</f>
        <v>0</v>
      </c>
      <c r="DWX1" s="17">
        <f>roh!DWX8</f>
        <v>0</v>
      </c>
      <c r="DWY1" s="17">
        <f>roh!DWY8</f>
        <v>0</v>
      </c>
      <c r="DWZ1" s="17">
        <f>roh!DWZ8</f>
        <v>0</v>
      </c>
      <c r="DXA1" s="17">
        <f>roh!DXA8</f>
        <v>0</v>
      </c>
      <c r="DXB1" s="17">
        <f>roh!DXB8</f>
        <v>0</v>
      </c>
      <c r="DXC1" s="17">
        <f>roh!DXC8</f>
        <v>0</v>
      </c>
      <c r="DXD1" s="17">
        <f>roh!DXD8</f>
        <v>0</v>
      </c>
      <c r="DXE1" s="17">
        <f>roh!DXE8</f>
        <v>0</v>
      </c>
      <c r="DXF1" s="17">
        <f>roh!DXF8</f>
        <v>0</v>
      </c>
      <c r="DXG1" s="17">
        <f>roh!DXG8</f>
        <v>0</v>
      </c>
      <c r="DXH1" s="17">
        <f>roh!DXH8</f>
        <v>0</v>
      </c>
      <c r="DXI1" s="17">
        <f>roh!DXI8</f>
        <v>0</v>
      </c>
      <c r="DXJ1" s="17">
        <f>roh!DXJ8</f>
        <v>0</v>
      </c>
      <c r="DXK1" s="17">
        <f>roh!DXK8</f>
        <v>0</v>
      </c>
      <c r="DXL1" s="17">
        <f>roh!DXL8</f>
        <v>0</v>
      </c>
      <c r="DXM1" s="17">
        <f>roh!DXM8</f>
        <v>0</v>
      </c>
      <c r="DXN1" s="17">
        <f>roh!DXN8</f>
        <v>0</v>
      </c>
      <c r="DXO1" s="17">
        <f>roh!DXO8</f>
        <v>0</v>
      </c>
      <c r="DXP1" s="17">
        <f>roh!DXP8</f>
        <v>0</v>
      </c>
      <c r="DXQ1" s="17">
        <f>roh!DXQ8</f>
        <v>0</v>
      </c>
      <c r="DXR1" s="17">
        <f>roh!DXR8</f>
        <v>0</v>
      </c>
      <c r="DXS1" s="17">
        <f>roh!DXS8</f>
        <v>0</v>
      </c>
      <c r="DXT1" s="17">
        <f>roh!DXT8</f>
        <v>0</v>
      </c>
      <c r="DXU1" s="17">
        <f>roh!DXU8</f>
        <v>0</v>
      </c>
      <c r="DXV1" s="17">
        <f>roh!DXV8</f>
        <v>0</v>
      </c>
      <c r="DXW1" s="17">
        <f>roh!DXW8</f>
        <v>0</v>
      </c>
      <c r="DXX1" s="17">
        <f>roh!DXX8</f>
        <v>0</v>
      </c>
      <c r="DXY1" s="17">
        <f>roh!DXY8</f>
        <v>0</v>
      </c>
      <c r="DXZ1" s="17">
        <f>roh!DXZ8</f>
        <v>0</v>
      </c>
      <c r="DYA1" s="17">
        <f>roh!DYA8</f>
        <v>0</v>
      </c>
      <c r="DYB1" s="17">
        <f>roh!DYB8</f>
        <v>0</v>
      </c>
      <c r="DYC1" s="17">
        <f>roh!DYC8</f>
        <v>0</v>
      </c>
      <c r="DYD1" s="17">
        <f>roh!DYD8</f>
        <v>0</v>
      </c>
      <c r="DYE1" s="17">
        <f>roh!DYE8</f>
        <v>0</v>
      </c>
      <c r="DYF1" s="17">
        <f>roh!DYF8</f>
        <v>0</v>
      </c>
      <c r="DYG1" s="17">
        <f>roh!DYG8</f>
        <v>0</v>
      </c>
      <c r="DYH1" s="17">
        <f>roh!DYH8</f>
        <v>0</v>
      </c>
      <c r="DYI1" s="17">
        <f>roh!DYI8</f>
        <v>0</v>
      </c>
      <c r="DYJ1" s="17">
        <f>roh!DYJ8</f>
        <v>0</v>
      </c>
      <c r="DYK1" s="17">
        <f>roh!DYK8</f>
        <v>0</v>
      </c>
      <c r="DYL1" s="17">
        <f>roh!DYL8</f>
        <v>0</v>
      </c>
      <c r="DYM1" s="17">
        <f>roh!DYM8</f>
        <v>0</v>
      </c>
      <c r="DYN1" s="17">
        <f>roh!DYN8</f>
        <v>0</v>
      </c>
      <c r="DYO1" s="17">
        <f>roh!DYO8</f>
        <v>0</v>
      </c>
      <c r="DYP1" s="17">
        <f>roh!DYP8</f>
        <v>0</v>
      </c>
      <c r="DYQ1" s="17">
        <f>roh!DYQ8</f>
        <v>0</v>
      </c>
      <c r="DYR1" s="17">
        <f>roh!DYR8</f>
        <v>0</v>
      </c>
      <c r="DYS1" s="17">
        <f>roh!DYS8</f>
        <v>0</v>
      </c>
      <c r="DYT1" s="17">
        <f>roh!DYT8</f>
        <v>0</v>
      </c>
      <c r="DYU1" s="17">
        <f>roh!DYU8</f>
        <v>0</v>
      </c>
      <c r="DYV1" s="17">
        <f>roh!DYV8</f>
        <v>0</v>
      </c>
      <c r="DYW1" s="17">
        <f>roh!DYW8</f>
        <v>0</v>
      </c>
      <c r="DYX1" s="17">
        <f>roh!DYX8</f>
        <v>0</v>
      </c>
      <c r="DYY1" s="17">
        <f>roh!DYY8</f>
        <v>0</v>
      </c>
      <c r="DYZ1" s="17">
        <f>roh!DYZ8</f>
        <v>0</v>
      </c>
      <c r="DZA1" s="17">
        <f>roh!DZA8</f>
        <v>0</v>
      </c>
      <c r="DZB1" s="17">
        <f>roh!DZB8</f>
        <v>0</v>
      </c>
      <c r="DZC1" s="17">
        <f>roh!DZC8</f>
        <v>0</v>
      </c>
      <c r="DZD1" s="17">
        <f>roh!DZD8</f>
        <v>0</v>
      </c>
      <c r="DZE1" s="17">
        <f>roh!DZE8</f>
        <v>0</v>
      </c>
      <c r="DZF1" s="17">
        <f>roh!DZF8</f>
        <v>0</v>
      </c>
      <c r="DZG1" s="17">
        <f>roh!DZG8</f>
        <v>0</v>
      </c>
      <c r="DZH1" s="17">
        <f>roh!DZH8</f>
        <v>0</v>
      </c>
      <c r="DZI1" s="17">
        <f>roh!DZI8</f>
        <v>0</v>
      </c>
      <c r="DZJ1" s="17">
        <f>roh!DZJ8</f>
        <v>0</v>
      </c>
      <c r="DZK1" s="17">
        <f>roh!DZK8</f>
        <v>0</v>
      </c>
      <c r="DZL1" s="17">
        <f>roh!DZL8</f>
        <v>0</v>
      </c>
      <c r="DZM1" s="17">
        <f>roh!DZM8</f>
        <v>0</v>
      </c>
      <c r="DZN1" s="17">
        <f>roh!DZN8</f>
        <v>0</v>
      </c>
      <c r="DZO1" s="17">
        <f>roh!DZO8</f>
        <v>0</v>
      </c>
      <c r="DZP1" s="17">
        <f>roh!DZP8</f>
        <v>0</v>
      </c>
      <c r="DZQ1" s="17">
        <f>roh!DZQ8</f>
        <v>0</v>
      </c>
      <c r="DZR1" s="17">
        <f>roh!DZR8</f>
        <v>0</v>
      </c>
      <c r="DZS1" s="17">
        <f>roh!DZS8</f>
        <v>0</v>
      </c>
      <c r="DZT1" s="17">
        <f>roh!DZT8</f>
        <v>0</v>
      </c>
      <c r="DZU1" s="17">
        <f>roh!DZU8</f>
        <v>0</v>
      </c>
      <c r="DZV1" s="17">
        <f>roh!DZV8</f>
        <v>0</v>
      </c>
      <c r="DZW1" s="17">
        <f>roh!DZW8</f>
        <v>0</v>
      </c>
      <c r="DZX1" s="17">
        <f>roh!DZX8</f>
        <v>0</v>
      </c>
      <c r="DZY1" s="17">
        <f>roh!DZY8</f>
        <v>0</v>
      </c>
      <c r="DZZ1" s="17">
        <f>roh!DZZ8</f>
        <v>0</v>
      </c>
      <c r="EAA1" s="17">
        <f>roh!EAA8</f>
        <v>0</v>
      </c>
      <c r="EAB1" s="17">
        <f>roh!EAB8</f>
        <v>0</v>
      </c>
      <c r="EAC1" s="17">
        <f>roh!EAC8</f>
        <v>0</v>
      </c>
      <c r="EAD1" s="17">
        <f>roh!EAD8</f>
        <v>0</v>
      </c>
      <c r="EAE1" s="17">
        <f>roh!EAE8</f>
        <v>0</v>
      </c>
      <c r="EAF1" s="17">
        <f>roh!EAF8</f>
        <v>0</v>
      </c>
      <c r="EAG1" s="17">
        <f>roh!EAG8</f>
        <v>0</v>
      </c>
      <c r="EAH1" s="17">
        <f>roh!EAH8</f>
        <v>0</v>
      </c>
      <c r="EAI1" s="17">
        <f>roh!EAI8</f>
        <v>0</v>
      </c>
      <c r="EAJ1" s="17">
        <f>roh!EAJ8</f>
        <v>0</v>
      </c>
      <c r="EAK1" s="17">
        <f>roh!EAK8</f>
        <v>0</v>
      </c>
      <c r="EAL1" s="17">
        <f>roh!EAL8</f>
        <v>0</v>
      </c>
      <c r="EAM1" s="17">
        <f>roh!EAM8</f>
        <v>0</v>
      </c>
      <c r="EAN1" s="17">
        <f>roh!EAN8</f>
        <v>0</v>
      </c>
      <c r="EAO1" s="17">
        <f>roh!EAO8</f>
        <v>0</v>
      </c>
      <c r="EAP1" s="17">
        <f>roh!EAP8</f>
        <v>0</v>
      </c>
      <c r="EAQ1" s="17">
        <f>roh!EAQ8</f>
        <v>0</v>
      </c>
      <c r="EAR1" s="17">
        <f>roh!EAR8</f>
        <v>0</v>
      </c>
      <c r="EAS1" s="17">
        <f>roh!EAS8</f>
        <v>0</v>
      </c>
      <c r="EAT1" s="17">
        <f>roh!EAT8</f>
        <v>0</v>
      </c>
      <c r="EAU1" s="17">
        <f>roh!EAU8</f>
        <v>0</v>
      </c>
      <c r="EAV1" s="17">
        <f>roh!EAV8</f>
        <v>0</v>
      </c>
      <c r="EAW1" s="17">
        <f>roh!EAW8</f>
        <v>0</v>
      </c>
      <c r="EAX1" s="17">
        <f>roh!EAX8</f>
        <v>0</v>
      </c>
      <c r="EAY1" s="17">
        <f>roh!EAY8</f>
        <v>0</v>
      </c>
      <c r="EAZ1" s="17">
        <f>roh!EAZ8</f>
        <v>0</v>
      </c>
      <c r="EBA1" s="17">
        <f>roh!EBA8</f>
        <v>0</v>
      </c>
      <c r="EBB1" s="17">
        <f>roh!EBB8</f>
        <v>0</v>
      </c>
      <c r="EBC1" s="17">
        <f>roh!EBC8</f>
        <v>0</v>
      </c>
      <c r="EBD1" s="17">
        <f>roh!EBD8</f>
        <v>0</v>
      </c>
      <c r="EBE1" s="17">
        <f>roh!EBE8</f>
        <v>0</v>
      </c>
      <c r="EBF1" s="17">
        <f>roh!EBF8</f>
        <v>0</v>
      </c>
      <c r="EBG1" s="17">
        <f>roh!EBG8</f>
        <v>0</v>
      </c>
      <c r="EBH1" s="17">
        <f>roh!EBH8</f>
        <v>0</v>
      </c>
      <c r="EBI1" s="17">
        <f>roh!EBI8</f>
        <v>0</v>
      </c>
      <c r="EBJ1" s="17">
        <f>roh!EBJ8</f>
        <v>0</v>
      </c>
      <c r="EBK1" s="17">
        <f>roh!EBK8</f>
        <v>0</v>
      </c>
      <c r="EBL1" s="17">
        <f>roh!EBL8</f>
        <v>0</v>
      </c>
      <c r="EBM1" s="17">
        <f>roh!EBM8</f>
        <v>0</v>
      </c>
      <c r="EBN1" s="17">
        <f>roh!EBN8</f>
        <v>0</v>
      </c>
      <c r="EBO1" s="17">
        <f>roh!EBO8</f>
        <v>0</v>
      </c>
      <c r="EBP1" s="17">
        <f>roh!EBP8</f>
        <v>0</v>
      </c>
      <c r="EBQ1" s="17">
        <f>roh!EBQ8</f>
        <v>0</v>
      </c>
      <c r="EBR1" s="17">
        <f>roh!EBR8</f>
        <v>0</v>
      </c>
      <c r="EBS1" s="17">
        <f>roh!EBS8</f>
        <v>0</v>
      </c>
      <c r="EBT1" s="17">
        <f>roh!EBT8</f>
        <v>0</v>
      </c>
      <c r="EBU1" s="17">
        <f>roh!EBU8</f>
        <v>0</v>
      </c>
      <c r="EBV1" s="17">
        <f>roh!EBV8</f>
        <v>0</v>
      </c>
      <c r="EBW1" s="17">
        <f>roh!EBW8</f>
        <v>0</v>
      </c>
      <c r="EBX1" s="17">
        <f>roh!EBX8</f>
        <v>0</v>
      </c>
      <c r="EBY1" s="17">
        <f>roh!EBY8</f>
        <v>0</v>
      </c>
      <c r="EBZ1" s="17">
        <f>roh!EBZ8</f>
        <v>0</v>
      </c>
      <c r="ECA1" s="17">
        <f>roh!ECA8</f>
        <v>0</v>
      </c>
      <c r="ECB1" s="17">
        <f>roh!ECB8</f>
        <v>0</v>
      </c>
      <c r="ECC1" s="17">
        <f>roh!ECC8</f>
        <v>0</v>
      </c>
      <c r="ECD1" s="17">
        <f>roh!ECD8</f>
        <v>0</v>
      </c>
      <c r="ECE1" s="17">
        <f>roh!ECE8</f>
        <v>0</v>
      </c>
      <c r="ECF1" s="17">
        <f>roh!ECF8</f>
        <v>0</v>
      </c>
      <c r="ECG1" s="17">
        <f>roh!ECG8</f>
        <v>0</v>
      </c>
      <c r="ECH1" s="17">
        <f>roh!ECH8</f>
        <v>0</v>
      </c>
      <c r="ECI1" s="17">
        <f>roh!ECI8</f>
        <v>0</v>
      </c>
      <c r="ECJ1" s="17">
        <f>roh!ECJ8</f>
        <v>0</v>
      </c>
      <c r="ECK1" s="17">
        <f>roh!ECK8</f>
        <v>0</v>
      </c>
      <c r="ECL1" s="17">
        <f>roh!ECL8</f>
        <v>0</v>
      </c>
      <c r="ECM1" s="17">
        <f>roh!ECM8</f>
        <v>0</v>
      </c>
      <c r="ECN1" s="17">
        <f>roh!ECN8</f>
        <v>0</v>
      </c>
      <c r="ECO1" s="17">
        <f>roh!ECO8</f>
        <v>0</v>
      </c>
      <c r="ECP1" s="17">
        <f>roh!ECP8</f>
        <v>0</v>
      </c>
      <c r="ECQ1" s="17">
        <f>roh!ECQ8</f>
        <v>0</v>
      </c>
      <c r="ECR1" s="17">
        <f>roh!ECR8</f>
        <v>0</v>
      </c>
      <c r="ECS1" s="17">
        <f>roh!ECS8</f>
        <v>0</v>
      </c>
      <c r="ECT1" s="17">
        <f>roh!ECT8</f>
        <v>0</v>
      </c>
      <c r="ECU1" s="17">
        <f>roh!ECU8</f>
        <v>0</v>
      </c>
      <c r="ECV1" s="17">
        <f>roh!ECV8</f>
        <v>0</v>
      </c>
      <c r="ECW1" s="17">
        <f>roh!ECW8</f>
        <v>0</v>
      </c>
      <c r="ECX1" s="17">
        <f>roh!ECX8</f>
        <v>0</v>
      </c>
      <c r="ECY1" s="17">
        <f>roh!ECY8</f>
        <v>0</v>
      </c>
      <c r="ECZ1" s="17">
        <f>roh!ECZ8</f>
        <v>0</v>
      </c>
      <c r="EDA1" s="17">
        <f>roh!EDA8</f>
        <v>0</v>
      </c>
      <c r="EDB1" s="17">
        <f>roh!EDB8</f>
        <v>0</v>
      </c>
      <c r="EDC1" s="17">
        <f>roh!EDC8</f>
        <v>0</v>
      </c>
      <c r="EDD1" s="17">
        <f>roh!EDD8</f>
        <v>0</v>
      </c>
      <c r="EDE1" s="17">
        <f>roh!EDE8</f>
        <v>0</v>
      </c>
      <c r="EDF1" s="17">
        <f>roh!EDF8</f>
        <v>0</v>
      </c>
      <c r="EDG1" s="17">
        <f>roh!EDG8</f>
        <v>0</v>
      </c>
      <c r="EDH1" s="17">
        <f>roh!EDH8</f>
        <v>0</v>
      </c>
      <c r="EDI1" s="17">
        <f>roh!EDI8</f>
        <v>0</v>
      </c>
      <c r="EDJ1" s="17">
        <f>roh!EDJ8</f>
        <v>0</v>
      </c>
      <c r="EDK1" s="17">
        <f>roh!EDK8</f>
        <v>0</v>
      </c>
      <c r="EDL1" s="17">
        <f>roh!EDL8</f>
        <v>0</v>
      </c>
      <c r="EDM1" s="17">
        <f>roh!EDM8</f>
        <v>0</v>
      </c>
      <c r="EDN1" s="17">
        <f>roh!EDN8</f>
        <v>0</v>
      </c>
      <c r="EDO1" s="17">
        <f>roh!EDO8</f>
        <v>0</v>
      </c>
      <c r="EDP1" s="17">
        <f>roh!EDP8</f>
        <v>0</v>
      </c>
      <c r="EDQ1" s="17">
        <f>roh!EDQ8</f>
        <v>0</v>
      </c>
      <c r="EDR1" s="17">
        <f>roh!EDR8</f>
        <v>0</v>
      </c>
      <c r="EDS1" s="17">
        <f>roh!EDS8</f>
        <v>0</v>
      </c>
      <c r="EDT1" s="17">
        <f>roh!EDT8</f>
        <v>0</v>
      </c>
      <c r="EDU1" s="17">
        <f>roh!EDU8</f>
        <v>0</v>
      </c>
      <c r="EDV1" s="17">
        <f>roh!EDV8</f>
        <v>0</v>
      </c>
      <c r="EDW1" s="17">
        <f>roh!EDW8</f>
        <v>0</v>
      </c>
      <c r="EDX1" s="17">
        <f>roh!EDX8</f>
        <v>0</v>
      </c>
      <c r="EDY1" s="17">
        <f>roh!EDY8</f>
        <v>0</v>
      </c>
      <c r="EDZ1" s="17">
        <f>roh!EDZ8</f>
        <v>0</v>
      </c>
      <c r="EEA1" s="17">
        <f>roh!EEA8</f>
        <v>0</v>
      </c>
      <c r="EEB1" s="17">
        <f>roh!EEB8</f>
        <v>0</v>
      </c>
      <c r="EEC1" s="17">
        <f>roh!EEC8</f>
        <v>0</v>
      </c>
      <c r="EED1" s="17">
        <f>roh!EED8</f>
        <v>0</v>
      </c>
      <c r="EEE1" s="17">
        <f>roh!EEE8</f>
        <v>0</v>
      </c>
      <c r="EEF1" s="17">
        <f>roh!EEF8</f>
        <v>0</v>
      </c>
      <c r="EEG1" s="17">
        <f>roh!EEG8</f>
        <v>0</v>
      </c>
      <c r="EEH1" s="17">
        <f>roh!EEH8</f>
        <v>0</v>
      </c>
      <c r="EEI1" s="17">
        <f>roh!EEI8</f>
        <v>0</v>
      </c>
      <c r="EEJ1" s="17">
        <f>roh!EEJ8</f>
        <v>0</v>
      </c>
      <c r="EEK1" s="17">
        <f>roh!EEK8</f>
        <v>0</v>
      </c>
      <c r="EEL1" s="17">
        <f>roh!EEL8</f>
        <v>0</v>
      </c>
      <c r="EEM1" s="17">
        <f>roh!EEM8</f>
        <v>0</v>
      </c>
      <c r="EEN1" s="17">
        <f>roh!EEN8</f>
        <v>0</v>
      </c>
      <c r="EEO1" s="17">
        <f>roh!EEO8</f>
        <v>0</v>
      </c>
      <c r="EEP1" s="17">
        <f>roh!EEP8</f>
        <v>0</v>
      </c>
      <c r="EEQ1" s="17">
        <f>roh!EEQ8</f>
        <v>0</v>
      </c>
      <c r="EER1" s="17">
        <f>roh!EER8</f>
        <v>0</v>
      </c>
      <c r="EES1" s="17">
        <f>roh!EES8</f>
        <v>0</v>
      </c>
      <c r="EET1" s="17">
        <f>roh!EET8</f>
        <v>0</v>
      </c>
      <c r="EEU1" s="17">
        <f>roh!EEU8</f>
        <v>0</v>
      </c>
      <c r="EEV1" s="17">
        <f>roh!EEV8</f>
        <v>0</v>
      </c>
      <c r="EEW1" s="17">
        <f>roh!EEW8</f>
        <v>0</v>
      </c>
      <c r="EEX1" s="17">
        <f>roh!EEX8</f>
        <v>0</v>
      </c>
      <c r="EEY1" s="17">
        <f>roh!EEY8</f>
        <v>0</v>
      </c>
      <c r="EEZ1" s="17">
        <f>roh!EEZ8</f>
        <v>0</v>
      </c>
      <c r="EFA1" s="17">
        <f>roh!EFA8</f>
        <v>0</v>
      </c>
      <c r="EFB1" s="17">
        <f>roh!EFB8</f>
        <v>0</v>
      </c>
      <c r="EFC1" s="17">
        <f>roh!EFC8</f>
        <v>0</v>
      </c>
      <c r="EFD1" s="17">
        <f>roh!EFD8</f>
        <v>0</v>
      </c>
      <c r="EFE1" s="17">
        <f>roh!EFE8</f>
        <v>0</v>
      </c>
      <c r="EFF1" s="17">
        <f>roh!EFF8</f>
        <v>0</v>
      </c>
      <c r="EFG1" s="17">
        <f>roh!EFG8</f>
        <v>0</v>
      </c>
      <c r="EFH1" s="17">
        <f>roh!EFH8</f>
        <v>0</v>
      </c>
      <c r="EFI1" s="17">
        <f>roh!EFI8</f>
        <v>0</v>
      </c>
      <c r="EFJ1" s="17">
        <f>roh!EFJ8</f>
        <v>0</v>
      </c>
      <c r="EFK1" s="17">
        <f>roh!EFK8</f>
        <v>0</v>
      </c>
      <c r="EFL1" s="17">
        <f>roh!EFL8</f>
        <v>0</v>
      </c>
      <c r="EFM1" s="17">
        <f>roh!EFM8</f>
        <v>0</v>
      </c>
      <c r="EFN1" s="17">
        <f>roh!EFN8</f>
        <v>0</v>
      </c>
      <c r="EFO1" s="17">
        <f>roh!EFO8</f>
        <v>0</v>
      </c>
      <c r="EFP1" s="17">
        <f>roh!EFP8</f>
        <v>0</v>
      </c>
      <c r="EFQ1" s="17">
        <f>roh!EFQ8</f>
        <v>0</v>
      </c>
      <c r="EFR1" s="17">
        <f>roh!EFR8</f>
        <v>0</v>
      </c>
      <c r="EFS1" s="17">
        <f>roh!EFS8</f>
        <v>0</v>
      </c>
      <c r="EFT1" s="17">
        <f>roh!EFT8</f>
        <v>0</v>
      </c>
      <c r="EFU1" s="17">
        <f>roh!EFU8</f>
        <v>0</v>
      </c>
      <c r="EFV1" s="17">
        <f>roh!EFV8</f>
        <v>0</v>
      </c>
      <c r="EFW1" s="17">
        <f>roh!EFW8</f>
        <v>0</v>
      </c>
      <c r="EFX1" s="17">
        <f>roh!EFX8</f>
        <v>0</v>
      </c>
      <c r="EFY1" s="17">
        <f>roh!EFY8</f>
        <v>0</v>
      </c>
      <c r="EFZ1" s="17">
        <f>roh!EFZ8</f>
        <v>0</v>
      </c>
      <c r="EGA1" s="17">
        <f>roh!EGA8</f>
        <v>0</v>
      </c>
      <c r="EGB1" s="17">
        <f>roh!EGB8</f>
        <v>0</v>
      </c>
      <c r="EGC1" s="17">
        <f>roh!EGC8</f>
        <v>0</v>
      </c>
      <c r="EGD1" s="17">
        <f>roh!EGD8</f>
        <v>0</v>
      </c>
      <c r="EGE1" s="17">
        <f>roh!EGE8</f>
        <v>0</v>
      </c>
      <c r="EGF1" s="17">
        <f>roh!EGF8</f>
        <v>0</v>
      </c>
      <c r="EGG1" s="17">
        <f>roh!EGG8</f>
        <v>0</v>
      </c>
      <c r="EGH1" s="17">
        <f>roh!EGH8</f>
        <v>0</v>
      </c>
      <c r="EGI1" s="17">
        <f>roh!EGI8</f>
        <v>0</v>
      </c>
      <c r="EGJ1" s="17">
        <f>roh!EGJ8</f>
        <v>0</v>
      </c>
      <c r="EGK1" s="17">
        <f>roh!EGK8</f>
        <v>0</v>
      </c>
      <c r="EGL1" s="17">
        <f>roh!EGL8</f>
        <v>0</v>
      </c>
      <c r="EGM1" s="17">
        <f>roh!EGM8</f>
        <v>0</v>
      </c>
      <c r="EGN1" s="17">
        <f>roh!EGN8</f>
        <v>0</v>
      </c>
      <c r="EGO1" s="17">
        <f>roh!EGO8</f>
        <v>0</v>
      </c>
      <c r="EGP1" s="17">
        <f>roh!EGP8</f>
        <v>0</v>
      </c>
      <c r="EGQ1" s="17">
        <f>roh!EGQ8</f>
        <v>0</v>
      </c>
      <c r="EGR1" s="17">
        <f>roh!EGR8</f>
        <v>0</v>
      </c>
      <c r="EGS1" s="17">
        <f>roh!EGS8</f>
        <v>0</v>
      </c>
      <c r="EGT1" s="17">
        <f>roh!EGT8</f>
        <v>0</v>
      </c>
      <c r="EGU1" s="17">
        <f>roh!EGU8</f>
        <v>0</v>
      </c>
      <c r="EGV1" s="17">
        <f>roh!EGV8</f>
        <v>0</v>
      </c>
      <c r="EGW1" s="17">
        <f>roh!EGW8</f>
        <v>0</v>
      </c>
      <c r="EGX1" s="17">
        <f>roh!EGX8</f>
        <v>0</v>
      </c>
      <c r="EGY1" s="17">
        <f>roh!EGY8</f>
        <v>0</v>
      </c>
      <c r="EGZ1" s="17">
        <f>roh!EGZ8</f>
        <v>0</v>
      </c>
      <c r="EHA1" s="17">
        <f>roh!EHA8</f>
        <v>0</v>
      </c>
      <c r="EHB1" s="17">
        <f>roh!EHB8</f>
        <v>0</v>
      </c>
      <c r="EHC1" s="17">
        <f>roh!EHC8</f>
        <v>0</v>
      </c>
      <c r="EHD1" s="17">
        <f>roh!EHD8</f>
        <v>0</v>
      </c>
      <c r="EHE1" s="17">
        <f>roh!EHE8</f>
        <v>0</v>
      </c>
      <c r="EHF1" s="17">
        <f>roh!EHF8</f>
        <v>0</v>
      </c>
      <c r="EHG1" s="17">
        <f>roh!EHG8</f>
        <v>0</v>
      </c>
      <c r="EHH1" s="17">
        <f>roh!EHH8</f>
        <v>0</v>
      </c>
      <c r="EHI1" s="17">
        <f>roh!EHI8</f>
        <v>0</v>
      </c>
      <c r="EHJ1" s="17">
        <f>roh!EHJ8</f>
        <v>0</v>
      </c>
      <c r="EHK1" s="17">
        <f>roh!EHK8</f>
        <v>0</v>
      </c>
      <c r="EHL1" s="17">
        <f>roh!EHL8</f>
        <v>0</v>
      </c>
      <c r="EHM1" s="17">
        <f>roh!EHM8</f>
        <v>0</v>
      </c>
      <c r="EHN1" s="17">
        <f>roh!EHN8</f>
        <v>0</v>
      </c>
      <c r="EHO1" s="17">
        <f>roh!EHO8</f>
        <v>0</v>
      </c>
      <c r="EHP1" s="17">
        <f>roh!EHP8</f>
        <v>0</v>
      </c>
      <c r="EHQ1" s="17">
        <f>roh!EHQ8</f>
        <v>0</v>
      </c>
      <c r="EHR1" s="17">
        <f>roh!EHR8</f>
        <v>0</v>
      </c>
      <c r="EHS1" s="17">
        <f>roh!EHS8</f>
        <v>0</v>
      </c>
      <c r="EHT1" s="17">
        <f>roh!EHT8</f>
        <v>0</v>
      </c>
      <c r="EHU1" s="17">
        <f>roh!EHU8</f>
        <v>0</v>
      </c>
      <c r="EHV1" s="17">
        <f>roh!EHV8</f>
        <v>0</v>
      </c>
      <c r="EHW1" s="17">
        <f>roh!EHW8</f>
        <v>0</v>
      </c>
      <c r="EHX1" s="17">
        <f>roh!EHX8</f>
        <v>0</v>
      </c>
      <c r="EHY1" s="17">
        <f>roh!EHY8</f>
        <v>0</v>
      </c>
      <c r="EHZ1" s="17">
        <f>roh!EHZ8</f>
        <v>0</v>
      </c>
      <c r="EIA1" s="17">
        <f>roh!EIA8</f>
        <v>0</v>
      </c>
      <c r="EIB1" s="17">
        <f>roh!EIB8</f>
        <v>0</v>
      </c>
      <c r="EIC1" s="17">
        <f>roh!EIC8</f>
        <v>0</v>
      </c>
      <c r="EID1" s="17">
        <f>roh!EID8</f>
        <v>0</v>
      </c>
      <c r="EIE1" s="17">
        <f>roh!EIE8</f>
        <v>0</v>
      </c>
      <c r="EIF1" s="17">
        <f>roh!EIF8</f>
        <v>0</v>
      </c>
      <c r="EIG1" s="17">
        <f>roh!EIG8</f>
        <v>0</v>
      </c>
      <c r="EIH1" s="17">
        <f>roh!EIH8</f>
        <v>0</v>
      </c>
      <c r="EII1" s="17">
        <f>roh!EII8</f>
        <v>0</v>
      </c>
      <c r="EIJ1" s="17">
        <f>roh!EIJ8</f>
        <v>0</v>
      </c>
      <c r="EIK1" s="17">
        <f>roh!EIK8</f>
        <v>0</v>
      </c>
      <c r="EIL1" s="17">
        <f>roh!EIL8</f>
        <v>0</v>
      </c>
      <c r="EIM1" s="17">
        <f>roh!EIM8</f>
        <v>0</v>
      </c>
      <c r="EIN1" s="17">
        <f>roh!EIN8</f>
        <v>0</v>
      </c>
      <c r="EIO1" s="17">
        <f>roh!EIO8</f>
        <v>0</v>
      </c>
      <c r="EIP1" s="17">
        <f>roh!EIP8</f>
        <v>0</v>
      </c>
      <c r="EIQ1" s="17">
        <f>roh!EIQ8</f>
        <v>0</v>
      </c>
      <c r="EIR1" s="17">
        <f>roh!EIR8</f>
        <v>0</v>
      </c>
      <c r="EIS1" s="17">
        <f>roh!EIS8</f>
        <v>0</v>
      </c>
      <c r="EIT1" s="17">
        <f>roh!EIT8</f>
        <v>0</v>
      </c>
      <c r="EIU1" s="17">
        <f>roh!EIU8</f>
        <v>0</v>
      </c>
      <c r="EIV1" s="17">
        <f>roh!EIV8</f>
        <v>0</v>
      </c>
      <c r="EIW1" s="17">
        <f>roh!EIW8</f>
        <v>0</v>
      </c>
      <c r="EIX1" s="17">
        <f>roh!EIX8</f>
        <v>0</v>
      </c>
      <c r="EIY1" s="17">
        <f>roh!EIY8</f>
        <v>0</v>
      </c>
      <c r="EIZ1" s="17">
        <f>roh!EIZ8</f>
        <v>0</v>
      </c>
      <c r="EJA1" s="17">
        <f>roh!EJA8</f>
        <v>0</v>
      </c>
      <c r="EJB1" s="17">
        <f>roh!EJB8</f>
        <v>0</v>
      </c>
      <c r="EJC1" s="17">
        <f>roh!EJC8</f>
        <v>0</v>
      </c>
      <c r="EJD1" s="17">
        <f>roh!EJD8</f>
        <v>0</v>
      </c>
      <c r="EJE1" s="17">
        <f>roh!EJE8</f>
        <v>0</v>
      </c>
      <c r="EJF1" s="17">
        <f>roh!EJF8</f>
        <v>0</v>
      </c>
      <c r="EJG1" s="17">
        <f>roh!EJG8</f>
        <v>0</v>
      </c>
      <c r="EJH1" s="17">
        <f>roh!EJH8</f>
        <v>0</v>
      </c>
      <c r="EJI1" s="17">
        <f>roh!EJI8</f>
        <v>0</v>
      </c>
      <c r="EJJ1" s="17">
        <f>roh!EJJ8</f>
        <v>0</v>
      </c>
      <c r="EJK1" s="17">
        <f>roh!EJK8</f>
        <v>0</v>
      </c>
      <c r="EJL1" s="17">
        <f>roh!EJL8</f>
        <v>0</v>
      </c>
      <c r="EJM1" s="17">
        <f>roh!EJM8</f>
        <v>0</v>
      </c>
      <c r="EJN1" s="17">
        <f>roh!EJN8</f>
        <v>0</v>
      </c>
      <c r="EJO1" s="17">
        <f>roh!EJO8</f>
        <v>0</v>
      </c>
      <c r="EJP1" s="17">
        <f>roh!EJP8</f>
        <v>0</v>
      </c>
      <c r="EJQ1" s="17">
        <f>roh!EJQ8</f>
        <v>0</v>
      </c>
      <c r="EJR1" s="17">
        <f>roh!EJR8</f>
        <v>0</v>
      </c>
      <c r="EJS1" s="17">
        <f>roh!EJS8</f>
        <v>0</v>
      </c>
      <c r="EJT1" s="17">
        <f>roh!EJT8</f>
        <v>0</v>
      </c>
      <c r="EJU1" s="17">
        <f>roh!EJU8</f>
        <v>0</v>
      </c>
      <c r="EJV1" s="17">
        <f>roh!EJV8</f>
        <v>0</v>
      </c>
      <c r="EJW1" s="17">
        <f>roh!EJW8</f>
        <v>0</v>
      </c>
      <c r="EJX1" s="17">
        <f>roh!EJX8</f>
        <v>0</v>
      </c>
      <c r="EJY1" s="17">
        <f>roh!EJY8</f>
        <v>0</v>
      </c>
      <c r="EJZ1" s="17">
        <f>roh!EJZ8</f>
        <v>0</v>
      </c>
      <c r="EKA1" s="17">
        <f>roh!EKA8</f>
        <v>0</v>
      </c>
      <c r="EKB1" s="17">
        <f>roh!EKB8</f>
        <v>0</v>
      </c>
      <c r="EKC1" s="17">
        <f>roh!EKC8</f>
        <v>0</v>
      </c>
      <c r="EKD1" s="17">
        <f>roh!EKD8</f>
        <v>0</v>
      </c>
      <c r="EKE1" s="17">
        <f>roh!EKE8</f>
        <v>0</v>
      </c>
      <c r="EKF1" s="17">
        <f>roh!EKF8</f>
        <v>0</v>
      </c>
      <c r="EKG1" s="17">
        <f>roh!EKG8</f>
        <v>0</v>
      </c>
      <c r="EKH1" s="17">
        <f>roh!EKH8</f>
        <v>0</v>
      </c>
      <c r="EKI1" s="17">
        <f>roh!EKI8</f>
        <v>0</v>
      </c>
      <c r="EKJ1" s="17">
        <f>roh!EKJ8</f>
        <v>0</v>
      </c>
      <c r="EKK1" s="17">
        <f>roh!EKK8</f>
        <v>0</v>
      </c>
      <c r="EKL1" s="17">
        <f>roh!EKL8</f>
        <v>0</v>
      </c>
      <c r="EKM1" s="17">
        <f>roh!EKM8</f>
        <v>0</v>
      </c>
      <c r="EKN1" s="17">
        <f>roh!EKN8</f>
        <v>0</v>
      </c>
      <c r="EKO1" s="17">
        <f>roh!EKO8</f>
        <v>0</v>
      </c>
      <c r="EKP1" s="17">
        <f>roh!EKP8</f>
        <v>0</v>
      </c>
      <c r="EKQ1" s="17">
        <f>roh!EKQ8</f>
        <v>0</v>
      </c>
      <c r="EKR1" s="17">
        <f>roh!EKR8</f>
        <v>0</v>
      </c>
      <c r="EKS1" s="17">
        <f>roh!EKS8</f>
        <v>0</v>
      </c>
      <c r="EKT1" s="17">
        <f>roh!EKT8</f>
        <v>0</v>
      </c>
      <c r="EKU1" s="17">
        <f>roh!EKU8</f>
        <v>0</v>
      </c>
      <c r="EKV1" s="17">
        <f>roh!EKV8</f>
        <v>0</v>
      </c>
      <c r="EKW1" s="17">
        <f>roh!EKW8</f>
        <v>0</v>
      </c>
      <c r="EKX1" s="17">
        <f>roh!EKX8</f>
        <v>0</v>
      </c>
      <c r="EKY1" s="17">
        <f>roh!EKY8</f>
        <v>0</v>
      </c>
      <c r="EKZ1" s="17">
        <f>roh!EKZ8</f>
        <v>0</v>
      </c>
      <c r="ELA1" s="17">
        <f>roh!ELA8</f>
        <v>0</v>
      </c>
      <c r="ELB1" s="17">
        <f>roh!ELB8</f>
        <v>0</v>
      </c>
      <c r="ELC1" s="17">
        <f>roh!ELC8</f>
        <v>0</v>
      </c>
      <c r="ELD1" s="17">
        <f>roh!ELD8</f>
        <v>0</v>
      </c>
      <c r="ELE1" s="17">
        <f>roh!ELE8</f>
        <v>0</v>
      </c>
      <c r="ELF1" s="17">
        <f>roh!ELF8</f>
        <v>0</v>
      </c>
      <c r="ELG1" s="17">
        <f>roh!ELG8</f>
        <v>0</v>
      </c>
      <c r="ELH1" s="17">
        <f>roh!ELH8</f>
        <v>0</v>
      </c>
      <c r="ELI1" s="17">
        <f>roh!ELI8</f>
        <v>0</v>
      </c>
      <c r="ELJ1" s="17">
        <f>roh!ELJ8</f>
        <v>0</v>
      </c>
      <c r="ELK1" s="17">
        <f>roh!ELK8</f>
        <v>0</v>
      </c>
      <c r="ELL1" s="17">
        <f>roh!ELL8</f>
        <v>0</v>
      </c>
      <c r="ELM1" s="17">
        <f>roh!ELM8</f>
        <v>0</v>
      </c>
      <c r="ELN1" s="17">
        <f>roh!ELN8</f>
        <v>0</v>
      </c>
      <c r="ELO1" s="17">
        <f>roh!ELO8</f>
        <v>0</v>
      </c>
      <c r="ELP1" s="17">
        <f>roh!ELP8</f>
        <v>0</v>
      </c>
      <c r="ELQ1" s="17">
        <f>roh!ELQ8</f>
        <v>0</v>
      </c>
      <c r="ELR1" s="17">
        <f>roh!ELR8</f>
        <v>0</v>
      </c>
      <c r="ELS1" s="17">
        <f>roh!ELS8</f>
        <v>0</v>
      </c>
      <c r="ELT1" s="17">
        <f>roh!ELT8</f>
        <v>0</v>
      </c>
      <c r="ELU1" s="17">
        <f>roh!ELU8</f>
        <v>0</v>
      </c>
      <c r="ELV1" s="17">
        <f>roh!ELV8</f>
        <v>0</v>
      </c>
      <c r="ELW1" s="17">
        <f>roh!ELW8</f>
        <v>0</v>
      </c>
      <c r="ELX1" s="17">
        <f>roh!ELX8</f>
        <v>0</v>
      </c>
      <c r="ELY1" s="17">
        <f>roh!ELY8</f>
        <v>0</v>
      </c>
      <c r="ELZ1" s="17">
        <f>roh!ELZ8</f>
        <v>0</v>
      </c>
      <c r="EMA1" s="17">
        <f>roh!EMA8</f>
        <v>0</v>
      </c>
      <c r="EMB1" s="17">
        <f>roh!EMB8</f>
        <v>0</v>
      </c>
      <c r="EMC1" s="17">
        <f>roh!EMC8</f>
        <v>0</v>
      </c>
      <c r="EMD1" s="17">
        <f>roh!EMD8</f>
        <v>0</v>
      </c>
      <c r="EME1" s="17">
        <f>roh!EME8</f>
        <v>0</v>
      </c>
      <c r="EMF1" s="17">
        <f>roh!EMF8</f>
        <v>0</v>
      </c>
      <c r="EMG1" s="17">
        <f>roh!EMG8</f>
        <v>0</v>
      </c>
      <c r="EMH1" s="17">
        <f>roh!EMH8</f>
        <v>0</v>
      </c>
      <c r="EMI1" s="17">
        <f>roh!EMI8</f>
        <v>0</v>
      </c>
      <c r="EMJ1" s="17">
        <f>roh!EMJ8</f>
        <v>0</v>
      </c>
      <c r="EMK1" s="17">
        <f>roh!EMK8</f>
        <v>0</v>
      </c>
      <c r="EML1" s="17">
        <f>roh!EML8</f>
        <v>0</v>
      </c>
      <c r="EMM1" s="17">
        <f>roh!EMM8</f>
        <v>0</v>
      </c>
      <c r="EMN1" s="17">
        <f>roh!EMN8</f>
        <v>0</v>
      </c>
      <c r="EMO1" s="17">
        <f>roh!EMO8</f>
        <v>0</v>
      </c>
      <c r="EMP1" s="17">
        <f>roh!EMP8</f>
        <v>0</v>
      </c>
      <c r="EMQ1" s="17">
        <f>roh!EMQ8</f>
        <v>0</v>
      </c>
      <c r="EMR1" s="17">
        <f>roh!EMR8</f>
        <v>0</v>
      </c>
      <c r="EMS1" s="17">
        <f>roh!EMS8</f>
        <v>0</v>
      </c>
      <c r="EMT1" s="17">
        <f>roh!EMT8</f>
        <v>0</v>
      </c>
      <c r="EMU1" s="17">
        <f>roh!EMU8</f>
        <v>0</v>
      </c>
      <c r="EMV1" s="17">
        <f>roh!EMV8</f>
        <v>0</v>
      </c>
      <c r="EMW1" s="17">
        <f>roh!EMW8</f>
        <v>0</v>
      </c>
      <c r="EMX1" s="17">
        <f>roh!EMX8</f>
        <v>0</v>
      </c>
      <c r="EMY1" s="17">
        <f>roh!EMY8</f>
        <v>0</v>
      </c>
      <c r="EMZ1" s="17">
        <f>roh!EMZ8</f>
        <v>0</v>
      </c>
      <c r="ENA1" s="17">
        <f>roh!ENA8</f>
        <v>0</v>
      </c>
      <c r="ENB1" s="17">
        <f>roh!ENB8</f>
        <v>0</v>
      </c>
      <c r="ENC1" s="17">
        <f>roh!ENC8</f>
        <v>0</v>
      </c>
      <c r="END1" s="17">
        <f>roh!END8</f>
        <v>0</v>
      </c>
      <c r="ENE1" s="17">
        <f>roh!ENE8</f>
        <v>0</v>
      </c>
      <c r="ENF1" s="17">
        <f>roh!ENF8</f>
        <v>0</v>
      </c>
      <c r="ENG1" s="17">
        <f>roh!ENG8</f>
        <v>0</v>
      </c>
      <c r="ENH1" s="17">
        <f>roh!ENH8</f>
        <v>0</v>
      </c>
      <c r="ENI1" s="17">
        <f>roh!ENI8</f>
        <v>0</v>
      </c>
      <c r="ENJ1" s="17">
        <f>roh!ENJ8</f>
        <v>0</v>
      </c>
      <c r="ENK1" s="17">
        <f>roh!ENK8</f>
        <v>0</v>
      </c>
      <c r="ENL1" s="17">
        <f>roh!ENL8</f>
        <v>0</v>
      </c>
      <c r="ENM1" s="17">
        <f>roh!ENM8</f>
        <v>0</v>
      </c>
      <c r="ENN1" s="17">
        <f>roh!ENN8</f>
        <v>0</v>
      </c>
      <c r="ENO1" s="17">
        <f>roh!ENO8</f>
        <v>0</v>
      </c>
      <c r="ENP1" s="17">
        <f>roh!ENP8</f>
        <v>0</v>
      </c>
      <c r="ENQ1" s="17">
        <f>roh!ENQ8</f>
        <v>0</v>
      </c>
      <c r="ENR1" s="17">
        <f>roh!ENR8</f>
        <v>0</v>
      </c>
      <c r="ENS1" s="17">
        <f>roh!ENS8</f>
        <v>0</v>
      </c>
      <c r="ENT1" s="17">
        <f>roh!ENT8</f>
        <v>0</v>
      </c>
      <c r="ENU1" s="17">
        <f>roh!ENU8</f>
        <v>0</v>
      </c>
      <c r="ENV1" s="17">
        <f>roh!ENV8</f>
        <v>0</v>
      </c>
      <c r="ENW1" s="17">
        <f>roh!ENW8</f>
        <v>0</v>
      </c>
      <c r="ENX1" s="17">
        <f>roh!ENX8</f>
        <v>0</v>
      </c>
      <c r="ENY1" s="17">
        <f>roh!ENY8</f>
        <v>0</v>
      </c>
      <c r="ENZ1" s="17">
        <f>roh!ENZ8</f>
        <v>0</v>
      </c>
      <c r="EOA1" s="17">
        <f>roh!EOA8</f>
        <v>0</v>
      </c>
      <c r="EOB1" s="17">
        <f>roh!EOB8</f>
        <v>0</v>
      </c>
      <c r="EOC1" s="17">
        <f>roh!EOC8</f>
        <v>0</v>
      </c>
      <c r="EOD1" s="17">
        <f>roh!EOD8</f>
        <v>0</v>
      </c>
      <c r="EOE1" s="17">
        <f>roh!EOE8</f>
        <v>0</v>
      </c>
      <c r="EOF1" s="17">
        <f>roh!EOF8</f>
        <v>0</v>
      </c>
      <c r="EOG1" s="17">
        <f>roh!EOG8</f>
        <v>0</v>
      </c>
      <c r="EOH1" s="17">
        <f>roh!EOH8</f>
        <v>0</v>
      </c>
      <c r="EOI1" s="17">
        <f>roh!EOI8</f>
        <v>0</v>
      </c>
      <c r="EOJ1" s="17">
        <f>roh!EOJ8</f>
        <v>0</v>
      </c>
      <c r="EOK1" s="17">
        <f>roh!EOK8</f>
        <v>0</v>
      </c>
      <c r="EOL1" s="17">
        <f>roh!EOL8</f>
        <v>0</v>
      </c>
      <c r="EOM1" s="17">
        <f>roh!EOM8</f>
        <v>0</v>
      </c>
      <c r="EON1" s="17">
        <f>roh!EON8</f>
        <v>0</v>
      </c>
      <c r="EOO1" s="17">
        <f>roh!EOO8</f>
        <v>0</v>
      </c>
      <c r="EOP1" s="17">
        <f>roh!EOP8</f>
        <v>0</v>
      </c>
      <c r="EOQ1" s="17">
        <f>roh!EOQ8</f>
        <v>0</v>
      </c>
      <c r="EOR1" s="17">
        <f>roh!EOR8</f>
        <v>0</v>
      </c>
      <c r="EOS1" s="17">
        <f>roh!EOS8</f>
        <v>0</v>
      </c>
      <c r="EOT1" s="17">
        <f>roh!EOT8</f>
        <v>0</v>
      </c>
      <c r="EOU1" s="17">
        <f>roh!EOU8</f>
        <v>0</v>
      </c>
      <c r="EOV1" s="17">
        <f>roh!EOV8</f>
        <v>0</v>
      </c>
      <c r="EOW1" s="17">
        <f>roh!EOW8</f>
        <v>0</v>
      </c>
      <c r="EOX1" s="17">
        <f>roh!EOX8</f>
        <v>0</v>
      </c>
      <c r="EOY1" s="17">
        <f>roh!EOY8</f>
        <v>0</v>
      </c>
      <c r="EOZ1" s="17">
        <f>roh!EOZ8</f>
        <v>0</v>
      </c>
      <c r="EPA1" s="17">
        <f>roh!EPA8</f>
        <v>0</v>
      </c>
      <c r="EPB1" s="17">
        <f>roh!EPB8</f>
        <v>0</v>
      </c>
      <c r="EPC1" s="17">
        <f>roh!EPC8</f>
        <v>0</v>
      </c>
      <c r="EPD1" s="17">
        <f>roh!EPD8</f>
        <v>0</v>
      </c>
      <c r="EPE1" s="17">
        <f>roh!EPE8</f>
        <v>0</v>
      </c>
      <c r="EPF1" s="17">
        <f>roh!EPF8</f>
        <v>0</v>
      </c>
      <c r="EPG1" s="17">
        <f>roh!EPG8</f>
        <v>0</v>
      </c>
      <c r="EPH1" s="17">
        <f>roh!EPH8</f>
        <v>0</v>
      </c>
      <c r="EPI1" s="17">
        <f>roh!EPI8</f>
        <v>0</v>
      </c>
      <c r="EPJ1" s="17">
        <f>roh!EPJ8</f>
        <v>0</v>
      </c>
      <c r="EPK1" s="17">
        <f>roh!EPK8</f>
        <v>0</v>
      </c>
      <c r="EPL1" s="17">
        <f>roh!EPL8</f>
        <v>0</v>
      </c>
      <c r="EPM1" s="17">
        <f>roh!EPM8</f>
        <v>0</v>
      </c>
      <c r="EPN1" s="17">
        <f>roh!EPN8</f>
        <v>0</v>
      </c>
      <c r="EPO1" s="17">
        <f>roh!EPO8</f>
        <v>0</v>
      </c>
      <c r="EPP1" s="17">
        <f>roh!EPP8</f>
        <v>0</v>
      </c>
      <c r="EPQ1" s="17">
        <f>roh!EPQ8</f>
        <v>0</v>
      </c>
      <c r="EPR1" s="17">
        <f>roh!EPR8</f>
        <v>0</v>
      </c>
      <c r="EPS1" s="17">
        <f>roh!EPS8</f>
        <v>0</v>
      </c>
      <c r="EPT1" s="17">
        <f>roh!EPT8</f>
        <v>0</v>
      </c>
      <c r="EPU1" s="17">
        <f>roh!EPU8</f>
        <v>0</v>
      </c>
      <c r="EPV1" s="17">
        <f>roh!EPV8</f>
        <v>0</v>
      </c>
      <c r="EPW1" s="17">
        <f>roh!EPW8</f>
        <v>0</v>
      </c>
      <c r="EPX1" s="17">
        <f>roh!EPX8</f>
        <v>0</v>
      </c>
      <c r="EPY1" s="17">
        <f>roh!EPY8</f>
        <v>0</v>
      </c>
      <c r="EPZ1" s="17">
        <f>roh!EPZ8</f>
        <v>0</v>
      </c>
      <c r="EQA1" s="17">
        <f>roh!EQA8</f>
        <v>0</v>
      </c>
      <c r="EQB1" s="17">
        <f>roh!EQB8</f>
        <v>0</v>
      </c>
      <c r="EQC1" s="17">
        <f>roh!EQC8</f>
        <v>0</v>
      </c>
      <c r="EQD1" s="17">
        <f>roh!EQD8</f>
        <v>0</v>
      </c>
      <c r="EQE1" s="17">
        <f>roh!EQE8</f>
        <v>0</v>
      </c>
      <c r="EQF1" s="17">
        <f>roh!EQF8</f>
        <v>0</v>
      </c>
      <c r="EQG1" s="17">
        <f>roh!EQG8</f>
        <v>0</v>
      </c>
      <c r="EQH1" s="17">
        <f>roh!EQH8</f>
        <v>0</v>
      </c>
      <c r="EQI1" s="17">
        <f>roh!EQI8</f>
        <v>0</v>
      </c>
      <c r="EQJ1" s="17">
        <f>roh!EQJ8</f>
        <v>0</v>
      </c>
      <c r="EQK1" s="17">
        <f>roh!EQK8</f>
        <v>0</v>
      </c>
      <c r="EQL1" s="17">
        <f>roh!EQL8</f>
        <v>0</v>
      </c>
      <c r="EQM1" s="17">
        <f>roh!EQM8</f>
        <v>0</v>
      </c>
      <c r="EQN1" s="17">
        <f>roh!EQN8</f>
        <v>0</v>
      </c>
      <c r="EQO1" s="17">
        <f>roh!EQO8</f>
        <v>0</v>
      </c>
      <c r="EQP1" s="17">
        <f>roh!EQP8</f>
        <v>0</v>
      </c>
      <c r="EQQ1" s="17">
        <f>roh!EQQ8</f>
        <v>0</v>
      </c>
      <c r="EQR1" s="17">
        <f>roh!EQR8</f>
        <v>0</v>
      </c>
      <c r="EQS1" s="17">
        <f>roh!EQS8</f>
        <v>0</v>
      </c>
      <c r="EQT1" s="17">
        <f>roh!EQT8</f>
        <v>0</v>
      </c>
      <c r="EQU1" s="17">
        <f>roh!EQU8</f>
        <v>0</v>
      </c>
      <c r="EQV1" s="17">
        <f>roh!EQV8</f>
        <v>0</v>
      </c>
      <c r="EQW1" s="17">
        <f>roh!EQW8</f>
        <v>0</v>
      </c>
      <c r="EQX1" s="17">
        <f>roh!EQX8</f>
        <v>0</v>
      </c>
      <c r="EQY1" s="17">
        <f>roh!EQY8</f>
        <v>0</v>
      </c>
      <c r="EQZ1" s="17">
        <f>roh!EQZ8</f>
        <v>0</v>
      </c>
      <c r="ERA1" s="17">
        <f>roh!ERA8</f>
        <v>0</v>
      </c>
      <c r="ERB1" s="17">
        <f>roh!ERB8</f>
        <v>0</v>
      </c>
      <c r="ERC1" s="17">
        <f>roh!ERC8</f>
        <v>0</v>
      </c>
      <c r="ERD1" s="17">
        <f>roh!ERD8</f>
        <v>0</v>
      </c>
      <c r="ERE1" s="17">
        <f>roh!ERE8</f>
        <v>0</v>
      </c>
      <c r="ERF1" s="17">
        <f>roh!ERF8</f>
        <v>0</v>
      </c>
      <c r="ERG1" s="17">
        <f>roh!ERG8</f>
        <v>0</v>
      </c>
      <c r="ERH1" s="17">
        <f>roh!ERH8</f>
        <v>0</v>
      </c>
      <c r="ERI1" s="17">
        <f>roh!ERI8</f>
        <v>0</v>
      </c>
      <c r="ERJ1" s="17">
        <f>roh!ERJ8</f>
        <v>0</v>
      </c>
      <c r="ERK1" s="17">
        <f>roh!ERK8</f>
        <v>0</v>
      </c>
      <c r="ERL1" s="17">
        <f>roh!ERL8</f>
        <v>0</v>
      </c>
      <c r="ERM1" s="17">
        <f>roh!ERM8</f>
        <v>0</v>
      </c>
      <c r="ERN1" s="17">
        <f>roh!ERN8</f>
        <v>0</v>
      </c>
      <c r="ERO1" s="17">
        <f>roh!ERO8</f>
        <v>0</v>
      </c>
      <c r="ERP1" s="17">
        <f>roh!ERP8</f>
        <v>0</v>
      </c>
      <c r="ERQ1" s="17">
        <f>roh!ERQ8</f>
        <v>0</v>
      </c>
      <c r="ERR1" s="17">
        <f>roh!ERR8</f>
        <v>0</v>
      </c>
      <c r="ERS1" s="17">
        <f>roh!ERS8</f>
        <v>0</v>
      </c>
      <c r="ERT1" s="17">
        <f>roh!ERT8</f>
        <v>0</v>
      </c>
      <c r="ERU1" s="17">
        <f>roh!ERU8</f>
        <v>0</v>
      </c>
      <c r="ERV1" s="17">
        <f>roh!ERV8</f>
        <v>0</v>
      </c>
      <c r="ERW1" s="17">
        <f>roh!ERW8</f>
        <v>0</v>
      </c>
      <c r="ERX1" s="17">
        <f>roh!ERX8</f>
        <v>0</v>
      </c>
      <c r="ERY1" s="17">
        <f>roh!ERY8</f>
        <v>0</v>
      </c>
      <c r="ERZ1" s="17">
        <f>roh!ERZ8</f>
        <v>0</v>
      </c>
      <c r="ESA1" s="17">
        <f>roh!ESA8</f>
        <v>0</v>
      </c>
      <c r="ESB1" s="17">
        <f>roh!ESB8</f>
        <v>0</v>
      </c>
      <c r="ESC1" s="17">
        <f>roh!ESC8</f>
        <v>0</v>
      </c>
      <c r="ESD1" s="17">
        <f>roh!ESD8</f>
        <v>0</v>
      </c>
      <c r="ESE1" s="17">
        <f>roh!ESE8</f>
        <v>0</v>
      </c>
      <c r="ESF1" s="17">
        <f>roh!ESF8</f>
        <v>0</v>
      </c>
      <c r="ESG1" s="17">
        <f>roh!ESG8</f>
        <v>0</v>
      </c>
      <c r="ESH1" s="17">
        <f>roh!ESH8</f>
        <v>0</v>
      </c>
      <c r="ESI1" s="17">
        <f>roh!ESI8</f>
        <v>0</v>
      </c>
      <c r="ESJ1" s="17">
        <f>roh!ESJ8</f>
        <v>0</v>
      </c>
      <c r="ESK1" s="17">
        <f>roh!ESK8</f>
        <v>0</v>
      </c>
      <c r="ESL1" s="17">
        <f>roh!ESL8</f>
        <v>0</v>
      </c>
      <c r="ESM1" s="17">
        <f>roh!ESM8</f>
        <v>0</v>
      </c>
      <c r="ESN1" s="17">
        <f>roh!ESN8</f>
        <v>0</v>
      </c>
      <c r="ESO1" s="17">
        <f>roh!ESO8</f>
        <v>0</v>
      </c>
      <c r="ESP1" s="17">
        <f>roh!ESP8</f>
        <v>0</v>
      </c>
      <c r="ESQ1" s="17">
        <f>roh!ESQ8</f>
        <v>0</v>
      </c>
      <c r="ESR1" s="17">
        <f>roh!ESR8</f>
        <v>0</v>
      </c>
      <c r="ESS1" s="17">
        <f>roh!ESS8</f>
        <v>0</v>
      </c>
      <c r="EST1" s="17">
        <f>roh!EST8</f>
        <v>0</v>
      </c>
      <c r="ESU1" s="17">
        <f>roh!ESU8</f>
        <v>0</v>
      </c>
      <c r="ESV1" s="17">
        <f>roh!ESV8</f>
        <v>0</v>
      </c>
      <c r="ESW1" s="17">
        <f>roh!ESW8</f>
        <v>0</v>
      </c>
      <c r="ESX1" s="17">
        <f>roh!ESX8</f>
        <v>0</v>
      </c>
      <c r="ESY1" s="17">
        <f>roh!ESY8</f>
        <v>0</v>
      </c>
      <c r="ESZ1" s="17">
        <f>roh!ESZ8</f>
        <v>0</v>
      </c>
      <c r="ETA1" s="17">
        <f>roh!ETA8</f>
        <v>0</v>
      </c>
      <c r="ETB1" s="17">
        <f>roh!ETB8</f>
        <v>0</v>
      </c>
      <c r="ETC1" s="17">
        <f>roh!ETC8</f>
        <v>0</v>
      </c>
      <c r="ETD1" s="17">
        <f>roh!ETD8</f>
        <v>0</v>
      </c>
      <c r="ETE1" s="17">
        <f>roh!ETE8</f>
        <v>0</v>
      </c>
      <c r="ETF1" s="17">
        <f>roh!ETF8</f>
        <v>0</v>
      </c>
      <c r="ETG1" s="17">
        <f>roh!ETG8</f>
        <v>0</v>
      </c>
      <c r="ETH1" s="17">
        <f>roh!ETH8</f>
        <v>0</v>
      </c>
      <c r="ETI1" s="17">
        <f>roh!ETI8</f>
        <v>0</v>
      </c>
      <c r="ETJ1" s="17">
        <f>roh!ETJ8</f>
        <v>0</v>
      </c>
      <c r="ETK1" s="17">
        <f>roh!ETK8</f>
        <v>0</v>
      </c>
      <c r="ETL1" s="17">
        <f>roh!ETL8</f>
        <v>0</v>
      </c>
      <c r="ETM1" s="17">
        <f>roh!ETM8</f>
        <v>0</v>
      </c>
      <c r="ETN1" s="17">
        <f>roh!ETN8</f>
        <v>0</v>
      </c>
      <c r="ETO1" s="17">
        <f>roh!ETO8</f>
        <v>0</v>
      </c>
      <c r="ETP1" s="17">
        <f>roh!ETP8</f>
        <v>0</v>
      </c>
      <c r="ETQ1" s="17">
        <f>roh!ETQ8</f>
        <v>0</v>
      </c>
      <c r="ETR1" s="17">
        <f>roh!ETR8</f>
        <v>0</v>
      </c>
      <c r="ETS1" s="17">
        <f>roh!ETS8</f>
        <v>0</v>
      </c>
      <c r="ETT1" s="17">
        <f>roh!ETT8</f>
        <v>0</v>
      </c>
      <c r="ETU1" s="17">
        <f>roh!ETU8</f>
        <v>0</v>
      </c>
      <c r="ETV1" s="17">
        <f>roh!ETV8</f>
        <v>0</v>
      </c>
      <c r="ETW1" s="17">
        <f>roh!ETW8</f>
        <v>0</v>
      </c>
      <c r="ETX1" s="17">
        <f>roh!ETX8</f>
        <v>0</v>
      </c>
      <c r="ETY1" s="17">
        <f>roh!ETY8</f>
        <v>0</v>
      </c>
      <c r="ETZ1" s="17">
        <f>roh!ETZ8</f>
        <v>0</v>
      </c>
      <c r="EUA1" s="17">
        <f>roh!EUA8</f>
        <v>0</v>
      </c>
      <c r="EUB1" s="17">
        <f>roh!EUB8</f>
        <v>0</v>
      </c>
      <c r="EUC1" s="17">
        <f>roh!EUC8</f>
        <v>0</v>
      </c>
      <c r="EUD1" s="17">
        <f>roh!EUD8</f>
        <v>0</v>
      </c>
      <c r="EUE1" s="17">
        <f>roh!EUE8</f>
        <v>0</v>
      </c>
      <c r="EUF1" s="17">
        <f>roh!EUF8</f>
        <v>0</v>
      </c>
      <c r="EUG1" s="17">
        <f>roh!EUG8</f>
        <v>0</v>
      </c>
      <c r="EUH1" s="17">
        <f>roh!EUH8</f>
        <v>0</v>
      </c>
      <c r="EUI1" s="17">
        <f>roh!EUI8</f>
        <v>0</v>
      </c>
      <c r="EUJ1" s="17">
        <f>roh!EUJ8</f>
        <v>0</v>
      </c>
      <c r="EUK1" s="17">
        <f>roh!EUK8</f>
        <v>0</v>
      </c>
      <c r="EUL1" s="17">
        <f>roh!EUL8</f>
        <v>0</v>
      </c>
      <c r="EUM1" s="17">
        <f>roh!EUM8</f>
        <v>0</v>
      </c>
      <c r="EUN1" s="17">
        <f>roh!EUN8</f>
        <v>0</v>
      </c>
      <c r="EUO1" s="17">
        <f>roh!EUO8</f>
        <v>0</v>
      </c>
      <c r="EUP1" s="17">
        <f>roh!EUP8</f>
        <v>0</v>
      </c>
      <c r="EUQ1" s="17">
        <f>roh!EUQ8</f>
        <v>0</v>
      </c>
      <c r="EUR1" s="17">
        <f>roh!EUR8</f>
        <v>0</v>
      </c>
      <c r="EUS1" s="17">
        <f>roh!EUS8</f>
        <v>0</v>
      </c>
      <c r="EUT1" s="17">
        <f>roh!EUT8</f>
        <v>0</v>
      </c>
      <c r="EUU1" s="17">
        <f>roh!EUU8</f>
        <v>0</v>
      </c>
      <c r="EUV1" s="17">
        <f>roh!EUV8</f>
        <v>0</v>
      </c>
      <c r="EUW1" s="17">
        <f>roh!EUW8</f>
        <v>0</v>
      </c>
      <c r="EUX1" s="17">
        <f>roh!EUX8</f>
        <v>0</v>
      </c>
      <c r="EUY1" s="17">
        <f>roh!EUY8</f>
        <v>0</v>
      </c>
      <c r="EUZ1" s="17">
        <f>roh!EUZ8</f>
        <v>0</v>
      </c>
      <c r="EVA1" s="17">
        <f>roh!EVA8</f>
        <v>0</v>
      </c>
      <c r="EVB1" s="17">
        <f>roh!EVB8</f>
        <v>0</v>
      </c>
      <c r="EVC1" s="17">
        <f>roh!EVC8</f>
        <v>0</v>
      </c>
      <c r="EVD1" s="17">
        <f>roh!EVD8</f>
        <v>0</v>
      </c>
      <c r="EVE1" s="17">
        <f>roh!EVE8</f>
        <v>0</v>
      </c>
      <c r="EVF1" s="17">
        <f>roh!EVF8</f>
        <v>0</v>
      </c>
      <c r="EVG1" s="17">
        <f>roh!EVG8</f>
        <v>0</v>
      </c>
      <c r="EVH1" s="17">
        <f>roh!EVH8</f>
        <v>0</v>
      </c>
      <c r="EVI1" s="17">
        <f>roh!EVI8</f>
        <v>0</v>
      </c>
      <c r="EVJ1" s="17">
        <f>roh!EVJ8</f>
        <v>0</v>
      </c>
      <c r="EVK1" s="17">
        <f>roh!EVK8</f>
        <v>0</v>
      </c>
      <c r="EVL1" s="17">
        <f>roh!EVL8</f>
        <v>0</v>
      </c>
      <c r="EVM1" s="17">
        <f>roh!EVM8</f>
        <v>0</v>
      </c>
      <c r="EVN1" s="17">
        <f>roh!EVN8</f>
        <v>0</v>
      </c>
      <c r="EVO1" s="17">
        <f>roh!EVO8</f>
        <v>0</v>
      </c>
      <c r="EVP1" s="17">
        <f>roh!EVP8</f>
        <v>0</v>
      </c>
      <c r="EVQ1" s="17">
        <f>roh!EVQ8</f>
        <v>0</v>
      </c>
      <c r="EVR1" s="17">
        <f>roh!EVR8</f>
        <v>0</v>
      </c>
      <c r="EVS1" s="17">
        <f>roh!EVS8</f>
        <v>0</v>
      </c>
      <c r="EVT1" s="17">
        <f>roh!EVT8</f>
        <v>0</v>
      </c>
      <c r="EVU1" s="17">
        <f>roh!EVU8</f>
        <v>0</v>
      </c>
      <c r="EVV1" s="17">
        <f>roh!EVV8</f>
        <v>0</v>
      </c>
      <c r="EVW1" s="17">
        <f>roh!EVW8</f>
        <v>0</v>
      </c>
      <c r="EVX1" s="17">
        <f>roh!EVX8</f>
        <v>0</v>
      </c>
      <c r="EVY1" s="17">
        <f>roh!EVY8</f>
        <v>0</v>
      </c>
      <c r="EVZ1" s="17">
        <f>roh!EVZ8</f>
        <v>0</v>
      </c>
      <c r="EWA1" s="17">
        <f>roh!EWA8</f>
        <v>0</v>
      </c>
      <c r="EWB1" s="17">
        <f>roh!EWB8</f>
        <v>0</v>
      </c>
      <c r="EWC1" s="17">
        <f>roh!EWC8</f>
        <v>0</v>
      </c>
      <c r="EWD1" s="17">
        <f>roh!EWD8</f>
        <v>0</v>
      </c>
      <c r="EWE1" s="17">
        <f>roh!EWE8</f>
        <v>0</v>
      </c>
      <c r="EWF1" s="17">
        <f>roh!EWF8</f>
        <v>0</v>
      </c>
      <c r="EWG1" s="17">
        <f>roh!EWG8</f>
        <v>0</v>
      </c>
      <c r="EWH1" s="17">
        <f>roh!EWH8</f>
        <v>0</v>
      </c>
      <c r="EWI1" s="17">
        <f>roh!EWI8</f>
        <v>0</v>
      </c>
      <c r="EWJ1" s="17">
        <f>roh!EWJ8</f>
        <v>0</v>
      </c>
      <c r="EWK1" s="17">
        <f>roh!EWK8</f>
        <v>0</v>
      </c>
      <c r="EWL1" s="17">
        <f>roh!EWL8</f>
        <v>0</v>
      </c>
      <c r="EWM1" s="17">
        <f>roh!EWM8</f>
        <v>0</v>
      </c>
      <c r="EWN1" s="17">
        <f>roh!EWN8</f>
        <v>0</v>
      </c>
      <c r="EWO1" s="17">
        <f>roh!EWO8</f>
        <v>0</v>
      </c>
      <c r="EWP1" s="17">
        <f>roh!EWP8</f>
        <v>0</v>
      </c>
      <c r="EWQ1" s="17">
        <f>roh!EWQ8</f>
        <v>0</v>
      </c>
      <c r="EWR1" s="17">
        <f>roh!EWR8</f>
        <v>0</v>
      </c>
      <c r="EWS1" s="17">
        <f>roh!EWS8</f>
        <v>0</v>
      </c>
      <c r="EWT1" s="17">
        <f>roh!EWT8</f>
        <v>0</v>
      </c>
      <c r="EWU1" s="17">
        <f>roh!EWU8</f>
        <v>0</v>
      </c>
      <c r="EWV1" s="17">
        <f>roh!EWV8</f>
        <v>0</v>
      </c>
      <c r="EWW1" s="17">
        <f>roh!EWW8</f>
        <v>0</v>
      </c>
      <c r="EWX1" s="17">
        <f>roh!EWX8</f>
        <v>0</v>
      </c>
      <c r="EWY1" s="17">
        <f>roh!EWY8</f>
        <v>0</v>
      </c>
      <c r="EWZ1" s="17">
        <f>roh!EWZ8</f>
        <v>0</v>
      </c>
      <c r="EXA1" s="17">
        <f>roh!EXA8</f>
        <v>0</v>
      </c>
      <c r="EXB1" s="17">
        <f>roh!EXB8</f>
        <v>0</v>
      </c>
      <c r="EXC1" s="17">
        <f>roh!EXC8</f>
        <v>0</v>
      </c>
      <c r="EXD1" s="17">
        <f>roh!EXD8</f>
        <v>0</v>
      </c>
      <c r="EXE1" s="17">
        <f>roh!EXE8</f>
        <v>0</v>
      </c>
      <c r="EXF1" s="17">
        <f>roh!EXF8</f>
        <v>0</v>
      </c>
      <c r="EXG1" s="17">
        <f>roh!EXG8</f>
        <v>0</v>
      </c>
      <c r="EXH1" s="17">
        <f>roh!EXH8</f>
        <v>0</v>
      </c>
      <c r="EXI1" s="17">
        <f>roh!EXI8</f>
        <v>0</v>
      </c>
      <c r="EXJ1" s="17">
        <f>roh!EXJ8</f>
        <v>0</v>
      </c>
      <c r="EXK1" s="17">
        <f>roh!EXK8</f>
        <v>0</v>
      </c>
      <c r="EXL1" s="17">
        <f>roh!EXL8</f>
        <v>0</v>
      </c>
      <c r="EXM1" s="17">
        <f>roh!EXM8</f>
        <v>0</v>
      </c>
      <c r="EXN1" s="17">
        <f>roh!EXN8</f>
        <v>0</v>
      </c>
      <c r="EXO1" s="17">
        <f>roh!EXO8</f>
        <v>0</v>
      </c>
      <c r="EXP1" s="17">
        <f>roh!EXP8</f>
        <v>0</v>
      </c>
      <c r="EXQ1" s="17">
        <f>roh!EXQ8</f>
        <v>0</v>
      </c>
      <c r="EXR1" s="17">
        <f>roh!EXR8</f>
        <v>0</v>
      </c>
      <c r="EXS1" s="17">
        <f>roh!EXS8</f>
        <v>0</v>
      </c>
      <c r="EXT1" s="17">
        <f>roh!EXT8</f>
        <v>0</v>
      </c>
      <c r="EXU1" s="17">
        <f>roh!EXU8</f>
        <v>0</v>
      </c>
      <c r="EXV1" s="17">
        <f>roh!EXV8</f>
        <v>0</v>
      </c>
      <c r="EXW1" s="17">
        <f>roh!EXW8</f>
        <v>0</v>
      </c>
      <c r="EXX1" s="17">
        <f>roh!EXX8</f>
        <v>0</v>
      </c>
      <c r="EXY1" s="17">
        <f>roh!EXY8</f>
        <v>0</v>
      </c>
      <c r="EXZ1" s="17">
        <f>roh!EXZ8</f>
        <v>0</v>
      </c>
      <c r="EYA1" s="17">
        <f>roh!EYA8</f>
        <v>0</v>
      </c>
      <c r="EYB1" s="17">
        <f>roh!EYB8</f>
        <v>0</v>
      </c>
      <c r="EYC1" s="17">
        <f>roh!EYC8</f>
        <v>0</v>
      </c>
      <c r="EYD1" s="17">
        <f>roh!EYD8</f>
        <v>0</v>
      </c>
      <c r="EYE1" s="17">
        <f>roh!EYE8</f>
        <v>0</v>
      </c>
      <c r="EYF1" s="17">
        <f>roh!EYF8</f>
        <v>0</v>
      </c>
      <c r="EYG1" s="17">
        <f>roh!EYG8</f>
        <v>0</v>
      </c>
      <c r="EYH1" s="17">
        <f>roh!EYH8</f>
        <v>0</v>
      </c>
      <c r="EYI1" s="17">
        <f>roh!EYI8</f>
        <v>0</v>
      </c>
      <c r="EYJ1" s="17">
        <f>roh!EYJ8</f>
        <v>0</v>
      </c>
      <c r="EYK1" s="17">
        <f>roh!EYK8</f>
        <v>0</v>
      </c>
      <c r="EYL1" s="17">
        <f>roh!EYL8</f>
        <v>0</v>
      </c>
      <c r="EYM1" s="17">
        <f>roh!EYM8</f>
        <v>0</v>
      </c>
      <c r="EYN1" s="17">
        <f>roh!EYN8</f>
        <v>0</v>
      </c>
      <c r="EYO1" s="17">
        <f>roh!EYO8</f>
        <v>0</v>
      </c>
      <c r="EYP1" s="17">
        <f>roh!EYP8</f>
        <v>0</v>
      </c>
      <c r="EYQ1" s="17">
        <f>roh!EYQ8</f>
        <v>0</v>
      </c>
      <c r="EYR1" s="17">
        <f>roh!EYR8</f>
        <v>0</v>
      </c>
      <c r="EYS1" s="17">
        <f>roh!EYS8</f>
        <v>0</v>
      </c>
      <c r="EYT1" s="17">
        <f>roh!EYT8</f>
        <v>0</v>
      </c>
      <c r="EYU1" s="17">
        <f>roh!EYU8</f>
        <v>0</v>
      </c>
      <c r="EYV1" s="17">
        <f>roh!EYV8</f>
        <v>0</v>
      </c>
      <c r="EYW1" s="17">
        <f>roh!EYW8</f>
        <v>0</v>
      </c>
      <c r="EYX1" s="17">
        <f>roh!EYX8</f>
        <v>0</v>
      </c>
      <c r="EYY1" s="17">
        <f>roh!EYY8</f>
        <v>0</v>
      </c>
      <c r="EYZ1" s="17">
        <f>roh!EYZ8</f>
        <v>0</v>
      </c>
      <c r="EZA1" s="17">
        <f>roh!EZA8</f>
        <v>0</v>
      </c>
      <c r="EZB1" s="17">
        <f>roh!EZB8</f>
        <v>0</v>
      </c>
      <c r="EZC1" s="17">
        <f>roh!EZC8</f>
        <v>0</v>
      </c>
      <c r="EZD1" s="17">
        <f>roh!EZD8</f>
        <v>0</v>
      </c>
      <c r="EZE1" s="17">
        <f>roh!EZE8</f>
        <v>0</v>
      </c>
      <c r="EZF1" s="17">
        <f>roh!EZF8</f>
        <v>0</v>
      </c>
      <c r="EZG1" s="17">
        <f>roh!EZG8</f>
        <v>0</v>
      </c>
      <c r="EZH1" s="17">
        <f>roh!EZH8</f>
        <v>0</v>
      </c>
      <c r="EZI1" s="17">
        <f>roh!EZI8</f>
        <v>0</v>
      </c>
      <c r="EZJ1" s="17">
        <f>roh!EZJ8</f>
        <v>0</v>
      </c>
      <c r="EZK1" s="17">
        <f>roh!EZK8</f>
        <v>0</v>
      </c>
      <c r="EZL1" s="17">
        <f>roh!EZL8</f>
        <v>0</v>
      </c>
      <c r="EZM1" s="17">
        <f>roh!EZM8</f>
        <v>0</v>
      </c>
      <c r="EZN1" s="17">
        <f>roh!EZN8</f>
        <v>0</v>
      </c>
      <c r="EZO1" s="17">
        <f>roh!EZO8</f>
        <v>0</v>
      </c>
      <c r="EZP1" s="17">
        <f>roh!EZP8</f>
        <v>0</v>
      </c>
      <c r="EZQ1" s="17">
        <f>roh!EZQ8</f>
        <v>0</v>
      </c>
      <c r="EZR1" s="17">
        <f>roh!EZR8</f>
        <v>0</v>
      </c>
      <c r="EZS1" s="17">
        <f>roh!EZS8</f>
        <v>0</v>
      </c>
      <c r="EZT1" s="17">
        <f>roh!EZT8</f>
        <v>0</v>
      </c>
      <c r="EZU1" s="17">
        <f>roh!EZU8</f>
        <v>0</v>
      </c>
      <c r="EZV1" s="17">
        <f>roh!EZV8</f>
        <v>0</v>
      </c>
      <c r="EZW1" s="17">
        <f>roh!EZW8</f>
        <v>0</v>
      </c>
      <c r="EZX1" s="17">
        <f>roh!EZX8</f>
        <v>0</v>
      </c>
      <c r="EZY1" s="17">
        <f>roh!EZY8</f>
        <v>0</v>
      </c>
      <c r="EZZ1" s="17">
        <f>roh!EZZ8</f>
        <v>0</v>
      </c>
      <c r="FAA1" s="17">
        <f>roh!FAA8</f>
        <v>0</v>
      </c>
      <c r="FAB1" s="17">
        <f>roh!FAB8</f>
        <v>0</v>
      </c>
      <c r="FAC1" s="17">
        <f>roh!FAC8</f>
        <v>0</v>
      </c>
      <c r="FAD1" s="17">
        <f>roh!FAD8</f>
        <v>0</v>
      </c>
      <c r="FAE1" s="17">
        <f>roh!FAE8</f>
        <v>0</v>
      </c>
      <c r="FAF1" s="17">
        <f>roh!FAF8</f>
        <v>0</v>
      </c>
      <c r="FAG1" s="17">
        <f>roh!FAG8</f>
        <v>0</v>
      </c>
      <c r="FAH1" s="17">
        <f>roh!FAH8</f>
        <v>0</v>
      </c>
      <c r="FAI1" s="17">
        <f>roh!FAI8</f>
        <v>0</v>
      </c>
      <c r="FAJ1" s="17">
        <f>roh!FAJ8</f>
        <v>0</v>
      </c>
      <c r="FAK1" s="17">
        <f>roh!FAK8</f>
        <v>0</v>
      </c>
      <c r="FAL1" s="17">
        <f>roh!FAL8</f>
        <v>0</v>
      </c>
      <c r="FAM1" s="17">
        <f>roh!FAM8</f>
        <v>0</v>
      </c>
      <c r="FAN1" s="17">
        <f>roh!FAN8</f>
        <v>0</v>
      </c>
      <c r="FAO1" s="17">
        <f>roh!FAO8</f>
        <v>0</v>
      </c>
      <c r="FAP1" s="17">
        <f>roh!FAP8</f>
        <v>0</v>
      </c>
      <c r="FAQ1" s="17">
        <f>roh!FAQ8</f>
        <v>0</v>
      </c>
      <c r="FAR1" s="17">
        <f>roh!FAR8</f>
        <v>0</v>
      </c>
      <c r="FAS1" s="17">
        <f>roh!FAS8</f>
        <v>0</v>
      </c>
      <c r="FAT1" s="17">
        <f>roh!FAT8</f>
        <v>0</v>
      </c>
      <c r="FAU1" s="17">
        <f>roh!FAU8</f>
        <v>0</v>
      </c>
      <c r="FAV1" s="17">
        <f>roh!FAV8</f>
        <v>0</v>
      </c>
      <c r="FAW1" s="17">
        <f>roh!FAW8</f>
        <v>0</v>
      </c>
      <c r="FAX1" s="17">
        <f>roh!FAX8</f>
        <v>0</v>
      </c>
      <c r="FAY1" s="17">
        <f>roh!FAY8</f>
        <v>0</v>
      </c>
      <c r="FAZ1" s="17">
        <f>roh!FAZ8</f>
        <v>0</v>
      </c>
      <c r="FBA1" s="17">
        <f>roh!FBA8</f>
        <v>0</v>
      </c>
      <c r="FBB1" s="17">
        <f>roh!FBB8</f>
        <v>0</v>
      </c>
      <c r="FBC1" s="17">
        <f>roh!FBC8</f>
        <v>0</v>
      </c>
      <c r="FBD1" s="17">
        <f>roh!FBD8</f>
        <v>0</v>
      </c>
      <c r="FBE1" s="17">
        <f>roh!FBE8</f>
        <v>0</v>
      </c>
      <c r="FBF1" s="17">
        <f>roh!FBF8</f>
        <v>0</v>
      </c>
      <c r="FBG1" s="17">
        <f>roh!FBG8</f>
        <v>0</v>
      </c>
      <c r="FBH1" s="17">
        <f>roh!FBH8</f>
        <v>0</v>
      </c>
      <c r="FBI1" s="17">
        <f>roh!FBI8</f>
        <v>0</v>
      </c>
      <c r="FBJ1" s="17">
        <f>roh!FBJ8</f>
        <v>0</v>
      </c>
      <c r="FBK1" s="17">
        <f>roh!FBK8</f>
        <v>0</v>
      </c>
      <c r="FBL1" s="17">
        <f>roh!FBL8</f>
        <v>0</v>
      </c>
      <c r="FBM1" s="17">
        <f>roh!FBM8</f>
        <v>0</v>
      </c>
      <c r="FBN1" s="17">
        <f>roh!FBN8</f>
        <v>0</v>
      </c>
      <c r="FBO1" s="17">
        <f>roh!FBO8</f>
        <v>0</v>
      </c>
      <c r="FBP1" s="17">
        <f>roh!FBP8</f>
        <v>0</v>
      </c>
      <c r="FBQ1" s="17">
        <f>roh!FBQ8</f>
        <v>0</v>
      </c>
      <c r="FBR1" s="17">
        <f>roh!FBR8</f>
        <v>0</v>
      </c>
      <c r="FBS1" s="17">
        <f>roh!FBS8</f>
        <v>0</v>
      </c>
      <c r="FBT1" s="17">
        <f>roh!FBT8</f>
        <v>0</v>
      </c>
      <c r="FBU1" s="17">
        <f>roh!FBU8</f>
        <v>0</v>
      </c>
      <c r="FBV1" s="17">
        <f>roh!FBV8</f>
        <v>0</v>
      </c>
      <c r="FBW1" s="17">
        <f>roh!FBW8</f>
        <v>0</v>
      </c>
      <c r="FBX1" s="17">
        <f>roh!FBX8</f>
        <v>0</v>
      </c>
      <c r="FBY1" s="17">
        <f>roh!FBY8</f>
        <v>0</v>
      </c>
      <c r="FBZ1" s="17">
        <f>roh!FBZ8</f>
        <v>0</v>
      </c>
      <c r="FCA1" s="17">
        <f>roh!FCA8</f>
        <v>0</v>
      </c>
      <c r="FCB1" s="17">
        <f>roh!FCB8</f>
        <v>0</v>
      </c>
      <c r="FCC1" s="17">
        <f>roh!FCC8</f>
        <v>0</v>
      </c>
      <c r="FCD1" s="17">
        <f>roh!FCD8</f>
        <v>0</v>
      </c>
      <c r="FCE1" s="17">
        <f>roh!FCE8</f>
        <v>0</v>
      </c>
      <c r="FCF1" s="17">
        <f>roh!FCF8</f>
        <v>0</v>
      </c>
      <c r="FCG1" s="17">
        <f>roh!FCG8</f>
        <v>0</v>
      </c>
      <c r="FCH1" s="17">
        <f>roh!FCH8</f>
        <v>0</v>
      </c>
      <c r="FCI1" s="17">
        <f>roh!FCI8</f>
        <v>0</v>
      </c>
      <c r="FCJ1" s="17">
        <f>roh!FCJ8</f>
        <v>0</v>
      </c>
      <c r="FCK1" s="17">
        <f>roh!FCK8</f>
        <v>0</v>
      </c>
      <c r="FCL1" s="17">
        <f>roh!FCL8</f>
        <v>0</v>
      </c>
      <c r="FCM1" s="17">
        <f>roh!FCM8</f>
        <v>0</v>
      </c>
      <c r="FCN1" s="17">
        <f>roh!FCN8</f>
        <v>0</v>
      </c>
      <c r="FCO1" s="17">
        <f>roh!FCO8</f>
        <v>0</v>
      </c>
      <c r="FCP1" s="17">
        <f>roh!FCP8</f>
        <v>0</v>
      </c>
      <c r="FCQ1" s="17">
        <f>roh!FCQ8</f>
        <v>0</v>
      </c>
      <c r="FCR1" s="17">
        <f>roh!FCR8</f>
        <v>0</v>
      </c>
      <c r="FCS1" s="17">
        <f>roh!FCS8</f>
        <v>0</v>
      </c>
      <c r="FCT1" s="17">
        <f>roh!FCT8</f>
        <v>0</v>
      </c>
      <c r="FCU1" s="17">
        <f>roh!FCU8</f>
        <v>0</v>
      </c>
      <c r="FCV1" s="17">
        <f>roh!FCV8</f>
        <v>0</v>
      </c>
      <c r="FCW1" s="17">
        <f>roh!FCW8</f>
        <v>0</v>
      </c>
      <c r="FCX1" s="17">
        <f>roh!FCX8</f>
        <v>0</v>
      </c>
      <c r="FCY1" s="17">
        <f>roh!FCY8</f>
        <v>0</v>
      </c>
      <c r="FCZ1" s="17">
        <f>roh!FCZ8</f>
        <v>0</v>
      </c>
      <c r="FDA1" s="17">
        <f>roh!FDA8</f>
        <v>0</v>
      </c>
      <c r="FDB1" s="17">
        <f>roh!FDB8</f>
        <v>0</v>
      </c>
      <c r="FDC1" s="17">
        <f>roh!FDC8</f>
        <v>0</v>
      </c>
      <c r="FDD1" s="17">
        <f>roh!FDD8</f>
        <v>0</v>
      </c>
      <c r="FDE1" s="17">
        <f>roh!FDE8</f>
        <v>0</v>
      </c>
      <c r="FDF1" s="17">
        <f>roh!FDF8</f>
        <v>0</v>
      </c>
      <c r="FDG1" s="17">
        <f>roh!FDG8</f>
        <v>0</v>
      </c>
      <c r="FDH1" s="17">
        <f>roh!FDH8</f>
        <v>0</v>
      </c>
      <c r="FDI1" s="17">
        <f>roh!FDI8</f>
        <v>0</v>
      </c>
      <c r="FDJ1" s="17">
        <f>roh!FDJ8</f>
        <v>0</v>
      </c>
      <c r="FDK1" s="17">
        <f>roh!FDK8</f>
        <v>0</v>
      </c>
      <c r="FDL1" s="17">
        <f>roh!FDL8</f>
        <v>0</v>
      </c>
      <c r="FDM1" s="17">
        <f>roh!FDM8</f>
        <v>0</v>
      </c>
      <c r="FDN1" s="17">
        <f>roh!FDN8</f>
        <v>0</v>
      </c>
      <c r="FDO1" s="17">
        <f>roh!FDO8</f>
        <v>0</v>
      </c>
      <c r="FDP1" s="17">
        <f>roh!FDP8</f>
        <v>0</v>
      </c>
      <c r="FDQ1" s="17">
        <f>roh!FDQ8</f>
        <v>0</v>
      </c>
      <c r="FDR1" s="17">
        <f>roh!FDR8</f>
        <v>0</v>
      </c>
      <c r="FDS1" s="17">
        <f>roh!FDS8</f>
        <v>0</v>
      </c>
      <c r="FDT1" s="17">
        <f>roh!FDT8</f>
        <v>0</v>
      </c>
      <c r="FDU1" s="17">
        <f>roh!FDU8</f>
        <v>0</v>
      </c>
      <c r="FDV1" s="17">
        <f>roh!FDV8</f>
        <v>0</v>
      </c>
      <c r="FDW1" s="17">
        <f>roh!FDW8</f>
        <v>0</v>
      </c>
      <c r="FDX1" s="17">
        <f>roh!FDX8</f>
        <v>0</v>
      </c>
      <c r="FDY1" s="17">
        <f>roh!FDY8</f>
        <v>0</v>
      </c>
      <c r="FDZ1" s="17">
        <f>roh!FDZ8</f>
        <v>0</v>
      </c>
      <c r="FEA1" s="17">
        <f>roh!FEA8</f>
        <v>0</v>
      </c>
      <c r="FEB1" s="17">
        <f>roh!FEB8</f>
        <v>0</v>
      </c>
      <c r="FEC1" s="17">
        <f>roh!FEC8</f>
        <v>0</v>
      </c>
      <c r="FED1" s="17">
        <f>roh!FED8</f>
        <v>0</v>
      </c>
      <c r="FEE1" s="17">
        <f>roh!FEE8</f>
        <v>0</v>
      </c>
      <c r="FEF1" s="17">
        <f>roh!FEF8</f>
        <v>0</v>
      </c>
      <c r="FEG1" s="17">
        <f>roh!FEG8</f>
        <v>0</v>
      </c>
      <c r="FEH1" s="17">
        <f>roh!FEH8</f>
        <v>0</v>
      </c>
      <c r="FEI1" s="17">
        <f>roh!FEI8</f>
        <v>0</v>
      </c>
      <c r="FEJ1" s="17">
        <f>roh!FEJ8</f>
        <v>0</v>
      </c>
      <c r="FEK1" s="17">
        <f>roh!FEK8</f>
        <v>0</v>
      </c>
      <c r="FEL1" s="17">
        <f>roh!FEL8</f>
        <v>0</v>
      </c>
      <c r="FEM1" s="17">
        <f>roh!FEM8</f>
        <v>0</v>
      </c>
      <c r="FEN1" s="17">
        <f>roh!FEN8</f>
        <v>0</v>
      </c>
      <c r="FEO1" s="17">
        <f>roh!FEO8</f>
        <v>0</v>
      </c>
      <c r="FEP1" s="17">
        <f>roh!FEP8</f>
        <v>0</v>
      </c>
      <c r="FEQ1" s="17">
        <f>roh!FEQ8</f>
        <v>0</v>
      </c>
      <c r="FER1" s="17">
        <f>roh!FER8</f>
        <v>0</v>
      </c>
      <c r="FES1" s="17">
        <f>roh!FES8</f>
        <v>0</v>
      </c>
      <c r="FET1" s="17">
        <f>roh!FET8</f>
        <v>0</v>
      </c>
      <c r="FEU1" s="17">
        <f>roh!FEU8</f>
        <v>0</v>
      </c>
      <c r="FEV1" s="17">
        <f>roh!FEV8</f>
        <v>0</v>
      </c>
      <c r="FEW1" s="17">
        <f>roh!FEW8</f>
        <v>0</v>
      </c>
      <c r="FEX1" s="17">
        <f>roh!FEX8</f>
        <v>0</v>
      </c>
      <c r="FEY1" s="17">
        <f>roh!FEY8</f>
        <v>0</v>
      </c>
      <c r="FEZ1" s="17">
        <f>roh!FEZ8</f>
        <v>0</v>
      </c>
      <c r="FFA1" s="17">
        <f>roh!FFA8</f>
        <v>0</v>
      </c>
      <c r="FFB1" s="17">
        <f>roh!FFB8</f>
        <v>0</v>
      </c>
      <c r="FFC1" s="17">
        <f>roh!FFC8</f>
        <v>0</v>
      </c>
      <c r="FFD1" s="17">
        <f>roh!FFD8</f>
        <v>0</v>
      </c>
      <c r="FFE1" s="17">
        <f>roh!FFE8</f>
        <v>0</v>
      </c>
      <c r="FFF1" s="17">
        <f>roh!FFF8</f>
        <v>0</v>
      </c>
      <c r="FFG1" s="17">
        <f>roh!FFG8</f>
        <v>0</v>
      </c>
      <c r="FFH1" s="17">
        <f>roh!FFH8</f>
        <v>0</v>
      </c>
      <c r="FFI1" s="17">
        <f>roh!FFI8</f>
        <v>0</v>
      </c>
      <c r="FFJ1" s="17">
        <f>roh!FFJ8</f>
        <v>0</v>
      </c>
      <c r="FFK1" s="17">
        <f>roh!FFK8</f>
        <v>0</v>
      </c>
      <c r="FFL1" s="17">
        <f>roh!FFL8</f>
        <v>0</v>
      </c>
      <c r="FFM1" s="17">
        <f>roh!FFM8</f>
        <v>0</v>
      </c>
      <c r="FFN1" s="17">
        <f>roh!FFN8</f>
        <v>0</v>
      </c>
      <c r="FFO1" s="17">
        <f>roh!FFO8</f>
        <v>0</v>
      </c>
      <c r="FFP1" s="17">
        <f>roh!FFP8</f>
        <v>0</v>
      </c>
      <c r="FFQ1" s="17">
        <f>roh!FFQ8</f>
        <v>0</v>
      </c>
      <c r="FFR1" s="17">
        <f>roh!FFR8</f>
        <v>0</v>
      </c>
      <c r="FFS1" s="17">
        <f>roh!FFS8</f>
        <v>0</v>
      </c>
      <c r="FFT1" s="17">
        <f>roh!FFT8</f>
        <v>0</v>
      </c>
      <c r="FFU1" s="17">
        <f>roh!FFU8</f>
        <v>0</v>
      </c>
      <c r="FFV1" s="17">
        <f>roh!FFV8</f>
        <v>0</v>
      </c>
      <c r="FFW1" s="17">
        <f>roh!FFW8</f>
        <v>0</v>
      </c>
      <c r="FFX1" s="17">
        <f>roh!FFX8</f>
        <v>0</v>
      </c>
      <c r="FFY1" s="17">
        <f>roh!FFY8</f>
        <v>0</v>
      </c>
      <c r="FFZ1" s="17">
        <f>roh!FFZ8</f>
        <v>0</v>
      </c>
      <c r="FGA1" s="17">
        <f>roh!FGA8</f>
        <v>0</v>
      </c>
      <c r="FGB1" s="17">
        <f>roh!FGB8</f>
        <v>0</v>
      </c>
      <c r="FGC1" s="17">
        <f>roh!FGC8</f>
        <v>0</v>
      </c>
      <c r="FGD1" s="17">
        <f>roh!FGD8</f>
        <v>0</v>
      </c>
      <c r="FGE1" s="17">
        <f>roh!FGE8</f>
        <v>0</v>
      </c>
      <c r="FGF1" s="17">
        <f>roh!FGF8</f>
        <v>0</v>
      </c>
      <c r="FGG1" s="17">
        <f>roh!FGG8</f>
        <v>0</v>
      </c>
      <c r="FGH1" s="17">
        <f>roh!FGH8</f>
        <v>0</v>
      </c>
      <c r="FGI1" s="17">
        <f>roh!FGI8</f>
        <v>0</v>
      </c>
      <c r="FGJ1" s="17">
        <f>roh!FGJ8</f>
        <v>0</v>
      </c>
      <c r="FGK1" s="17">
        <f>roh!FGK8</f>
        <v>0</v>
      </c>
      <c r="FGL1" s="17">
        <f>roh!FGL8</f>
        <v>0</v>
      </c>
      <c r="FGM1" s="17">
        <f>roh!FGM8</f>
        <v>0</v>
      </c>
      <c r="FGN1" s="17">
        <f>roh!FGN8</f>
        <v>0</v>
      </c>
      <c r="FGO1" s="17">
        <f>roh!FGO8</f>
        <v>0</v>
      </c>
      <c r="FGP1" s="17">
        <f>roh!FGP8</f>
        <v>0</v>
      </c>
      <c r="FGQ1" s="17">
        <f>roh!FGQ8</f>
        <v>0</v>
      </c>
      <c r="FGR1" s="17">
        <f>roh!FGR8</f>
        <v>0</v>
      </c>
      <c r="FGS1" s="17">
        <f>roh!FGS8</f>
        <v>0</v>
      </c>
      <c r="FGT1" s="17">
        <f>roh!FGT8</f>
        <v>0</v>
      </c>
      <c r="FGU1" s="17">
        <f>roh!FGU8</f>
        <v>0</v>
      </c>
      <c r="FGV1" s="17">
        <f>roh!FGV8</f>
        <v>0</v>
      </c>
      <c r="FGW1" s="17">
        <f>roh!FGW8</f>
        <v>0</v>
      </c>
      <c r="FGX1" s="17">
        <f>roh!FGX8</f>
        <v>0</v>
      </c>
      <c r="FGY1" s="17">
        <f>roh!FGY8</f>
        <v>0</v>
      </c>
      <c r="FGZ1" s="17">
        <f>roh!FGZ8</f>
        <v>0</v>
      </c>
      <c r="FHA1" s="17">
        <f>roh!FHA8</f>
        <v>0</v>
      </c>
      <c r="FHB1" s="17">
        <f>roh!FHB8</f>
        <v>0</v>
      </c>
      <c r="FHC1" s="17">
        <f>roh!FHC8</f>
        <v>0</v>
      </c>
      <c r="FHD1" s="17">
        <f>roh!FHD8</f>
        <v>0</v>
      </c>
      <c r="FHE1" s="17">
        <f>roh!FHE8</f>
        <v>0</v>
      </c>
      <c r="FHF1" s="17">
        <f>roh!FHF8</f>
        <v>0</v>
      </c>
      <c r="FHG1" s="17">
        <f>roh!FHG8</f>
        <v>0</v>
      </c>
      <c r="FHH1" s="17">
        <f>roh!FHH8</f>
        <v>0</v>
      </c>
      <c r="FHI1" s="17">
        <f>roh!FHI8</f>
        <v>0</v>
      </c>
      <c r="FHJ1" s="17">
        <f>roh!FHJ8</f>
        <v>0</v>
      </c>
      <c r="FHK1" s="17">
        <f>roh!FHK8</f>
        <v>0</v>
      </c>
      <c r="FHL1" s="17">
        <f>roh!FHL8</f>
        <v>0</v>
      </c>
      <c r="FHM1" s="17">
        <f>roh!FHM8</f>
        <v>0</v>
      </c>
      <c r="FHN1" s="17">
        <f>roh!FHN8</f>
        <v>0</v>
      </c>
      <c r="FHO1" s="17">
        <f>roh!FHO8</f>
        <v>0</v>
      </c>
      <c r="FHP1" s="17">
        <f>roh!FHP8</f>
        <v>0</v>
      </c>
      <c r="FHQ1" s="17">
        <f>roh!FHQ8</f>
        <v>0</v>
      </c>
      <c r="FHR1" s="17">
        <f>roh!FHR8</f>
        <v>0</v>
      </c>
      <c r="FHS1" s="17">
        <f>roh!FHS8</f>
        <v>0</v>
      </c>
      <c r="FHT1" s="17">
        <f>roh!FHT8</f>
        <v>0</v>
      </c>
      <c r="FHU1" s="17">
        <f>roh!FHU8</f>
        <v>0</v>
      </c>
      <c r="FHV1" s="17">
        <f>roh!FHV8</f>
        <v>0</v>
      </c>
      <c r="FHW1" s="17">
        <f>roh!FHW8</f>
        <v>0</v>
      </c>
      <c r="FHX1" s="17">
        <f>roh!FHX8</f>
        <v>0</v>
      </c>
      <c r="FHY1" s="17">
        <f>roh!FHY8</f>
        <v>0</v>
      </c>
      <c r="FHZ1" s="17">
        <f>roh!FHZ8</f>
        <v>0</v>
      </c>
      <c r="FIA1" s="17">
        <f>roh!FIA8</f>
        <v>0</v>
      </c>
      <c r="FIB1" s="17">
        <f>roh!FIB8</f>
        <v>0</v>
      </c>
      <c r="FIC1" s="17">
        <f>roh!FIC8</f>
        <v>0</v>
      </c>
      <c r="FID1" s="17">
        <f>roh!FID8</f>
        <v>0</v>
      </c>
      <c r="FIE1" s="17">
        <f>roh!FIE8</f>
        <v>0</v>
      </c>
      <c r="FIF1" s="17">
        <f>roh!FIF8</f>
        <v>0</v>
      </c>
      <c r="FIG1" s="17">
        <f>roh!FIG8</f>
        <v>0</v>
      </c>
      <c r="FIH1" s="17">
        <f>roh!FIH8</f>
        <v>0</v>
      </c>
      <c r="FII1" s="17">
        <f>roh!FII8</f>
        <v>0</v>
      </c>
      <c r="FIJ1" s="17">
        <f>roh!FIJ8</f>
        <v>0</v>
      </c>
      <c r="FIK1" s="17">
        <f>roh!FIK8</f>
        <v>0</v>
      </c>
      <c r="FIL1" s="17">
        <f>roh!FIL8</f>
        <v>0</v>
      </c>
      <c r="FIM1" s="17">
        <f>roh!FIM8</f>
        <v>0</v>
      </c>
      <c r="FIN1" s="17">
        <f>roh!FIN8</f>
        <v>0</v>
      </c>
      <c r="FIO1" s="17">
        <f>roh!FIO8</f>
        <v>0</v>
      </c>
      <c r="FIP1" s="17">
        <f>roh!FIP8</f>
        <v>0</v>
      </c>
      <c r="FIQ1" s="17">
        <f>roh!FIQ8</f>
        <v>0</v>
      </c>
      <c r="FIR1" s="17">
        <f>roh!FIR8</f>
        <v>0</v>
      </c>
      <c r="FIS1" s="17">
        <f>roh!FIS8</f>
        <v>0</v>
      </c>
      <c r="FIT1" s="17">
        <f>roh!FIT8</f>
        <v>0</v>
      </c>
      <c r="FIU1" s="17">
        <f>roh!FIU8</f>
        <v>0</v>
      </c>
      <c r="FIV1" s="17">
        <f>roh!FIV8</f>
        <v>0</v>
      </c>
      <c r="FIW1" s="17">
        <f>roh!FIW8</f>
        <v>0</v>
      </c>
      <c r="FIX1" s="17">
        <f>roh!FIX8</f>
        <v>0</v>
      </c>
      <c r="FIY1" s="17">
        <f>roh!FIY8</f>
        <v>0</v>
      </c>
      <c r="FIZ1" s="17">
        <f>roh!FIZ8</f>
        <v>0</v>
      </c>
      <c r="FJA1" s="17">
        <f>roh!FJA8</f>
        <v>0</v>
      </c>
      <c r="FJB1" s="17">
        <f>roh!FJB8</f>
        <v>0</v>
      </c>
      <c r="FJC1" s="17">
        <f>roh!FJC8</f>
        <v>0</v>
      </c>
      <c r="FJD1" s="17">
        <f>roh!FJD8</f>
        <v>0</v>
      </c>
      <c r="FJE1" s="17">
        <f>roh!FJE8</f>
        <v>0</v>
      </c>
      <c r="FJF1" s="17">
        <f>roh!FJF8</f>
        <v>0</v>
      </c>
      <c r="FJG1" s="17">
        <f>roh!FJG8</f>
        <v>0</v>
      </c>
      <c r="FJH1" s="17">
        <f>roh!FJH8</f>
        <v>0</v>
      </c>
      <c r="FJI1" s="17">
        <f>roh!FJI8</f>
        <v>0</v>
      </c>
      <c r="FJJ1" s="17">
        <f>roh!FJJ8</f>
        <v>0</v>
      </c>
      <c r="FJK1" s="17">
        <f>roh!FJK8</f>
        <v>0</v>
      </c>
      <c r="FJL1" s="17">
        <f>roh!FJL8</f>
        <v>0</v>
      </c>
      <c r="FJM1" s="17">
        <f>roh!FJM8</f>
        <v>0</v>
      </c>
      <c r="FJN1" s="17">
        <f>roh!FJN8</f>
        <v>0</v>
      </c>
      <c r="FJO1" s="17">
        <f>roh!FJO8</f>
        <v>0</v>
      </c>
      <c r="FJP1" s="17">
        <f>roh!FJP8</f>
        <v>0</v>
      </c>
      <c r="FJQ1" s="17">
        <f>roh!FJQ8</f>
        <v>0</v>
      </c>
      <c r="FJR1" s="17">
        <f>roh!FJR8</f>
        <v>0</v>
      </c>
      <c r="FJS1" s="17">
        <f>roh!FJS8</f>
        <v>0</v>
      </c>
      <c r="FJT1" s="17">
        <f>roh!FJT8</f>
        <v>0</v>
      </c>
      <c r="FJU1" s="17">
        <f>roh!FJU8</f>
        <v>0</v>
      </c>
      <c r="FJV1" s="17">
        <f>roh!FJV8</f>
        <v>0</v>
      </c>
      <c r="FJW1" s="17">
        <f>roh!FJW8</f>
        <v>0</v>
      </c>
      <c r="FJX1" s="17">
        <f>roh!FJX8</f>
        <v>0</v>
      </c>
      <c r="FJY1" s="17">
        <f>roh!FJY8</f>
        <v>0</v>
      </c>
      <c r="FJZ1" s="17">
        <f>roh!FJZ8</f>
        <v>0</v>
      </c>
      <c r="FKA1" s="17">
        <f>roh!FKA8</f>
        <v>0</v>
      </c>
      <c r="FKB1" s="17">
        <f>roh!FKB8</f>
        <v>0</v>
      </c>
      <c r="FKC1" s="17">
        <f>roh!FKC8</f>
        <v>0</v>
      </c>
      <c r="FKD1" s="17">
        <f>roh!FKD8</f>
        <v>0</v>
      </c>
      <c r="FKE1" s="17">
        <f>roh!FKE8</f>
        <v>0</v>
      </c>
      <c r="FKF1" s="17">
        <f>roh!FKF8</f>
        <v>0</v>
      </c>
      <c r="FKG1" s="17">
        <f>roh!FKG8</f>
        <v>0</v>
      </c>
      <c r="FKH1" s="17">
        <f>roh!FKH8</f>
        <v>0</v>
      </c>
      <c r="FKI1" s="17">
        <f>roh!FKI8</f>
        <v>0</v>
      </c>
      <c r="FKJ1" s="17">
        <f>roh!FKJ8</f>
        <v>0</v>
      </c>
      <c r="FKK1" s="17">
        <f>roh!FKK8</f>
        <v>0</v>
      </c>
      <c r="FKL1" s="17">
        <f>roh!FKL8</f>
        <v>0</v>
      </c>
      <c r="FKM1" s="17">
        <f>roh!FKM8</f>
        <v>0</v>
      </c>
      <c r="FKN1" s="17">
        <f>roh!FKN8</f>
        <v>0</v>
      </c>
      <c r="FKO1" s="17">
        <f>roh!FKO8</f>
        <v>0</v>
      </c>
      <c r="FKP1" s="17">
        <f>roh!FKP8</f>
        <v>0</v>
      </c>
      <c r="FKQ1" s="17">
        <f>roh!FKQ8</f>
        <v>0</v>
      </c>
      <c r="FKR1" s="17">
        <f>roh!FKR8</f>
        <v>0</v>
      </c>
      <c r="FKS1" s="17">
        <f>roh!FKS8</f>
        <v>0</v>
      </c>
      <c r="FKT1" s="17">
        <f>roh!FKT8</f>
        <v>0</v>
      </c>
      <c r="FKU1" s="17">
        <f>roh!FKU8</f>
        <v>0</v>
      </c>
      <c r="FKV1" s="17">
        <f>roh!FKV8</f>
        <v>0</v>
      </c>
      <c r="FKW1" s="17">
        <f>roh!FKW8</f>
        <v>0</v>
      </c>
      <c r="FKX1" s="17">
        <f>roh!FKX8</f>
        <v>0</v>
      </c>
      <c r="FKY1" s="17">
        <f>roh!FKY8</f>
        <v>0</v>
      </c>
      <c r="FKZ1" s="17">
        <f>roh!FKZ8</f>
        <v>0</v>
      </c>
      <c r="FLA1" s="17">
        <f>roh!FLA8</f>
        <v>0</v>
      </c>
      <c r="FLB1" s="17">
        <f>roh!FLB8</f>
        <v>0</v>
      </c>
      <c r="FLC1" s="17">
        <f>roh!FLC8</f>
        <v>0</v>
      </c>
      <c r="FLD1" s="17">
        <f>roh!FLD8</f>
        <v>0</v>
      </c>
      <c r="FLE1" s="17">
        <f>roh!FLE8</f>
        <v>0</v>
      </c>
      <c r="FLF1" s="17">
        <f>roh!FLF8</f>
        <v>0</v>
      </c>
      <c r="FLG1" s="17">
        <f>roh!FLG8</f>
        <v>0</v>
      </c>
      <c r="FLH1" s="17">
        <f>roh!FLH8</f>
        <v>0</v>
      </c>
      <c r="FLI1" s="17">
        <f>roh!FLI8</f>
        <v>0</v>
      </c>
      <c r="FLJ1" s="17">
        <f>roh!FLJ8</f>
        <v>0</v>
      </c>
      <c r="FLK1" s="17">
        <f>roh!FLK8</f>
        <v>0</v>
      </c>
      <c r="FLL1" s="17">
        <f>roh!FLL8</f>
        <v>0</v>
      </c>
      <c r="FLM1" s="17">
        <f>roh!FLM8</f>
        <v>0</v>
      </c>
      <c r="FLN1" s="17">
        <f>roh!FLN8</f>
        <v>0</v>
      </c>
      <c r="FLO1" s="17">
        <f>roh!FLO8</f>
        <v>0</v>
      </c>
      <c r="FLP1" s="17">
        <f>roh!FLP8</f>
        <v>0</v>
      </c>
      <c r="FLQ1" s="17">
        <f>roh!FLQ8</f>
        <v>0</v>
      </c>
      <c r="FLR1" s="17">
        <f>roh!FLR8</f>
        <v>0</v>
      </c>
      <c r="FLS1" s="17">
        <f>roh!FLS8</f>
        <v>0</v>
      </c>
      <c r="FLT1" s="17">
        <f>roh!FLT8</f>
        <v>0</v>
      </c>
      <c r="FLU1" s="17">
        <f>roh!FLU8</f>
        <v>0</v>
      </c>
      <c r="FLV1" s="17">
        <f>roh!FLV8</f>
        <v>0</v>
      </c>
      <c r="FLW1" s="17">
        <f>roh!FLW8</f>
        <v>0</v>
      </c>
      <c r="FLX1" s="17">
        <f>roh!FLX8</f>
        <v>0</v>
      </c>
      <c r="FLY1" s="17">
        <f>roh!FLY8</f>
        <v>0</v>
      </c>
      <c r="FLZ1" s="17">
        <f>roh!FLZ8</f>
        <v>0</v>
      </c>
      <c r="FMA1" s="17">
        <f>roh!FMA8</f>
        <v>0</v>
      </c>
      <c r="FMB1" s="17">
        <f>roh!FMB8</f>
        <v>0</v>
      </c>
      <c r="FMC1" s="17">
        <f>roh!FMC8</f>
        <v>0</v>
      </c>
      <c r="FMD1" s="17">
        <f>roh!FMD8</f>
        <v>0</v>
      </c>
      <c r="FME1" s="17">
        <f>roh!FME8</f>
        <v>0</v>
      </c>
      <c r="FMF1" s="17">
        <f>roh!FMF8</f>
        <v>0</v>
      </c>
      <c r="FMG1" s="17">
        <f>roh!FMG8</f>
        <v>0</v>
      </c>
      <c r="FMH1" s="17">
        <f>roh!FMH8</f>
        <v>0</v>
      </c>
      <c r="FMI1" s="17">
        <f>roh!FMI8</f>
        <v>0</v>
      </c>
      <c r="FMJ1" s="17">
        <f>roh!FMJ8</f>
        <v>0</v>
      </c>
      <c r="FMK1" s="17">
        <f>roh!FMK8</f>
        <v>0</v>
      </c>
      <c r="FML1" s="17">
        <f>roh!FML8</f>
        <v>0</v>
      </c>
      <c r="FMM1" s="17">
        <f>roh!FMM8</f>
        <v>0</v>
      </c>
      <c r="FMN1" s="17">
        <f>roh!FMN8</f>
        <v>0</v>
      </c>
      <c r="FMO1" s="17">
        <f>roh!FMO8</f>
        <v>0</v>
      </c>
      <c r="FMP1" s="17">
        <f>roh!FMP8</f>
        <v>0</v>
      </c>
      <c r="FMQ1" s="17">
        <f>roh!FMQ8</f>
        <v>0</v>
      </c>
      <c r="FMR1" s="17">
        <f>roh!FMR8</f>
        <v>0</v>
      </c>
      <c r="FMS1" s="17">
        <f>roh!FMS8</f>
        <v>0</v>
      </c>
      <c r="FMT1" s="17">
        <f>roh!FMT8</f>
        <v>0</v>
      </c>
      <c r="FMU1" s="17">
        <f>roh!FMU8</f>
        <v>0</v>
      </c>
      <c r="FMV1" s="17">
        <f>roh!FMV8</f>
        <v>0</v>
      </c>
      <c r="FMW1" s="17">
        <f>roh!FMW8</f>
        <v>0</v>
      </c>
      <c r="FMX1" s="17">
        <f>roh!FMX8</f>
        <v>0</v>
      </c>
      <c r="FMY1" s="17">
        <f>roh!FMY8</f>
        <v>0</v>
      </c>
      <c r="FMZ1" s="17">
        <f>roh!FMZ8</f>
        <v>0</v>
      </c>
      <c r="FNA1" s="17">
        <f>roh!FNA8</f>
        <v>0</v>
      </c>
      <c r="FNB1" s="17">
        <f>roh!FNB8</f>
        <v>0</v>
      </c>
      <c r="FNC1" s="17">
        <f>roh!FNC8</f>
        <v>0</v>
      </c>
      <c r="FND1" s="17">
        <f>roh!FND8</f>
        <v>0</v>
      </c>
      <c r="FNE1" s="17">
        <f>roh!FNE8</f>
        <v>0</v>
      </c>
      <c r="FNF1" s="17">
        <f>roh!FNF8</f>
        <v>0</v>
      </c>
      <c r="FNG1" s="17">
        <f>roh!FNG8</f>
        <v>0</v>
      </c>
      <c r="FNH1" s="17">
        <f>roh!FNH8</f>
        <v>0</v>
      </c>
      <c r="FNI1" s="17">
        <f>roh!FNI8</f>
        <v>0</v>
      </c>
      <c r="FNJ1" s="17">
        <f>roh!FNJ8</f>
        <v>0</v>
      </c>
      <c r="FNK1" s="17">
        <f>roh!FNK8</f>
        <v>0</v>
      </c>
      <c r="FNL1" s="17">
        <f>roh!FNL8</f>
        <v>0</v>
      </c>
      <c r="FNM1" s="17">
        <f>roh!FNM8</f>
        <v>0</v>
      </c>
      <c r="FNN1" s="17">
        <f>roh!FNN8</f>
        <v>0</v>
      </c>
      <c r="FNO1" s="17">
        <f>roh!FNO8</f>
        <v>0</v>
      </c>
      <c r="FNP1" s="17">
        <f>roh!FNP8</f>
        <v>0</v>
      </c>
      <c r="FNQ1" s="17">
        <f>roh!FNQ8</f>
        <v>0</v>
      </c>
      <c r="FNR1" s="17">
        <f>roh!FNR8</f>
        <v>0</v>
      </c>
      <c r="FNS1" s="17">
        <f>roh!FNS8</f>
        <v>0</v>
      </c>
      <c r="FNT1" s="17">
        <f>roh!FNT8</f>
        <v>0</v>
      </c>
      <c r="FNU1" s="17">
        <f>roh!FNU8</f>
        <v>0</v>
      </c>
      <c r="FNV1" s="17">
        <f>roh!FNV8</f>
        <v>0</v>
      </c>
      <c r="FNW1" s="17">
        <f>roh!FNW8</f>
        <v>0</v>
      </c>
      <c r="FNX1" s="17">
        <f>roh!FNX8</f>
        <v>0</v>
      </c>
      <c r="FNY1" s="17">
        <f>roh!FNY8</f>
        <v>0</v>
      </c>
      <c r="FNZ1" s="17">
        <f>roh!FNZ8</f>
        <v>0</v>
      </c>
      <c r="FOA1" s="17">
        <f>roh!FOA8</f>
        <v>0</v>
      </c>
      <c r="FOB1" s="17">
        <f>roh!FOB8</f>
        <v>0</v>
      </c>
      <c r="FOC1" s="17">
        <f>roh!FOC8</f>
        <v>0</v>
      </c>
      <c r="FOD1" s="17">
        <f>roh!FOD8</f>
        <v>0</v>
      </c>
      <c r="FOE1" s="17">
        <f>roh!FOE8</f>
        <v>0</v>
      </c>
      <c r="FOF1" s="17">
        <f>roh!FOF8</f>
        <v>0</v>
      </c>
      <c r="FOG1" s="17">
        <f>roh!FOG8</f>
        <v>0</v>
      </c>
      <c r="FOH1" s="17">
        <f>roh!FOH8</f>
        <v>0</v>
      </c>
      <c r="FOI1" s="17">
        <f>roh!FOI8</f>
        <v>0</v>
      </c>
      <c r="FOJ1" s="17">
        <f>roh!FOJ8</f>
        <v>0</v>
      </c>
      <c r="FOK1" s="17">
        <f>roh!FOK8</f>
        <v>0</v>
      </c>
      <c r="FOL1" s="17">
        <f>roh!FOL8</f>
        <v>0</v>
      </c>
      <c r="FOM1" s="17">
        <f>roh!FOM8</f>
        <v>0</v>
      </c>
      <c r="FON1" s="17">
        <f>roh!FON8</f>
        <v>0</v>
      </c>
      <c r="FOO1" s="17">
        <f>roh!FOO8</f>
        <v>0</v>
      </c>
      <c r="FOP1" s="17">
        <f>roh!FOP8</f>
        <v>0</v>
      </c>
      <c r="FOQ1" s="17">
        <f>roh!FOQ8</f>
        <v>0</v>
      </c>
      <c r="FOR1" s="17">
        <f>roh!FOR8</f>
        <v>0</v>
      </c>
      <c r="FOS1" s="17">
        <f>roh!FOS8</f>
        <v>0</v>
      </c>
      <c r="FOT1" s="17">
        <f>roh!FOT8</f>
        <v>0</v>
      </c>
      <c r="FOU1" s="17">
        <f>roh!FOU8</f>
        <v>0</v>
      </c>
      <c r="FOV1" s="17">
        <f>roh!FOV8</f>
        <v>0</v>
      </c>
      <c r="FOW1" s="17">
        <f>roh!FOW8</f>
        <v>0</v>
      </c>
      <c r="FOX1" s="17">
        <f>roh!FOX8</f>
        <v>0</v>
      </c>
      <c r="FOY1" s="17">
        <f>roh!FOY8</f>
        <v>0</v>
      </c>
      <c r="FOZ1" s="17">
        <f>roh!FOZ8</f>
        <v>0</v>
      </c>
      <c r="FPA1" s="17">
        <f>roh!FPA8</f>
        <v>0</v>
      </c>
      <c r="FPB1" s="17">
        <f>roh!FPB8</f>
        <v>0</v>
      </c>
      <c r="FPC1" s="17">
        <f>roh!FPC8</f>
        <v>0</v>
      </c>
      <c r="FPD1" s="17">
        <f>roh!FPD8</f>
        <v>0</v>
      </c>
      <c r="FPE1" s="17">
        <f>roh!FPE8</f>
        <v>0</v>
      </c>
      <c r="FPF1" s="17">
        <f>roh!FPF8</f>
        <v>0</v>
      </c>
      <c r="FPG1" s="17">
        <f>roh!FPG8</f>
        <v>0</v>
      </c>
      <c r="FPH1" s="17">
        <f>roh!FPH8</f>
        <v>0</v>
      </c>
      <c r="FPI1" s="17">
        <f>roh!FPI8</f>
        <v>0</v>
      </c>
      <c r="FPJ1" s="17">
        <f>roh!FPJ8</f>
        <v>0</v>
      </c>
      <c r="FPK1" s="17">
        <f>roh!FPK8</f>
        <v>0</v>
      </c>
      <c r="FPL1" s="17">
        <f>roh!FPL8</f>
        <v>0</v>
      </c>
      <c r="FPM1" s="17">
        <f>roh!FPM8</f>
        <v>0</v>
      </c>
      <c r="FPN1" s="17">
        <f>roh!FPN8</f>
        <v>0</v>
      </c>
      <c r="FPO1" s="17">
        <f>roh!FPO8</f>
        <v>0</v>
      </c>
      <c r="FPP1" s="17">
        <f>roh!FPP8</f>
        <v>0</v>
      </c>
      <c r="FPQ1" s="17">
        <f>roh!FPQ8</f>
        <v>0</v>
      </c>
      <c r="FPR1" s="17">
        <f>roh!FPR8</f>
        <v>0</v>
      </c>
      <c r="FPS1" s="17">
        <f>roh!FPS8</f>
        <v>0</v>
      </c>
      <c r="FPT1" s="17">
        <f>roh!FPT8</f>
        <v>0</v>
      </c>
      <c r="FPU1" s="17">
        <f>roh!FPU8</f>
        <v>0</v>
      </c>
      <c r="FPV1" s="17">
        <f>roh!FPV8</f>
        <v>0</v>
      </c>
      <c r="FPW1" s="17">
        <f>roh!FPW8</f>
        <v>0</v>
      </c>
      <c r="FPX1" s="17">
        <f>roh!FPX8</f>
        <v>0</v>
      </c>
      <c r="FPY1" s="17">
        <f>roh!FPY8</f>
        <v>0</v>
      </c>
      <c r="FPZ1" s="17">
        <f>roh!FPZ8</f>
        <v>0</v>
      </c>
      <c r="FQA1" s="17">
        <f>roh!FQA8</f>
        <v>0</v>
      </c>
      <c r="FQB1" s="17">
        <f>roh!FQB8</f>
        <v>0</v>
      </c>
      <c r="FQC1" s="17">
        <f>roh!FQC8</f>
        <v>0</v>
      </c>
      <c r="FQD1" s="17">
        <f>roh!FQD8</f>
        <v>0</v>
      </c>
      <c r="FQE1" s="17">
        <f>roh!FQE8</f>
        <v>0</v>
      </c>
      <c r="FQF1" s="17">
        <f>roh!FQF8</f>
        <v>0</v>
      </c>
      <c r="FQG1" s="17">
        <f>roh!FQG8</f>
        <v>0</v>
      </c>
      <c r="FQH1" s="17">
        <f>roh!FQH8</f>
        <v>0</v>
      </c>
      <c r="FQI1" s="17">
        <f>roh!FQI8</f>
        <v>0</v>
      </c>
      <c r="FQJ1" s="17">
        <f>roh!FQJ8</f>
        <v>0</v>
      </c>
      <c r="FQK1" s="17">
        <f>roh!FQK8</f>
        <v>0</v>
      </c>
      <c r="FQL1" s="17">
        <f>roh!FQL8</f>
        <v>0</v>
      </c>
      <c r="FQM1" s="17">
        <f>roh!FQM8</f>
        <v>0</v>
      </c>
      <c r="FQN1" s="17">
        <f>roh!FQN8</f>
        <v>0</v>
      </c>
      <c r="FQO1" s="17">
        <f>roh!FQO8</f>
        <v>0</v>
      </c>
      <c r="FQP1" s="17">
        <f>roh!FQP8</f>
        <v>0</v>
      </c>
      <c r="FQQ1" s="17">
        <f>roh!FQQ8</f>
        <v>0</v>
      </c>
      <c r="FQR1" s="17">
        <f>roh!FQR8</f>
        <v>0</v>
      </c>
      <c r="FQS1" s="17">
        <f>roh!FQS8</f>
        <v>0</v>
      </c>
      <c r="FQT1" s="17">
        <f>roh!FQT8</f>
        <v>0</v>
      </c>
      <c r="FQU1" s="17">
        <f>roh!FQU8</f>
        <v>0</v>
      </c>
      <c r="FQV1" s="17">
        <f>roh!FQV8</f>
        <v>0</v>
      </c>
      <c r="FQW1" s="17">
        <f>roh!FQW8</f>
        <v>0</v>
      </c>
      <c r="FQX1" s="17">
        <f>roh!FQX8</f>
        <v>0</v>
      </c>
      <c r="FQY1" s="17">
        <f>roh!FQY8</f>
        <v>0</v>
      </c>
      <c r="FQZ1" s="17">
        <f>roh!FQZ8</f>
        <v>0</v>
      </c>
      <c r="FRA1" s="17">
        <f>roh!FRA8</f>
        <v>0</v>
      </c>
      <c r="FRB1" s="17">
        <f>roh!FRB8</f>
        <v>0</v>
      </c>
      <c r="FRC1" s="17">
        <f>roh!FRC8</f>
        <v>0</v>
      </c>
      <c r="FRD1" s="17">
        <f>roh!FRD8</f>
        <v>0</v>
      </c>
      <c r="FRE1" s="17">
        <f>roh!FRE8</f>
        <v>0</v>
      </c>
      <c r="FRF1" s="17">
        <f>roh!FRF8</f>
        <v>0</v>
      </c>
      <c r="FRG1" s="17">
        <f>roh!FRG8</f>
        <v>0</v>
      </c>
      <c r="FRH1" s="17">
        <f>roh!FRH8</f>
        <v>0</v>
      </c>
      <c r="FRI1" s="17">
        <f>roh!FRI8</f>
        <v>0</v>
      </c>
      <c r="FRJ1" s="17">
        <f>roh!FRJ8</f>
        <v>0</v>
      </c>
      <c r="FRK1" s="17">
        <f>roh!FRK8</f>
        <v>0</v>
      </c>
      <c r="FRL1" s="17">
        <f>roh!FRL8</f>
        <v>0</v>
      </c>
      <c r="FRM1" s="17">
        <f>roh!FRM8</f>
        <v>0</v>
      </c>
      <c r="FRN1" s="17">
        <f>roh!FRN8</f>
        <v>0</v>
      </c>
      <c r="FRO1" s="17">
        <f>roh!FRO8</f>
        <v>0</v>
      </c>
      <c r="FRP1" s="17">
        <f>roh!FRP8</f>
        <v>0</v>
      </c>
      <c r="FRQ1" s="17">
        <f>roh!FRQ8</f>
        <v>0</v>
      </c>
      <c r="FRR1" s="17">
        <f>roh!FRR8</f>
        <v>0</v>
      </c>
      <c r="FRS1" s="17">
        <f>roh!FRS8</f>
        <v>0</v>
      </c>
      <c r="FRT1" s="17">
        <f>roh!FRT8</f>
        <v>0</v>
      </c>
      <c r="FRU1" s="17">
        <f>roh!FRU8</f>
        <v>0</v>
      </c>
      <c r="FRV1" s="17">
        <f>roh!FRV8</f>
        <v>0</v>
      </c>
      <c r="FRW1" s="17">
        <f>roh!FRW8</f>
        <v>0</v>
      </c>
      <c r="FRX1" s="17">
        <f>roh!FRX8</f>
        <v>0</v>
      </c>
      <c r="FRY1" s="17">
        <f>roh!FRY8</f>
        <v>0</v>
      </c>
      <c r="FRZ1" s="17">
        <f>roh!FRZ8</f>
        <v>0</v>
      </c>
      <c r="FSA1" s="17">
        <f>roh!FSA8</f>
        <v>0</v>
      </c>
      <c r="FSB1" s="17">
        <f>roh!FSB8</f>
        <v>0</v>
      </c>
      <c r="FSC1" s="17">
        <f>roh!FSC8</f>
        <v>0</v>
      </c>
      <c r="FSD1" s="17">
        <f>roh!FSD8</f>
        <v>0</v>
      </c>
      <c r="FSE1" s="17">
        <f>roh!FSE8</f>
        <v>0</v>
      </c>
      <c r="FSF1" s="17">
        <f>roh!FSF8</f>
        <v>0</v>
      </c>
      <c r="FSG1" s="17">
        <f>roh!FSG8</f>
        <v>0</v>
      </c>
      <c r="FSH1" s="17">
        <f>roh!FSH8</f>
        <v>0</v>
      </c>
      <c r="FSI1" s="17">
        <f>roh!FSI8</f>
        <v>0</v>
      </c>
      <c r="FSJ1" s="17">
        <f>roh!FSJ8</f>
        <v>0</v>
      </c>
      <c r="FSK1" s="17">
        <f>roh!FSK8</f>
        <v>0</v>
      </c>
      <c r="FSL1" s="17">
        <f>roh!FSL8</f>
        <v>0</v>
      </c>
      <c r="FSM1" s="17">
        <f>roh!FSM8</f>
        <v>0</v>
      </c>
      <c r="FSN1" s="17">
        <f>roh!FSN8</f>
        <v>0</v>
      </c>
      <c r="FSO1" s="17">
        <f>roh!FSO8</f>
        <v>0</v>
      </c>
      <c r="FSP1" s="17">
        <f>roh!FSP8</f>
        <v>0</v>
      </c>
      <c r="FSQ1" s="17">
        <f>roh!FSQ8</f>
        <v>0</v>
      </c>
      <c r="FSR1" s="17">
        <f>roh!FSR8</f>
        <v>0</v>
      </c>
      <c r="FSS1" s="17">
        <f>roh!FSS8</f>
        <v>0</v>
      </c>
      <c r="FST1" s="17">
        <f>roh!FST8</f>
        <v>0</v>
      </c>
      <c r="FSU1" s="17">
        <f>roh!FSU8</f>
        <v>0</v>
      </c>
      <c r="FSV1" s="17">
        <f>roh!FSV8</f>
        <v>0</v>
      </c>
      <c r="FSW1" s="17">
        <f>roh!FSW8</f>
        <v>0</v>
      </c>
      <c r="FSX1" s="17">
        <f>roh!FSX8</f>
        <v>0</v>
      </c>
      <c r="FSY1" s="17">
        <f>roh!FSY8</f>
        <v>0</v>
      </c>
      <c r="FSZ1" s="17">
        <f>roh!FSZ8</f>
        <v>0</v>
      </c>
      <c r="FTA1" s="17">
        <f>roh!FTA8</f>
        <v>0</v>
      </c>
      <c r="FTB1" s="17">
        <f>roh!FTB8</f>
        <v>0</v>
      </c>
      <c r="FTC1" s="17">
        <f>roh!FTC8</f>
        <v>0</v>
      </c>
      <c r="FTD1" s="17">
        <f>roh!FTD8</f>
        <v>0</v>
      </c>
      <c r="FTE1" s="17">
        <f>roh!FTE8</f>
        <v>0</v>
      </c>
      <c r="FTF1" s="17">
        <f>roh!FTF8</f>
        <v>0</v>
      </c>
      <c r="FTG1" s="17">
        <f>roh!FTG8</f>
        <v>0</v>
      </c>
      <c r="FTH1" s="17">
        <f>roh!FTH8</f>
        <v>0</v>
      </c>
      <c r="FTI1" s="17">
        <f>roh!FTI8</f>
        <v>0</v>
      </c>
      <c r="FTJ1" s="17">
        <f>roh!FTJ8</f>
        <v>0</v>
      </c>
      <c r="FTK1" s="17">
        <f>roh!FTK8</f>
        <v>0</v>
      </c>
      <c r="FTL1" s="17">
        <f>roh!FTL8</f>
        <v>0</v>
      </c>
      <c r="FTM1" s="17">
        <f>roh!FTM8</f>
        <v>0</v>
      </c>
      <c r="FTN1" s="17">
        <f>roh!FTN8</f>
        <v>0</v>
      </c>
      <c r="FTO1" s="17">
        <f>roh!FTO8</f>
        <v>0</v>
      </c>
      <c r="FTP1" s="17">
        <f>roh!FTP8</f>
        <v>0</v>
      </c>
      <c r="FTQ1" s="17">
        <f>roh!FTQ8</f>
        <v>0</v>
      </c>
      <c r="FTR1" s="17">
        <f>roh!FTR8</f>
        <v>0</v>
      </c>
      <c r="FTS1" s="17">
        <f>roh!FTS8</f>
        <v>0</v>
      </c>
      <c r="FTT1" s="17">
        <f>roh!FTT8</f>
        <v>0</v>
      </c>
      <c r="FTU1" s="17">
        <f>roh!FTU8</f>
        <v>0</v>
      </c>
      <c r="FTV1" s="17">
        <f>roh!FTV8</f>
        <v>0</v>
      </c>
      <c r="FTW1" s="17">
        <f>roh!FTW8</f>
        <v>0</v>
      </c>
      <c r="FTX1" s="17">
        <f>roh!FTX8</f>
        <v>0</v>
      </c>
      <c r="FTY1" s="17">
        <f>roh!FTY8</f>
        <v>0</v>
      </c>
      <c r="FTZ1" s="17">
        <f>roh!FTZ8</f>
        <v>0</v>
      </c>
      <c r="FUA1" s="17">
        <f>roh!FUA8</f>
        <v>0</v>
      </c>
      <c r="FUB1" s="17">
        <f>roh!FUB8</f>
        <v>0</v>
      </c>
      <c r="FUC1" s="17">
        <f>roh!FUC8</f>
        <v>0</v>
      </c>
      <c r="FUD1" s="17">
        <f>roh!FUD8</f>
        <v>0</v>
      </c>
      <c r="FUE1" s="17">
        <f>roh!FUE8</f>
        <v>0</v>
      </c>
      <c r="FUF1" s="17">
        <f>roh!FUF8</f>
        <v>0</v>
      </c>
      <c r="FUG1" s="17">
        <f>roh!FUG8</f>
        <v>0</v>
      </c>
      <c r="FUH1" s="17">
        <f>roh!FUH8</f>
        <v>0</v>
      </c>
      <c r="FUI1" s="17">
        <f>roh!FUI8</f>
        <v>0</v>
      </c>
      <c r="FUJ1" s="17">
        <f>roh!FUJ8</f>
        <v>0</v>
      </c>
      <c r="FUK1" s="17">
        <f>roh!FUK8</f>
        <v>0</v>
      </c>
      <c r="FUL1" s="17">
        <f>roh!FUL8</f>
        <v>0</v>
      </c>
      <c r="FUM1" s="17">
        <f>roh!FUM8</f>
        <v>0</v>
      </c>
      <c r="FUN1" s="17">
        <f>roh!FUN8</f>
        <v>0</v>
      </c>
      <c r="FUO1" s="17">
        <f>roh!FUO8</f>
        <v>0</v>
      </c>
      <c r="FUP1" s="17">
        <f>roh!FUP8</f>
        <v>0</v>
      </c>
      <c r="FUQ1" s="17">
        <f>roh!FUQ8</f>
        <v>0</v>
      </c>
      <c r="FUR1" s="17">
        <f>roh!FUR8</f>
        <v>0</v>
      </c>
      <c r="FUS1" s="17">
        <f>roh!FUS8</f>
        <v>0</v>
      </c>
      <c r="FUT1" s="17">
        <f>roh!FUT8</f>
        <v>0</v>
      </c>
      <c r="FUU1" s="17">
        <f>roh!FUU8</f>
        <v>0</v>
      </c>
      <c r="FUV1" s="17">
        <f>roh!FUV8</f>
        <v>0</v>
      </c>
      <c r="FUW1" s="17">
        <f>roh!FUW8</f>
        <v>0</v>
      </c>
      <c r="FUX1" s="17">
        <f>roh!FUX8</f>
        <v>0</v>
      </c>
      <c r="FUY1" s="17">
        <f>roh!FUY8</f>
        <v>0</v>
      </c>
      <c r="FUZ1" s="17">
        <f>roh!FUZ8</f>
        <v>0</v>
      </c>
      <c r="FVA1" s="17">
        <f>roh!FVA8</f>
        <v>0</v>
      </c>
      <c r="FVB1" s="17">
        <f>roh!FVB8</f>
        <v>0</v>
      </c>
      <c r="FVC1" s="17">
        <f>roh!FVC8</f>
        <v>0</v>
      </c>
      <c r="FVD1" s="17">
        <f>roh!FVD8</f>
        <v>0</v>
      </c>
      <c r="FVE1" s="17">
        <f>roh!FVE8</f>
        <v>0</v>
      </c>
      <c r="FVF1" s="17">
        <f>roh!FVF8</f>
        <v>0</v>
      </c>
      <c r="FVG1" s="17">
        <f>roh!FVG8</f>
        <v>0</v>
      </c>
      <c r="FVH1" s="17">
        <f>roh!FVH8</f>
        <v>0</v>
      </c>
      <c r="FVI1" s="17">
        <f>roh!FVI8</f>
        <v>0</v>
      </c>
      <c r="FVJ1" s="17">
        <f>roh!FVJ8</f>
        <v>0</v>
      </c>
      <c r="FVK1" s="17">
        <f>roh!FVK8</f>
        <v>0</v>
      </c>
      <c r="FVL1" s="17">
        <f>roh!FVL8</f>
        <v>0</v>
      </c>
      <c r="FVM1" s="17">
        <f>roh!FVM8</f>
        <v>0</v>
      </c>
      <c r="FVN1" s="17">
        <f>roh!FVN8</f>
        <v>0</v>
      </c>
      <c r="FVO1" s="17">
        <f>roh!FVO8</f>
        <v>0</v>
      </c>
      <c r="FVP1" s="17">
        <f>roh!FVP8</f>
        <v>0</v>
      </c>
      <c r="FVQ1" s="17">
        <f>roh!FVQ8</f>
        <v>0</v>
      </c>
      <c r="FVR1" s="17">
        <f>roh!FVR8</f>
        <v>0</v>
      </c>
      <c r="FVS1" s="17">
        <f>roh!FVS8</f>
        <v>0</v>
      </c>
      <c r="FVT1" s="17">
        <f>roh!FVT8</f>
        <v>0</v>
      </c>
      <c r="FVU1" s="17">
        <f>roh!FVU8</f>
        <v>0</v>
      </c>
      <c r="FVV1" s="17">
        <f>roh!FVV8</f>
        <v>0</v>
      </c>
      <c r="FVW1" s="17">
        <f>roh!FVW8</f>
        <v>0</v>
      </c>
      <c r="FVX1" s="17">
        <f>roh!FVX8</f>
        <v>0</v>
      </c>
      <c r="FVY1" s="17">
        <f>roh!FVY8</f>
        <v>0</v>
      </c>
      <c r="FVZ1" s="17">
        <f>roh!FVZ8</f>
        <v>0</v>
      </c>
      <c r="FWA1" s="17">
        <f>roh!FWA8</f>
        <v>0</v>
      </c>
      <c r="FWB1" s="17">
        <f>roh!FWB8</f>
        <v>0</v>
      </c>
      <c r="FWC1" s="17">
        <f>roh!FWC8</f>
        <v>0</v>
      </c>
      <c r="FWD1" s="17">
        <f>roh!FWD8</f>
        <v>0</v>
      </c>
      <c r="FWE1" s="17">
        <f>roh!FWE8</f>
        <v>0</v>
      </c>
      <c r="FWF1" s="17">
        <f>roh!FWF8</f>
        <v>0</v>
      </c>
      <c r="FWG1" s="17">
        <f>roh!FWG8</f>
        <v>0</v>
      </c>
      <c r="FWH1" s="17">
        <f>roh!FWH8</f>
        <v>0</v>
      </c>
      <c r="FWI1" s="17">
        <f>roh!FWI8</f>
        <v>0</v>
      </c>
      <c r="FWJ1" s="17">
        <f>roh!FWJ8</f>
        <v>0</v>
      </c>
      <c r="FWK1" s="17">
        <f>roh!FWK8</f>
        <v>0</v>
      </c>
      <c r="FWL1" s="17">
        <f>roh!FWL8</f>
        <v>0</v>
      </c>
      <c r="FWM1" s="17">
        <f>roh!FWM8</f>
        <v>0</v>
      </c>
      <c r="FWN1" s="17">
        <f>roh!FWN8</f>
        <v>0</v>
      </c>
      <c r="FWO1" s="17">
        <f>roh!FWO8</f>
        <v>0</v>
      </c>
      <c r="FWP1" s="17">
        <f>roh!FWP8</f>
        <v>0</v>
      </c>
      <c r="FWQ1" s="17">
        <f>roh!FWQ8</f>
        <v>0</v>
      </c>
      <c r="FWR1" s="17">
        <f>roh!FWR8</f>
        <v>0</v>
      </c>
      <c r="FWS1" s="17">
        <f>roh!FWS8</f>
        <v>0</v>
      </c>
      <c r="FWT1" s="17">
        <f>roh!FWT8</f>
        <v>0</v>
      </c>
      <c r="FWU1" s="17">
        <f>roh!FWU8</f>
        <v>0</v>
      </c>
      <c r="FWV1" s="17">
        <f>roh!FWV8</f>
        <v>0</v>
      </c>
      <c r="FWW1" s="17">
        <f>roh!FWW8</f>
        <v>0</v>
      </c>
      <c r="FWX1" s="17">
        <f>roh!FWX8</f>
        <v>0</v>
      </c>
      <c r="FWY1" s="17">
        <f>roh!FWY8</f>
        <v>0</v>
      </c>
      <c r="FWZ1" s="17">
        <f>roh!FWZ8</f>
        <v>0</v>
      </c>
      <c r="FXA1" s="17">
        <f>roh!FXA8</f>
        <v>0</v>
      </c>
      <c r="FXB1" s="17">
        <f>roh!FXB8</f>
        <v>0</v>
      </c>
      <c r="FXC1" s="17">
        <f>roh!FXC8</f>
        <v>0</v>
      </c>
      <c r="FXD1" s="17">
        <f>roh!FXD8</f>
        <v>0</v>
      </c>
      <c r="FXE1" s="17">
        <f>roh!FXE8</f>
        <v>0</v>
      </c>
      <c r="FXF1" s="17">
        <f>roh!FXF8</f>
        <v>0</v>
      </c>
      <c r="FXG1" s="17">
        <f>roh!FXG8</f>
        <v>0</v>
      </c>
      <c r="FXH1" s="17">
        <f>roh!FXH8</f>
        <v>0</v>
      </c>
      <c r="FXI1" s="17">
        <f>roh!FXI8</f>
        <v>0</v>
      </c>
      <c r="FXJ1" s="17">
        <f>roh!FXJ8</f>
        <v>0</v>
      </c>
      <c r="FXK1" s="17">
        <f>roh!FXK8</f>
        <v>0</v>
      </c>
      <c r="FXL1" s="17">
        <f>roh!FXL8</f>
        <v>0</v>
      </c>
      <c r="FXM1" s="17">
        <f>roh!FXM8</f>
        <v>0</v>
      </c>
      <c r="FXN1" s="17">
        <f>roh!FXN8</f>
        <v>0</v>
      </c>
      <c r="FXO1" s="17">
        <f>roh!FXO8</f>
        <v>0</v>
      </c>
      <c r="FXP1" s="17">
        <f>roh!FXP8</f>
        <v>0</v>
      </c>
      <c r="FXQ1" s="17">
        <f>roh!FXQ8</f>
        <v>0</v>
      </c>
      <c r="FXR1" s="17">
        <f>roh!FXR8</f>
        <v>0</v>
      </c>
      <c r="FXS1" s="17">
        <f>roh!FXS8</f>
        <v>0</v>
      </c>
      <c r="FXT1" s="17">
        <f>roh!FXT8</f>
        <v>0</v>
      </c>
      <c r="FXU1" s="17">
        <f>roh!FXU8</f>
        <v>0</v>
      </c>
      <c r="FXV1" s="17">
        <f>roh!FXV8</f>
        <v>0</v>
      </c>
      <c r="FXW1" s="17">
        <f>roh!FXW8</f>
        <v>0</v>
      </c>
      <c r="FXX1" s="17">
        <f>roh!FXX8</f>
        <v>0</v>
      </c>
      <c r="FXY1" s="17">
        <f>roh!FXY8</f>
        <v>0</v>
      </c>
      <c r="FXZ1" s="17">
        <f>roh!FXZ8</f>
        <v>0</v>
      </c>
      <c r="FYA1" s="17">
        <f>roh!FYA8</f>
        <v>0</v>
      </c>
      <c r="FYB1" s="17">
        <f>roh!FYB8</f>
        <v>0</v>
      </c>
      <c r="FYC1" s="17">
        <f>roh!FYC8</f>
        <v>0</v>
      </c>
      <c r="FYD1" s="17">
        <f>roh!FYD8</f>
        <v>0</v>
      </c>
      <c r="FYE1" s="17">
        <f>roh!FYE8</f>
        <v>0</v>
      </c>
      <c r="FYF1" s="17">
        <f>roh!FYF8</f>
        <v>0</v>
      </c>
      <c r="FYG1" s="17">
        <f>roh!FYG8</f>
        <v>0</v>
      </c>
      <c r="FYH1" s="17">
        <f>roh!FYH8</f>
        <v>0</v>
      </c>
      <c r="FYI1" s="17">
        <f>roh!FYI8</f>
        <v>0</v>
      </c>
      <c r="FYJ1" s="17">
        <f>roh!FYJ8</f>
        <v>0</v>
      </c>
      <c r="FYK1" s="17">
        <f>roh!FYK8</f>
        <v>0</v>
      </c>
      <c r="FYL1" s="17">
        <f>roh!FYL8</f>
        <v>0</v>
      </c>
      <c r="FYM1" s="17">
        <f>roh!FYM8</f>
        <v>0</v>
      </c>
      <c r="FYN1" s="17">
        <f>roh!FYN8</f>
        <v>0</v>
      </c>
      <c r="FYO1" s="17">
        <f>roh!FYO8</f>
        <v>0</v>
      </c>
      <c r="FYP1" s="17">
        <f>roh!FYP8</f>
        <v>0</v>
      </c>
      <c r="FYQ1" s="17">
        <f>roh!FYQ8</f>
        <v>0</v>
      </c>
      <c r="FYR1" s="17">
        <f>roh!FYR8</f>
        <v>0</v>
      </c>
      <c r="FYS1" s="17">
        <f>roh!FYS8</f>
        <v>0</v>
      </c>
      <c r="FYT1" s="17">
        <f>roh!FYT8</f>
        <v>0</v>
      </c>
      <c r="FYU1" s="17">
        <f>roh!FYU8</f>
        <v>0</v>
      </c>
      <c r="FYV1" s="17">
        <f>roh!FYV8</f>
        <v>0</v>
      </c>
      <c r="FYW1" s="17">
        <f>roh!FYW8</f>
        <v>0</v>
      </c>
      <c r="FYX1" s="17">
        <f>roh!FYX8</f>
        <v>0</v>
      </c>
      <c r="FYY1" s="17">
        <f>roh!FYY8</f>
        <v>0</v>
      </c>
      <c r="FYZ1" s="17">
        <f>roh!FYZ8</f>
        <v>0</v>
      </c>
      <c r="FZA1" s="17">
        <f>roh!FZA8</f>
        <v>0</v>
      </c>
      <c r="FZB1" s="17">
        <f>roh!FZB8</f>
        <v>0</v>
      </c>
      <c r="FZC1" s="17">
        <f>roh!FZC8</f>
        <v>0</v>
      </c>
      <c r="FZD1" s="17">
        <f>roh!FZD8</f>
        <v>0</v>
      </c>
      <c r="FZE1" s="17">
        <f>roh!FZE8</f>
        <v>0</v>
      </c>
      <c r="FZF1" s="17">
        <f>roh!FZF8</f>
        <v>0</v>
      </c>
      <c r="FZG1" s="17">
        <f>roh!FZG8</f>
        <v>0</v>
      </c>
      <c r="FZH1" s="17">
        <f>roh!FZH8</f>
        <v>0</v>
      </c>
      <c r="FZI1" s="17">
        <f>roh!FZI8</f>
        <v>0</v>
      </c>
      <c r="FZJ1" s="17">
        <f>roh!FZJ8</f>
        <v>0</v>
      </c>
      <c r="FZK1" s="17">
        <f>roh!FZK8</f>
        <v>0</v>
      </c>
      <c r="FZL1" s="17">
        <f>roh!FZL8</f>
        <v>0</v>
      </c>
      <c r="FZM1" s="17">
        <f>roh!FZM8</f>
        <v>0</v>
      </c>
      <c r="FZN1" s="17">
        <f>roh!FZN8</f>
        <v>0</v>
      </c>
      <c r="FZO1" s="17">
        <f>roh!FZO8</f>
        <v>0</v>
      </c>
      <c r="FZP1" s="17">
        <f>roh!FZP8</f>
        <v>0</v>
      </c>
      <c r="FZQ1" s="17">
        <f>roh!FZQ8</f>
        <v>0</v>
      </c>
      <c r="FZR1" s="17">
        <f>roh!FZR8</f>
        <v>0</v>
      </c>
      <c r="FZS1" s="17">
        <f>roh!FZS8</f>
        <v>0</v>
      </c>
      <c r="FZT1" s="17">
        <f>roh!FZT8</f>
        <v>0</v>
      </c>
      <c r="FZU1" s="17">
        <f>roh!FZU8</f>
        <v>0</v>
      </c>
      <c r="FZV1" s="17">
        <f>roh!FZV8</f>
        <v>0</v>
      </c>
      <c r="FZW1" s="17">
        <f>roh!FZW8</f>
        <v>0</v>
      </c>
      <c r="FZX1" s="17">
        <f>roh!FZX8</f>
        <v>0</v>
      </c>
      <c r="FZY1" s="17">
        <f>roh!FZY8</f>
        <v>0</v>
      </c>
      <c r="FZZ1" s="17">
        <f>roh!FZZ8</f>
        <v>0</v>
      </c>
      <c r="GAA1" s="17">
        <f>roh!GAA8</f>
        <v>0</v>
      </c>
      <c r="GAB1" s="17">
        <f>roh!GAB8</f>
        <v>0</v>
      </c>
      <c r="GAC1" s="17">
        <f>roh!GAC8</f>
        <v>0</v>
      </c>
      <c r="GAD1" s="17">
        <f>roh!GAD8</f>
        <v>0</v>
      </c>
      <c r="GAE1" s="17">
        <f>roh!GAE8</f>
        <v>0</v>
      </c>
      <c r="GAF1" s="17">
        <f>roh!GAF8</f>
        <v>0</v>
      </c>
      <c r="GAG1" s="17">
        <f>roh!GAG8</f>
        <v>0</v>
      </c>
      <c r="GAH1" s="17">
        <f>roh!GAH8</f>
        <v>0</v>
      </c>
      <c r="GAI1" s="17">
        <f>roh!GAI8</f>
        <v>0</v>
      </c>
      <c r="GAJ1" s="17">
        <f>roh!GAJ8</f>
        <v>0</v>
      </c>
      <c r="GAK1" s="17">
        <f>roh!GAK8</f>
        <v>0</v>
      </c>
      <c r="GAL1" s="17">
        <f>roh!GAL8</f>
        <v>0</v>
      </c>
      <c r="GAM1" s="17">
        <f>roh!GAM8</f>
        <v>0</v>
      </c>
      <c r="GAN1" s="17">
        <f>roh!GAN8</f>
        <v>0</v>
      </c>
      <c r="GAO1" s="17">
        <f>roh!GAO8</f>
        <v>0</v>
      </c>
      <c r="GAP1" s="17">
        <f>roh!GAP8</f>
        <v>0</v>
      </c>
      <c r="GAQ1" s="17">
        <f>roh!GAQ8</f>
        <v>0</v>
      </c>
      <c r="GAR1" s="17">
        <f>roh!GAR8</f>
        <v>0</v>
      </c>
      <c r="GAS1" s="17">
        <f>roh!GAS8</f>
        <v>0</v>
      </c>
      <c r="GAT1" s="17">
        <f>roh!GAT8</f>
        <v>0</v>
      </c>
      <c r="GAU1" s="17">
        <f>roh!GAU8</f>
        <v>0</v>
      </c>
      <c r="GAV1" s="17">
        <f>roh!GAV8</f>
        <v>0</v>
      </c>
      <c r="GAW1" s="17">
        <f>roh!GAW8</f>
        <v>0</v>
      </c>
      <c r="GAX1" s="17">
        <f>roh!GAX8</f>
        <v>0</v>
      </c>
      <c r="GAY1" s="17">
        <f>roh!GAY8</f>
        <v>0</v>
      </c>
      <c r="GAZ1" s="17">
        <f>roh!GAZ8</f>
        <v>0</v>
      </c>
      <c r="GBA1" s="17">
        <f>roh!GBA8</f>
        <v>0</v>
      </c>
      <c r="GBB1" s="17">
        <f>roh!GBB8</f>
        <v>0</v>
      </c>
      <c r="GBC1" s="17">
        <f>roh!GBC8</f>
        <v>0</v>
      </c>
      <c r="GBD1" s="17">
        <f>roh!GBD8</f>
        <v>0</v>
      </c>
      <c r="GBE1" s="17">
        <f>roh!GBE8</f>
        <v>0</v>
      </c>
      <c r="GBF1" s="17">
        <f>roh!GBF8</f>
        <v>0</v>
      </c>
      <c r="GBG1" s="17">
        <f>roh!GBG8</f>
        <v>0</v>
      </c>
      <c r="GBH1" s="17">
        <f>roh!GBH8</f>
        <v>0</v>
      </c>
      <c r="GBI1" s="17">
        <f>roh!GBI8</f>
        <v>0</v>
      </c>
      <c r="GBJ1" s="17">
        <f>roh!GBJ8</f>
        <v>0</v>
      </c>
      <c r="GBK1" s="17">
        <f>roh!GBK8</f>
        <v>0</v>
      </c>
      <c r="GBL1" s="17">
        <f>roh!GBL8</f>
        <v>0</v>
      </c>
      <c r="GBM1" s="17">
        <f>roh!GBM8</f>
        <v>0</v>
      </c>
      <c r="GBN1" s="17">
        <f>roh!GBN8</f>
        <v>0</v>
      </c>
      <c r="GBO1" s="17">
        <f>roh!GBO8</f>
        <v>0</v>
      </c>
      <c r="GBP1" s="17">
        <f>roh!GBP8</f>
        <v>0</v>
      </c>
      <c r="GBQ1" s="17">
        <f>roh!GBQ8</f>
        <v>0</v>
      </c>
      <c r="GBR1" s="17">
        <f>roh!GBR8</f>
        <v>0</v>
      </c>
      <c r="GBS1" s="17">
        <f>roh!GBS8</f>
        <v>0</v>
      </c>
      <c r="GBT1" s="17">
        <f>roh!GBT8</f>
        <v>0</v>
      </c>
      <c r="GBU1" s="17">
        <f>roh!GBU8</f>
        <v>0</v>
      </c>
      <c r="GBV1" s="17">
        <f>roh!GBV8</f>
        <v>0</v>
      </c>
      <c r="GBW1" s="17">
        <f>roh!GBW8</f>
        <v>0</v>
      </c>
      <c r="GBX1" s="17">
        <f>roh!GBX8</f>
        <v>0</v>
      </c>
      <c r="GBY1" s="17">
        <f>roh!GBY8</f>
        <v>0</v>
      </c>
      <c r="GBZ1" s="17">
        <f>roh!GBZ8</f>
        <v>0</v>
      </c>
      <c r="GCA1" s="17">
        <f>roh!GCA8</f>
        <v>0</v>
      </c>
      <c r="GCB1" s="17">
        <f>roh!GCB8</f>
        <v>0</v>
      </c>
      <c r="GCC1" s="17">
        <f>roh!GCC8</f>
        <v>0</v>
      </c>
      <c r="GCD1" s="17">
        <f>roh!GCD8</f>
        <v>0</v>
      </c>
      <c r="GCE1" s="17">
        <f>roh!GCE8</f>
        <v>0</v>
      </c>
      <c r="GCF1" s="17">
        <f>roh!GCF8</f>
        <v>0</v>
      </c>
      <c r="GCG1" s="17">
        <f>roh!GCG8</f>
        <v>0</v>
      </c>
      <c r="GCH1" s="17">
        <f>roh!GCH8</f>
        <v>0</v>
      </c>
      <c r="GCI1" s="17">
        <f>roh!GCI8</f>
        <v>0</v>
      </c>
      <c r="GCJ1" s="17">
        <f>roh!GCJ8</f>
        <v>0</v>
      </c>
      <c r="GCK1" s="17">
        <f>roh!GCK8</f>
        <v>0</v>
      </c>
      <c r="GCL1" s="17">
        <f>roh!GCL8</f>
        <v>0</v>
      </c>
      <c r="GCM1" s="17">
        <f>roh!GCM8</f>
        <v>0</v>
      </c>
      <c r="GCN1" s="17">
        <f>roh!GCN8</f>
        <v>0</v>
      </c>
      <c r="GCO1" s="17">
        <f>roh!GCO8</f>
        <v>0</v>
      </c>
      <c r="GCP1" s="17">
        <f>roh!GCP8</f>
        <v>0</v>
      </c>
      <c r="GCQ1" s="17">
        <f>roh!GCQ8</f>
        <v>0</v>
      </c>
      <c r="GCR1" s="17">
        <f>roh!GCR8</f>
        <v>0</v>
      </c>
      <c r="GCS1" s="17">
        <f>roh!GCS8</f>
        <v>0</v>
      </c>
      <c r="GCT1" s="17">
        <f>roh!GCT8</f>
        <v>0</v>
      </c>
      <c r="GCU1" s="17">
        <f>roh!GCU8</f>
        <v>0</v>
      </c>
      <c r="GCV1" s="17">
        <f>roh!GCV8</f>
        <v>0</v>
      </c>
      <c r="GCW1" s="17">
        <f>roh!GCW8</f>
        <v>0</v>
      </c>
      <c r="GCX1" s="17">
        <f>roh!GCX8</f>
        <v>0</v>
      </c>
      <c r="GCY1" s="17">
        <f>roh!GCY8</f>
        <v>0</v>
      </c>
      <c r="GCZ1" s="17">
        <f>roh!GCZ8</f>
        <v>0</v>
      </c>
      <c r="GDA1" s="17">
        <f>roh!GDA8</f>
        <v>0</v>
      </c>
      <c r="GDB1" s="17">
        <f>roh!GDB8</f>
        <v>0</v>
      </c>
      <c r="GDC1" s="17">
        <f>roh!GDC8</f>
        <v>0</v>
      </c>
      <c r="GDD1" s="17">
        <f>roh!GDD8</f>
        <v>0</v>
      </c>
      <c r="GDE1" s="17">
        <f>roh!GDE8</f>
        <v>0</v>
      </c>
      <c r="GDF1" s="17">
        <f>roh!GDF8</f>
        <v>0</v>
      </c>
      <c r="GDG1" s="17">
        <f>roh!GDG8</f>
        <v>0</v>
      </c>
      <c r="GDH1" s="17">
        <f>roh!GDH8</f>
        <v>0</v>
      </c>
      <c r="GDI1" s="17">
        <f>roh!GDI8</f>
        <v>0</v>
      </c>
      <c r="GDJ1" s="17">
        <f>roh!GDJ8</f>
        <v>0</v>
      </c>
      <c r="GDK1" s="17">
        <f>roh!GDK8</f>
        <v>0</v>
      </c>
      <c r="GDL1" s="17">
        <f>roh!GDL8</f>
        <v>0</v>
      </c>
      <c r="GDM1" s="17">
        <f>roh!GDM8</f>
        <v>0</v>
      </c>
      <c r="GDN1" s="17">
        <f>roh!GDN8</f>
        <v>0</v>
      </c>
      <c r="GDO1" s="17">
        <f>roh!GDO8</f>
        <v>0</v>
      </c>
      <c r="GDP1" s="17">
        <f>roh!GDP8</f>
        <v>0</v>
      </c>
      <c r="GDQ1" s="17">
        <f>roh!GDQ8</f>
        <v>0</v>
      </c>
      <c r="GDR1" s="17">
        <f>roh!GDR8</f>
        <v>0</v>
      </c>
      <c r="GDS1" s="17">
        <f>roh!GDS8</f>
        <v>0</v>
      </c>
      <c r="GDT1" s="17">
        <f>roh!GDT8</f>
        <v>0</v>
      </c>
      <c r="GDU1" s="17">
        <f>roh!GDU8</f>
        <v>0</v>
      </c>
      <c r="GDV1" s="17">
        <f>roh!GDV8</f>
        <v>0</v>
      </c>
      <c r="GDW1" s="17">
        <f>roh!GDW8</f>
        <v>0</v>
      </c>
      <c r="GDX1" s="17">
        <f>roh!GDX8</f>
        <v>0</v>
      </c>
      <c r="GDY1" s="17">
        <f>roh!GDY8</f>
        <v>0</v>
      </c>
      <c r="GDZ1" s="17">
        <f>roh!GDZ8</f>
        <v>0</v>
      </c>
      <c r="GEA1" s="17">
        <f>roh!GEA8</f>
        <v>0</v>
      </c>
      <c r="GEB1" s="17">
        <f>roh!GEB8</f>
        <v>0</v>
      </c>
      <c r="GEC1" s="17">
        <f>roh!GEC8</f>
        <v>0</v>
      </c>
      <c r="GED1" s="17">
        <f>roh!GED8</f>
        <v>0</v>
      </c>
      <c r="GEE1" s="17">
        <f>roh!GEE8</f>
        <v>0</v>
      </c>
      <c r="GEF1" s="17">
        <f>roh!GEF8</f>
        <v>0</v>
      </c>
      <c r="GEG1" s="17">
        <f>roh!GEG8</f>
        <v>0</v>
      </c>
      <c r="GEH1" s="17">
        <f>roh!GEH8</f>
        <v>0</v>
      </c>
      <c r="GEI1" s="17">
        <f>roh!GEI8</f>
        <v>0</v>
      </c>
      <c r="GEJ1" s="17">
        <f>roh!GEJ8</f>
        <v>0</v>
      </c>
      <c r="GEK1" s="17">
        <f>roh!GEK8</f>
        <v>0</v>
      </c>
      <c r="GEL1" s="17">
        <f>roh!GEL8</f>
        <v>0</v>
      </c>
      <c r="GEM1" s="17">
        <f>roh!GEM8</f>
        <v>0</v>
      </c>
      <c r="GEN1" s="17">
        <f>roh!GEN8</f>
        <v>0</v>
      </c>
      <c r="GEO1" s="17">
        <f>roh!GEO8</f>
        <v>0</v>
      </c>
      <c r="GEP1" s="17">
        <f>roh!GEP8</f>
        <v>0</v>
      </c>
      <c r="GEQ1" s="17">
        <f>roh!GEQ8</f>
        <v>0</v>
      </c>
      <c r="GER1" s="17">
        <f>roh!GER8</f>
        <v>0</v>
      </c>
      <c r="GES1" s="17">
        <f>roh!GES8</f>
        <v>0</v>
      </c>
      <c r="GET1" s="17">
        <f>roh!GET8</f>
        <v>0</v>
      </c>
      <c r="GEU1" s="17">
        <f>roh!GEU8</f>
        <v>0</v>
      </c>
      <c r="GEV1" s="17">
        <f>roh!GEV8</f>
        <v>0</v>
      </c>
      <c r="GEW1" s="17">
        <f>roh!GEW8</f>
        <v>0</v>
      </c>
      <c r="GEX1" s="17">
        <f>roh!GEX8</f>
        <v>0</v>
      </c>
      <c r="GEY1" s="17">
        <f>roh!GEY8</f>
        <v>0</v>
      </c>
      <c r="GEZ1" s="17">
        <f>roh!GEZ8</f>
        <v>0</v>
      </c>
      <c r="GFA1" s="17">
        <f>roh!GFA8</f>
        <v>0</v>
      </c>
      <c r="GFB1" s="17">
        <f>roh!GFB8</f>
        <v>0</v>
      </c>
      <c r="GFC1" s="17">
        <f>roh!GFC8</f>
        <v>0</v>
      </c>
      <c r="GFD1" s="17">
        <f>roh!GFD8</f>
        <v>0</v>
      </c>
      <c r="GFE1" s="17">
        <f>roh!GFE8</f>
        <v>0</v>
      </c>
      <c r="GFF1" s="17">
        <f>roh!GFF8</f>
        <v>0</v>
      </c>
      <c r="GFG1" s="17">
        <f>roh!GFG8</f>
        <v>0</v>
      </c>
      <c r="GFH1" s="17">
        <f>roh!GFH8</f>
        <v>0</v>
      </c>
      <c r="GFI1" s="17">
        <f>roh!GFI8</f>
        <v>0</v>
      </c>
      <c r="GFJ1" s="17">
        <f>roh!GFJ8</f>
        <v>0</v>
      </c>
      <c r="GFK1" s="17">
        <f>roh!GFK8</f>
        <v>0</v>
      </c>
      <c r="GFL1" s="17">
        <f>roh!GFL8</f>
        <v>0</v>
      </c>
      <c r="GFM1" s="17">
        <f>roh!GFM8</f>
        <v>0</v>
      </c>
      <c r="GFN1" s="17">
        <f>roh!GFN8</f>
        <v>0</v>
      </c>
      <c r="GFO1" s="17">
        <f>roh!GFO8</f>
        <v>0</v>
      </c>
      <c r="GFP1" s="17">
        <f>roh!GFP8</f>
        <v>0</v>
      </c>
      <c r="GFQ1" s="17">
        <f>roh!GFQ8</f>
        <v>0</v>
      </c>
      <c r="GFR1" s="17">
        <f>roh!GFR8</f>
        <v>0</v>
      </c>
      <c r="GFS1" s="17">
        <f>roh!GFS8</f>
        <v>0</v>
      </c>
      <c r="GFT1" s="17">
        <f>roh!GFT8</f>
        <v>0</v>
      </c>
      <c r="GFU1" s="17">
        <f>roh!GFU8</f>
        <v>0</v>
      </c>
      <c r="GFV1" s="17">
        <f>roh!GFV8</f>
        <v>0</v>
      </c>
      <c r="GFW1" s="17">
        <f>roh!GFW8</f>
        <v>0</v>
      </c>
      <c r="GFX1" s="17">
        <f>roh!GFX8</f>
        <v>0</v>
      </c>
      <c r="GFY1" s="17">
        <f>roh!GFY8</f>
        <v>0</v>
      </c>
      <c r="GFZ1" s="17">
        <f>roh!GFZ8</f>
        <v>0</v>
      </c>
      <c r="GGA1" s="17">
        <f>roh!GGA8</f>
        <v>0</v>
      </c>
      <c r="GGB1" s="17">
        <f>roh!GGB8</f>
        <v>0</v>
      </c>
      <c r="GGC1" s="17">
        <f>roh!GGC8</f>
        <v>0</v>
      </c>
      <c r="GGD1" s="17">
        <f>roh!GGD8</f>
        <v>0</v>
      </c>
      <c r="GGE1" s="17">
        <f>roh!GGE8</f>
        <v>0</v>
      </c>
      <c r="GGF1" s="17">
        <f>roh!GGF8</f>
        <v>0</v>
      </c>
      <c r="GGG1" s="17">
        <f>roh!GGG8</f>
        <v>0</v>
      </c>
      <c r="GGH1" s="17">
        <f>roh!GGH8</f>
        <v>0</v>
      </c>
      <c r="GGI1" s="17">
        <f>roh!GGI8</f>
        <v>0</v>
      </c>
      <c r="GGJ1" s="17">
        <f>roh!GGJ8</f>
        <v>0</v>
      </c>
      <c r="GGK1" s="17">
        <f>roh!GGK8</f>
        <v>0</v>
      </c>
      <c r="GGL1" s="17">
        <f>roh!GGL8</f>
        <v>0</v>
      </c>
      <c r="GGM1" s="17">
        <f>roh!GGM8</f>
        <v>0</v>
      </c>
      <c r="GGN1" s="17">
        <f>roh!GGN8</f>
        <v>0</v>
      </c>
      <c r="GGO1" s="17">
        <f>roh!GGO8</f>
        <v>0</v>
      </c>
      <c r="GGP1" s="17">
        <f>roh!GGP8</f>
        <v>0</v>
      </c>
      <c r="GGQ1" s="17">
        <f>roh!GGQ8</f>
        <v>0</v>
      </c>
      <c r="GGR1" s="17">
        <f>roh!GGR8</f>
        <v>0</v>
      </c>
      <c r="GGS1" s="17">
        <f>roh!GGS8</f>
        <v>0</v>
      </c>
      <c r="GGT1" s="17">
        <f>roh!GGT8</f>
        <v>0</v>
      </c>
      <c r="GGU1" s="17">
        <f>roh!GGU8</f>
        <v>0</v>
      </c>
      <c r="GGV1" s="17">
        <f>roh!GGV8</f>
        <v>0</v>
      </c>
      <c r="GGW1" s="17">
        <f>roh!GGW8</f>
        <v>0</v>
      </c>
      <c r="GGX1" s="17">
        <f>roh!GGX8</f>
        <v>0</v>
      </c>
      <c r="GGY1" s="17">
        <f>roh!GGY8</f>
        <v>0</v>
      </c>
      <c r="GGZ1" s="17">
        <f>roh!GGZ8</f>
        <v>0</v>
      </c>
      <c r="GHA1" s="17">
        <f>roh!GHA8</f>
        <v>0</v>
      </c>
      <c r="GHB1" s="17">
        <f>roh!GHB8</f>
        <v>0</v>
      </c>
      <c r="GHC1" s="17">
        <f>roh!GHC8</f>
        <v>0</v>
      </c>
      <c r="GHD1" s="17">
        <f>roh!GHD8</f>
        <v>0</v>
      </c>
      <c r="GHE1" s="17">
        <f>roh!GHE8</f>
        <v>0</v>
      </c>
      <c r="GHF1" s="17">
        <f>roh!GHF8</f>
        <v>0</v>
      </c>
      <c r="GHG1" s="17">
        <f>roh!GHG8</f>
        <v>0</v>
      </c>
      <c r="GHH1" s="17">
        <f>roh!GHH8</f>
        <v>0</v>
      </c>
      <c r="GHI1" s="17">
        <f>roh!GHI8</f>
        <v>0</v>
      </c>
      <c r="GHJ1" s="17">
        <f>roh!GHJ8</f>
        <v>0</v>
      </c>
      <c r="GHK1" s="17">
        <f>roh!GHK8</f>
        <v>0</v>
      </c>
      <c r="GHL1" s="17">
        <f>roh!GHL8</f>
        <v>0</v>
      </c>
      <c r="GHM1" s="17">
        <f>roh!GHM8</f>
        <v>0</v>
      </c>
      <c r="GHN1" s="17">
        <f>roh!GHN8</f>
        <v>0</v>
      </c>
      <c r="GHO1" s="17">
        <f>roh!GHO8</f>
        <v>0</v>
      </c>
      <c r="GHP1" s="17">
        <f>roh!GHP8</f>
        <v>0</v>
      </c>
      <c r="GHQ1" s="17">
        <f>roh!GHQ8</f>
        <v>0</v>
      </c>
      <c r="GHR1" s="17">
        <f>roh!GHR8</f>
        <v>0</v>
      </c>
      <c r="GHS1" s="17">
        <f>roh!GHS8</f>
        <v>0</v>
      </c>
      <c r="GHT1" s="17">
        <f>roh!GHT8</f>
        <v>0</v>
      </c>
      <c r="GHU1" s="17">
        <f>roh!GHU8</f>
        <v>0</v>
      </c>
      <c r="GHV1" s="17">
        <f>roh!GHV8</f>
        <v>0</v>
      </c>
      <c r="GHW1" s="17">
        <f>roh!GHW8</f>
        <v>0</v>
      </c>
      <c r="GHX1" s="17">
        <f>roh!GHX8</f>
        <v>0</v>
      </c>
      <c r="GHY1" s="17">
        <f>roh!GHY8</f>
        <v>0</v>
      </c>
      <c r="GHZ1" s="17">
        <f>roh!GHZ8</f>
        <v>0</v>
      </c>
      <c r="GIA1" s="17">
        <f>roh!GIA8</f>
        <v>0</v>
      </c>
      <c r="GIB1" s="17">
        <f>roh!GIB8</f>
        <v>0</v>
      </c>
      <c r="GIC1" s="17">
        <f>roh!GIC8</f>
        <v>0</v>
      </c>
      <c r="GID1" s="17">
        <f>roh!GID8</f>
        <v>0</v>
      </c>
      <c r="GIE1" s="17">
        <f>roh!GIE8</f>
        <v>0</v>
      </c>
      <c r="GIF1" s="17">
        <f>roh!GIF8</f>
        <v>0</v>
      </c>
      <c r="GIG1" s="17">
        <f>roh!GIG8</f>
        <v>0</v>
      </c>
      <c r="GIH1" s="17">
        <f>roh!GIH8</f>
        <v>0</v>
      </c>
      <c r="GII1" s="17">
        <f>roh!GII8</f>
        <v>0</v>
      </c>
      <c r="GIJ1" s="17">
        <f>roh!GIJ8</f>
        <v>0</v>
      </c>
      <c r="GIK1" s="17">
        <f>roh!GIK8</f>
        <v>0</v>
      </c>
      <c r="GIL1" s="17">
        <f>roh!GIL8</f>
        <v>0</v>
      </c>
      <c r="GIM1" s="17">
        <f>roh!GIM8</f>
        <v>0</v>
      </c>
      <c r="GIN1" s="17">
        <f>roh!GIN8</f>
        <v>0</v>
      </c>
      <c r="GIO1" s="17">
        <f>roh!GIO8</f>
        <v>0</v>
      </c>
      <c r="GIP1" s="17">
        <f>roh!GIP8</f>
        <v>0</v>
      </c>
      <c r="GIQ1" s="17">
        <f>roh!GIQ8</f>
        <v>0</v>
      </c>
      <c r="GIR1" s="17">
        <f>roh!GIR8</f>
        <v>0</v>
      </c>
      <c r="GIS1" s="17">
        <f>roh!GIS8</f>
        <v>0</v>
      </c>
      <c r="GIT1" s="17">
        <f>roh!GIT8</f>
        <v>0</v>
      </c>
      <c r="GIU1" s="17">
        <f>roh!GIU8</f>
        <v>0</v>
      </c>
      <c r="GIV1" s="17">
        <f>roh!GIV8</f>
        <v>0</v>
      </c>
      <c r="GIW1" s="17">
        <f>roh!GIW8</f>
        <v>0</v>
      </c>
      <c r="GIX1" s="17">
        <f>roh!GIX8</f>
        <v>0</v>
      </c>
      <c r="GIY1" s="17">
        <f>roh!GIY8</f>
        <v>0</v>
      </c>
      <c r="GIZ1" s="17">
        <f>roh!GIZ8</f>
        <v>0</v>
      </c>
      <c r="GJA1" s="17">
        <f>roh!GJA8</f>
        <v>0</v>
      </c>
      <c r="GJB1" s="17">
        <f>roh!GJB8</f>
        <v>0</v>
      </c>
      <c r="GJC1" s="17">
        <f>roh!GJC8</f>
        <v>0</v>
      </c>
      <c r="GJD1" s="17">
        <f>roh!GJD8</f>
        <v>0</v>
      </c>
      <c r="GJE1" s="17">
        <f>roh!GJE8</f>
        <v>0</v>
      </c>
      <c r="GJF1" s="17">
        <f>roh!GJF8</f>
        <v>0</v>
      </c>
      <c r="GJG1" s="17">
        <f>roh!GJG8</f>
        <v>0</v>
      </c>
      <c r="GJH1" s="17">
        <f>roh!GJH8</f>
        <v>0</v>
      </c>
      <c r="GJI1" s="17">
        <f>roh!GJI8</f>
        <v>0</v>
      </c>
      <c r="GJJ1" s="17">
        <f>roh!GJJ8</f>
        <v>0</v>
      </c>
      <c r="GJK1" s="17">
        <f>roh!GJK8</f>
        <v>0</v>
      </c>
      <c r="GJL1" s="17">
        <f>roh!GJL8</f>
        <v>0</v>
      </c>
      <c r="GJM1" s="17">
        <f>roh!GJM8</f>
        <v>0</v>
      </c>
      <c r="GJN1" s="17">
        <f>roh!GJN8</f>
        <v>0</v>
      </c>
      <c r="GJO1" s="17">
        <f>roh!GJO8</f>
        <v>0</v>
      </c>
      <c r="GJP1" s="17">
        <f>roh!GJP8</f>
        <v>0</v>
      </c>
      <c r="GJQ1" s="17">
        <f>roh!GJQ8</f>
        <v>0</v>
      </c>
      <c r="GJR1" s="17">
        <f>roh!GJR8</f>
        <v>0</v>
      </c>
      <c r="GJS1" s="17">
        <f>roh!GJS8</f>
        <v>0</v>
      </c>
      <c r="GJT1" s="17">
        <f>roh!GJT8</f>
        <v>0</v>
      </c>
      <c r="GJU1" s="17">
        <f>roh!GJU8</f>
        <v>0</v>
      </c>
      <c r="GJV1" s="17">
        <f>roh!GJV8</f>
        <v>0</v>
      </c>
      <c r="GJW1" s="17">
        <f>roh!GJW8</f>
        <v>0</v>
      </c>
      <c r="GJX1" s="17">
        <f>roh!GJX8</f>
        <v>0</v>
      </c>
      <c r="GJY1" s="17">
        <f>roh!GJY8</f>
        <v>0</v>
      </c>
      <c r="GJZ1" s="17">
        <f>roh!GJZ8</f>
        <v>0</v>
      </c>
      <c r="GKA1" s="17">
        <f>roh!GKA8</f>
        <v>0</v>
      </c>
      <c r="GKB1" s="17">
        <f>roh!GKB8</f>
        <v>0</v>
      </c>
      <c r="GKC1" s="17">
        <f>roh!GKC8</f>
        <v>0</v>
      </c>
      <c r="GKD1" s="17">
        <f>roh!GKD8</f>
        <v>0</v>
      </c>
      <c r="GKE1" s="17">
        <f>roh!GKE8</f>
        <v>0</v>
      </c>
      <c r="GKF1" s="17">
        <f>roh!GKF8</f>
        <v>0</v>
      </c>
      <c r="GKG1" s="17">
        <f>roh!GKG8</f>
        <v>0</v>
      </c>
      <c r="GKH1" s="17">
        <f>roh!GKH8</f>
        <v>0</v>
      </c>
      <c r="GKI1" s="17">
        <f>roh!GKI8</f>
        <v>0</v>
      </c>
      <c r="GKJ1" s="17">
        <f>roh!GKJ8</f>
        <v>0</v>
      </c>
      <c r="GKK1" s="17">
        <f>roh!GKK8</f>
        <v>0</v>
      </c>
      <c r="GKL1" s="17">
        <f>roh!GKL8</f>
        <v>0</v>
      </c>
      <c r="GKM1" s="17">
        <f>roh!GKM8</f>
        <v>0</v>
      </c>
      <c r="GKN1" s="17">
        <f>roh!GKN8</f>
        <v>0</v>
      </c>
      <c r="GKO1" s="17">
        <f>roh!GKO8</f>
        <v>0</v>
      </c>
      <c r="GKP1" s="17">
        <f>roh!GKP8</f>
        <v>0</v>
      </c>
      <c r="GKQ1" s="17">
        <f>roh!GKQ8</f>
        <v>0</v>
      </c>
      <c r="GKR1" s="17">
        <f>roh!GKR8</f>
        <v>0</v>
      </c>
      <c r="GKS1" s="17">
        <f>roh!GKS8</f>
        <v>0</v>
      </c>
      <c r="GKT1" s="17">
        <f>roh!GKT8</f>
        <v>0</v>
      </c>
      <c r="GKU1" s="17">
        <f>roh!GKU8</f>
        <v>0</v>
      </c>
      <c r="GKV1" s="17">
        <f>roh!GKV8</f>
        <v>0</v>
      </c>
      <c r="GKW1" s="17">
        <f>roh!GKW8</f>
        <v>0</v>
      </c>
      <c r="GKX1" s="17">
        <f>roh!GKX8</f>
        <v>0</v>
      </c>
      <c r="GKY1" s="17">
        <f>roh!GKY8</f>
        <v>0</v>
      </c>
      <c r="GKZ1" s="17">
        <f>roh!GKZ8</f>
        <v>0</v>
      </c>
      <c r="GLA1" s="17">
        <f>roh!GLA8</f>
        <v>0</v>
      </c>
      <c r="GLB1" s="17">
        <f>roh!GLB8</f>
        <v>0</v>
      </c>
      <c r="GLC1" s="17">
        <f>roh!GLC8</f>
        <v>0</v>
      </c>
      <c r="GLD1" s="17">
        <f>roh!GLD8</f>
        <v>0</v>
      </c>
      <c r="GLE1" s="17">
        <f>roh!GLE8</f>
        <v>0</v>
      </c>
      <c r="GLF1" s="17">
        <f>roh!GLF8</f>
        <v>0</v>
      </c>
      <c r="GLG1" s="17">
        <f>roh!GLG8</f>
        <v>0</v>
      </c>
      <c r="GLH1" s="17">
        <f>roh!GLH8</f>
        <v>0</v>
      </c>
      <c r="GLI1" s="17">
        <f>roh!GLI8</f>
        <v>0</v>
      </c>
      <c r="GLJ1" s="17">
        <f>roh!GLJ8</f>
        <v>0</v>
      </c>
      <c r="GLK1" s="17">
        <f>roh!GLK8</f>
        <v>0</v>
      </c>
      <c r="GLL1" s="17">
        <f>roh!GLL8</f>
        <v>0</v>
      </c>
      <c r="GLM1" s="17">
        <f>roh!GLM8</f>
        <v>0</v>
      </c>
      <c r="GLN1" s="17">
        <f>roh!GLN8</f>
        <v>0</v>
      </c>
      <c r="GLO1" s="17">
        <f>roh!GLO8</f>
        <v>0</v>
      </c>
      <c r="GLP1" s="17">
        <f>roh!GLP8</f>
        <v>0</v>
      </c>
      <c r="GLQ1" s="17">
        <f>roh!GLQ8</f>
        <v>0</v>
      </c>
      <c r="GLR1" s="17">
        <f>roh!GLR8</f>
        <v>0</v>
      </c>
      <c r="GLS1" s="17">
        <f>roh!GLS8</f>
        <v>0</v>
      </c>
      <c r="GLT1" s="17">
        <f>roh!GLT8</f>
        <v>0</v>
      </c>
      <c r="GLU1" s="17">
        <f>roh!GLU8</f>
        <v>0</v>
      </c>
      <c r="GLV1" s="17">
        <f>roh!GLV8</f>
        <v>0</v>
      </c>
      <c r="GLW1" s="17">
        <f>roh!GLW8</f>
        <v>0</v>
      </c>
      <c r="GLX1" s="17">
        <f>roh!GLX8</f>
        <v>0</v>
      </c>
      <c r="GLY1" s="17">
        <f>roh!GLY8</f>
        <v>0</v>
      </c>
      <c r="GLZ1" s="17">
        <f>roh!GLZ8</f>
        <v>0</v>
      </c>
      <c r="GMA1" s="17">
        <f>roh!GMA8</f>
        <v>0</v>
      </c>
      <c r="GMB1" s="17">
        <f>roh!GMB8</f>
        <v>0</v>
      </c>
      <c r="GMC1" s="17">
        <f>roh!GMC8</f>
        <v>0</v>
      </c>
      <c r="GMD1" s="17">
        <f>roh!GMD8</f>
        <v>0</v>
      </c>
      <c r="GME1" s="17">
        <f>roh!GME8</f>
        <v>0</v>
      </c>
      <c r="GMF1" s="17">
        <f>roh!GMF8</f>
        <v>0</v>
      </c>
      <c r="GMG1" s="17">
        <f>roh!GMG8</f>
        <v>0</v>
      </c>
      <c r="GMH1" s="17">
        <f>roh!GMH8</f>
        <v>0</v>
      </c>
      <c r="GMI1" s="17">
        <f>roh!GMI8</f>
        <v>0</v>
      </c>
      <c r="GMJ1" s="17">
        <f>roh!GMJ8</f>
        <v>0</v>
      </c>
      <c r="GMK1" s="17">
        <f>roh!GMK8</f>
        <v>0</v>
      </c>
      <c r="GML1" s="17">
        <f>roh!GML8</f>
        <v>0</v>
      </c>
      <c r="GMM1" s="17">
        <f>roh!GMM8</f>
        <v>0</v>
      </c>
      <c r="GMN1" s="17">
        <f>roh!GMN8</f>
        <v>0</v>
      </c>
      <c r="GMO1" s="17">
        <f>roh!GMO8</f>
        <v>0</v>
      </c>
      <c r="GMP1" s="17">
        <f>roh!GMP8</f>
        <v>0</v>
      </c>
      <c r="GMQ1" s="17">
        <f>roh!GMQ8</f>
        <v>0</v>
      </c>
      <c r="GMR1" s="17">
        <f>roh!GMR8</f>
        <v>0</v>
      </c>
      <c r="GMS1" s="17">
        <f>roh!GMS8</f>
        <v>0</v>
      </c>
      <c r="GMT1" s="17">
        <f>roh!GMT8</f>
        <v>0</v>
      </c>
      <c r="GMU1" s="17">
        <f>roh!GMU8</f>
        <v>0</v>
      </c>
      <c r="GMV1" s="17">
        <f>roh!GMV8</f>
        <v>0</v>
      </c>
      <c r="GMW1" s="17">
        <f>roh!GMW8</f>
        <v>0</v>
      </c>
      <c r="GMX1" s="17">
        <f>roh!GMX8</f>
        <v>0</v>
      </c>
      <c r="GMY1" s="17">
        <f>roh!GMY8</f>
        <v>0</v>
      </c>
      <c r="GMZ1" s="17">
        <f>roh!GMZ8</f>
        <v>0</v>
      </c>
      <c r="GNA1" s="17">
        <f>roh!GNA8</f>
        <v>0</v>
      </c>
      <c r="GNB1" s="17">
        <f>roh!GNB8</f>
        <v>0</v>
      </c>
      <c r="GNC1" s="17">
        <f>roh!GNC8</f>
        <v>0</v>
      </c>
      <c r="GND1" s="17">
        <f>roh!GND8</f>
        <v>0</v>
      </c>
      <c r="GNE1" s="17">
        <f>roh!GNE8</f>
        <v>0</v>
      </c>
      <c r="GNF1" s="17">
        <f>roh!GNF8</f>
        <v>0</v>
      </c>
      <c r="GNG1" s="17">
        <f>roh!GNG8</f>
        <v>0</v>
      </c>
      <c r="GNH1" s="17">
        <f>roh!GNH8</f>
        <v>0</v>
      </c>
      <c r="GNI1" s="17">
        <f>roh!GNI8</f>
        <v>0</v>
      </c>
      <c r="GNJ1" s="17">
        <f>roh!GNJ8</f>
        <v>0</v>
      </c>
      <c r="GNK1" s="17">
        <f>roh!GNK8</f>
        <v>0</v>
      </c>
      <c r="GNL1" s="17">
        <f>roh!GNL8</f>
        <v>0</v>
      </c>
      <c r="GNM1" s="17">
        <f>roh!GNM8</f>
        <v>0</v>
      </c>
      <c r="GNN1" s="17">
        <f>roh!GNN8</f>
        <v>0</v>
      </c>
      <c r="GNO1" s="17">
        <f>roh!GNO8</f>
        <v>0</v>
      </c>
      <c r="GNP1" s="17">
        <f>roh!GNP8</f>
        <v>0</v>
      </c>
      <c r="GNQ1" s="17">
        <f>roh!GNQ8</f>
        <v>0</v>
      </c>
      <c r="GNR1" s="17">
        <f>roh!GNR8</f>
        <v>0</v>
      </c>
      <c r="GNS1" s="17">
        <f>roh!GNS8</f>
        <v>0</v>
      </c>
      <c r="GNT1" s="17">
        <f>roh!GNT8</f>
        <v>0</v>
      </c>
      <c r="GNU1" s="17">
        <f>roh!GNU8</f>
        <v>0</v>
      </c>
      <c r="GNV1" s="17">
        <f>roh!GNV8</f>
        <v>0</v>
      </c>
      <c r="GNW1" s="17">
        <f>roh!GNW8</f>
        <v>0</v>
      </c>
      <c r="GNX1" s="17">
        <f>roh!GNX8</f>
        <v>0</v>
      </c>
      <c r="GNY1" s="17">
        <f>roh!GNY8</f>
        <v>0</v>
      </c>
      <c r="GNZ1" s="17">
        <f>roh!GNZ8</f>
        <v>0</v>
      </c>
      <c r="GOA1" s="17">
        <f>roh!GOA8</f>
        <v>0</v>
      </c>
      <c r="GOB1" s="17">
        <f>roh!GOB8</f>
        <v>0</v>
      </c>
      <c r="GOC1" s="17">
        <f>roh!GOC8</f>
        <v>0</v>
      </c>
      <c r="GOD1" s="17">
        <f>roh!GOD8</f>
        <v>0</v>
      </c>
      <c r="GOE1" s="17">
        <f>roh!GOE8</f>
        <v>0</v>
      </c>
      <c r="GOF1" s="17">
        <f>roh!GOF8</f>
        <v>0</v>
      </c>
      <c r="GOG1" s="17">
        <f>roh!GOG8</f>
        <v>0</v>
      </c>
      <c r="GOH1" s="17">
        <f>roh!GOH8</f>
        <v>0</v>
      </c>
      <c r="GOI1" s="17">
        <f>roh!GOI8</f>
        <v>0</v>
      </c>
      <c r="GOJ1" s="17">
        <f>roh!GOJ8</f>
        <v>0</v>
      </c>
      <c r="GOK1" s="17">
        <f>roh!GOK8</f>
        <v>0</v>
      </c>
      <c r="GOL1" s="17">
        <f>roh!GOL8</f>
        <v>0</v>
      </c>
      <c r="GOM1" s="17">
        <f>roh!GOM8</f>
        <v>0</v>
      </c>
      <c r="GON1" s="17">
        <f>roh!GON8</f>
        <v>0</v>
      </c>
      <c r="GOO1" s="17">
        <f>roh!GOO8</f>
        <v>0</v>
      </c>
      <c r="GOP1" s="17">
        <f>roh!GOP8</f>
        <v>0</v>
      </c>
      <c r="GOQ1" s="17">
        <f>roh!GOQ8</f>
        <v>0</v>
      </c>
      <c r="GOR1" s="17">
        <f>roh!GOR8</f>
        <v>0</v>
      </c>
      <c r="GOS1" s="17">
        <f>roh!GOS8</f>
        <v>0</v>
      </c>
      <c r="GOT1" s="17">
        <f>roh!GOT8</f>
        <v>0</v>
      </c>
      <c r="GOU1" s="17">
        <f>roh!GOU8</f>
        <v>0</v>
      </c>
      <c r="GOV1" s="17">
        <f>roh!GOV8</f>
        <v>0</v>
      </c>
      <c r="GOW1" s="17">
        <f>roh!GOW8</f>
        <v>0</v>
      </c>
      <c r="GOX1" s="17">
        <f>roh!GOX8</f>
        <v>0</v>
      </c>
      <c r="GOY1" s="17">
        <f>roh!GOY8</f>
        <v>0</v>
      </c>
      <c r="GOZ1" s="17">
        <f>roh!GOZ8</f>
        <v>0</v>
      </c>
      <c r="GPA1" s="17">
        <f>roh!GPA8</f>
        <v>0</v>
      </c>
      <c r="GPB1" s="17">
        <f>roh!GPB8</f>
        <v>0</v>
      </c>
      <c r="GPC1" s="17">
        <f>roh!GPC8</f>
        <v>0</v>
      </c>
      <c r="GPD1" s="17">
        <f>roh!GPD8</f>
        <v>0</v>
      </c>
      <c r="GPE1" s="17">
        <f>roh!GPE8</f>
        <v>0</v>
      </c>
      <c r="GPF1" s="17">
        <f>roh!GPF8</f>
        <v>0</v>
      </c>
      <c r="GPG1" s="17">
        <f>roh!GPG8</f>
        <v>0</v>
      </c>
      <c r="GPH1" s="17">
        <f>roh!GPH8</f>
        <v>0</v>
      </c>
      <c r="GPI1" s="17">
        <f>roh!GPI8</f>
        <v>0</v>
      </c>
      <c r="GPJ1" s="17">
        <f>roh!GPJ8</f>
        <v>0</v>
      </c>
      <c r="GPK1" s="17">
        <f>roh!GPK8</f>
        <v>0</v>
      </c>
      <c r="GPL1" s="17">
        <f>roh!GPL8</f>
        <v>0</v>
      </c>
      <c r="GPM1" s="17">
        <f>roh!GPM8</f>
        <v>0</v>
      </c>
      <c r="GPN1" s="17">
        <f>roh!GPN8</f>
        <v>0</v>
      </c>
      <c r="GPO1" s="17">
        <f>roh!GPO8</f>
        <v>0</v>
      </c>
      <c r="GPP1" s="17">
        <f>roh!GPP8</f>
        <v>0</v>
      </c>
      <c r="GPQ1" s="17">
        <f>roh!GPQ8</f>
        <v>0</v>
      </c>
      <c r="GPR1" s="17">
        <f>roh!GPR8</f>
        <v>0</v>
      </c>
      <c r="GPS1" s="17">
        <f>roh!GPS8</f>
        <v>0</v>
      </c>
      <c r="GPT1" s="17">
        <f>roh!GPT8</f>
        <v>0</v>
      </c>
      <c r="GPU1" s="17">
        <f>roh!GPU8</f>
        <v>0</v>
      </c>
      <c r="GPV1" s="17">
        <f>roh!GPV8</f>
        <v>0</v>
      </c>
      <c r="GPW1" s="17">
        <f>roh!GPW8</f>
        <v>0</v>
      </c>
      <c r="GPX1" s="17">
        <f>roh!GPX8</f>
        <v>0</v>
      </c>
      <c r="GPY1" s="17">
        <f>roh!GPY8</f>
        <v>0</v>
      </c>
      <c r="GPZ1" s="17">
        <f>roh!GPZ8</f>
        <v>0</v>
      </c>
      <c r="GQA1" s="17">
        <f>roh!GQA8</f>
        <v>0</v>
      </c>
      <c r="GQB1" s="17">
        <f>roh!GQB8</f>
        <v>0</v>
      </c>
      <c r="GQC1" s="17">
        <f>roh!GQC8</f>
        <v>0</v>
      </c>
      <c r="GQD1" s="17">
        <f>roh!GQD8</f>
        <v>0</v>
      </c>
      <c r="GQE1" s="17">
        <f>roh!GQE8</f>
        <v>0</v>
      </c>
      <c r="GQF1" s="17">
        <f>roh!GQF8</f>
        <v>0</v>
      </c>
      <c r="GQG1" s="17">
        <f>roh!GQG8</f>
        <v>0</v>
      </c>
      <c r="GQH1" s="17">
        <f>roh!GQH8</f>
        <v>0</v>
      </c>
      <c r="GQI1" s="17">
        <f>roh!GQI8</f>
        <v>0</v>
      </c>
      <c r="GQJ1" s="17">
        <f>roh!GQJ8</f>
        <v>0</v>
      </c>
      <c r="GQK1" s="17">
        <f>roh!GQK8</f>
        <v>0</v>
      </c>
      <c r="GQL1" s="17">
        <f>roh!GQL8</f>
        <v>0</v>
      </c>
      <c r="GQM1" s="17">
        <f>roh!GQM8</f>
        <v>0</v>
      </c>
      <c r="GQN1" s="17">
        <f>roh!GQN8</f>
        <v>0</v>
      </c>
      <c r="GQO1" s="17">
        <f>roh!GQO8</f>
        <v>0</v>
      </c>
      <c r="GQP1" s="17">
        <f>roh!GQP8</f>
        <v>0</v>
      </c>
      <c r="GQQ1" s="17">
        <f>roh!GQQ8</f>
        <v>0</v>
      </c>
      <c r="GQR1" s="17">
        <f>roh!GQR8</f>
        <v>0</v>
      </c>
      <c r="GQS1" s="17">
        <f>roh!GQS8</f>
        <v>0</v>
      </c>
      <c r="GQT1" s="17">
        <f>roh!GQT8</f>
        <v>0</v>
      </c>
      <c r="GQU1" s="17">
        <f>roh!GQU8</f>
        <v>0</v>
      </c>
      <c r="GQV1" s="17">
        <f>roh!GQV8</f>
        <v>0</v>
      </c>
      <c r="GQW1" s="17">
        <f>roh!GQW8</f>
        <v>0</v>
      </c>
      <c r="GQX1" s="17">
        <f>roh!GQX8</f>
        <v>0</v>
      </c>
      <c r="GQY1" s="17">
        <f>roh!GQY8</f>
        <v>0</v>
      </c>
      <c r="GQZ1" s="17">
        <f>roh!GQZ8</f>
        <v>0</v>
      </c>
      <c r="GRA1" s="17">
        <f>roh!GRA8</f>
        <v>0</v>
      </c>
      <c r="GRB1" s="17">
        <f>roh!GRB8</f>
        <v>0</v>
      </c>
      <c r="GRC1" s="17">
        <f>roh!GRC8</f>
        <v>0</v>
      </c>
      <c r="GRD1" s="17">
        <f>roh!GRD8</f>
        <v>0</v>
      </c>
      <c r="GRE1" s="17">
        <f>roh!GRE8</f>
        <v>0</v>
      </c>
      <c r="GRF1" s="17">
        <f>roh!GRF8</f>
        <v>0</v>
      </c>
      <c r="GRG1" s="17">
        <f>roh!GRG8</f>
        <v>0</v>
      </c>
      <c r="GRH1" s="17">
        <f>roh!GRH8</f>
        <v>0</v>
      </c>
      <c r="GRI1" s="17">
        <f>roh!GRI8</f>
        <v>0</v>
      </c>
      <c r="GRJ1" s="17">
        <f>roh!GRJ8</f>
        <v>0</v>
      </c>
      <c r="GRK1" s="17">
        <f>roh!GRK8</f>
        <v>0</v>
      </c>
      <c r="GRL1" s="17">
        <f>roh!GRL8</f>
        <v>0</v>
      </c>
      <c r="GRM1" s="17">
        <f>roh!GRM8</f>
        <v>0</v>
      </c>
      <c r="GRN1" s="17">
        <f>roh!GRN8</f>
        <v>0</v>
      </c>
      <c r="GRO1" s="17">
        <f>roh!GRO8</f>
        <v>0</v>
      </c>
      <c r="GRP1" s="17">
        <f>roh!GRP8</f>
        <v>0</v>
      </c>
      <c r="GRQ1" s="17">
        <f>roh!GRQ8</f>
        <v>0</v>
      </c>
      <c r="GRR1" s="17">
        <f>roh!GRR8</f>
        <v>0</v>
      </c>
      <c r="GRS1" s="17">
        <f>roh!GRS8</f>
        <v>0</v>
      </c>
      <c r="GRT1" s="17">
        <f>roh!GRT8</f>
        <v>0</v>
      </c>
      <c r="GRU1" s="17">
        <f>roh!GRU8</f>
        <v>0</v>
      </c>
      <c r="GRV1" s="17">
        <f>roh!GRV8</f>
        <v>0</v>
      </c>
      <c r="GRW1" s="17">
        <f>roh!GRW8</f>
        <v>0</v>
      </c>
      <c r="GRX1" s="17">
        <f>roh!GRX8</f>
        <v>0</v>
      </c>
      <c r="GRY1" s="17">
        <f>roh!GRY8</f>
        <v>0</v>
      </c>
      <c r="GRZ1" s="17">
        <f>roh!GRZ8</f>
        <v>0</v>
      </c>
      <c r="GSA1" s="17">
        <f>roh!GSA8</f>
        <v>0</v>
      </c>
      <c r="GSB1" s="17">
        <f>roh!GSB8</f>
        <v>0</v>
      </c>
      <c r="GSC1" s="17">
        <f>roh!GSC8</f>
        <v>0</v>
      </c>
      <c r="GSD1" s="17">
        <f>roh!GSD8</f>
        <v>0</v>
      </c>
      <c r="GSE1" s="17">
        <f>roh!GSE8</f>
        <v>0</v>
      </c>
      <c r="GSF1" s="17">
        <f>roh!GSF8</f>
        <v>0</v>
      </c>
      <c r="GSG1" s="17">
        <f>roh!GSG8</f>
        <v>0</v>
      </c>
      <c r="GSH1" s="17">
        <f>roh!GSH8</f>
        <v>0</v>
      </c>
      <c r="GSI1" s="17">
        <f>roh!GSI8</f>
        <v>0</v>
      </c>
      <c r="GSJ1" s="17">
        <f>roh!GSJ8</f>
        <v>0</v>
      </c>
      <c r="GSK1" s="17">
        <f>roh!GSK8</f>
        <v>0</v>
      </c>
      <c r="GSL1" s="17">
        <f>roh!GSL8</f>
        <v>0</v>
      </c>
      <c r="GSM1" s="17">
        <f>roh!GSM8</f>
        <v>0</v>
      </c>
      <c r="GSN1" s="17">
        <f>roh!GSN8</f>
        <v>0</v>
      </c>
      <c r="GSO1" s="17">
        <f>roh!GSO8</f>
        <v>0</v>
      </c>
      <c r="GSP1" s="17">
        <f>roh!GSP8</f>
        <v>0</v>
      </c>
      <c r="GSQ1" s="17">
        <f>roh!GSQ8</f>
        <v>0</v>
      </c>
      <c r="GSR1" s="17">
        <f>roh!GSR8</f>
        <v>0</v>
      </c>
      <c r="GSS1" s="17">
        <f>roh!GSS8</f>
        <v>0</v>
      </c>
      <c r="GST1" s="17">
        <f>roh!GST8</f>
        <v>0</v>
      </c>
      <c r="GSU1" s="17">
        <f>roh!GSU8</f>
        <v>0</v>
      </c>
      <c r="GSV1" s="17">
        <f>roh!GSV8</f>
        <v>0</v>
      </c>
      <c r="GSW1" s="17">
        <f>roh!GSW8</f>
        <v>0</v>
      </c>
      <c r="GSX1" s="17">
        <f>roh!GSX8</f>
        <v>0</v>
      </c>
      <c r="GSY1" s="17">
        <f>roh!GSY8</f>
        <v>0</v>
      </c>
      <c r="GSZ1" s="17">
        <f>roh!GSZ8</f>
        <v>0</v>
      </c>
      <c r="GTA1" s="17">
        <f>roh!GTA8</f>
        <v>0</v>
      </c>
      <c r="GTB1" s="17">
        <f>roh!GTB8</f>
        <v>0</v>
      </c>
      <c r="GTC1" s="17">
        <f>roh!GTC8</f>
        <v>0</v>
      </c>
      <c r="GTD1" s="17">
        <f>roh!GTD8</f>
        <v>0</v>
      </c>
      <c r="GTE1" s="17">
        <f>roh!GTE8</f>
        <v>0</v>
      </c>
      <c r="GTF1" s="17">
        <f>roh!GTF8</f>
        <v>0</v>
      </c>
      <c r="GTG1" s="17">
        <f>roh!GTG8</f>
        <v>0</v>
      </c>
      <c r="GTH1" s="17">
        <f>roh!GTH8</f>
        <v>0</v>
      </c>
      <c r="GTI1" s="17">
        <f>roh!GTI8</f>
        <v>0</v>
      </c>
      <c r="GTJ1" s="17">
        <f>roh!GTJ8</f>
        <v>0</v>
      </c>
      <c r="GTK1" s="17">
        <f>roh!GTK8</f>
        <v>0</v>
      </c>
      <c r="GTL1" s="17">
        <f>roh!GTL8</f>
        <v>0</v>
      </c>
      <c r="GTM1" s="17">
        <f>roh!GTM8</f>
        <v>0</v>
      </c>
      <c r="GTN1" s="17">
        <f>roh!GTN8</f>
        <v>0</v>
      </c>
      <c r="GTO1" s="17">
        <f>roh!GTO8</f>
        <v>0</v>
      </c>
      <c r="GTP1" s="17">
        <f>roh!GTP8</f>
        <v>0</v>
      </c>
      <c r="GTQ1" s="17">
        <f>roh!GTQ8</f>
        <v>0</v>
      </c>
      <c r="GTR1" s="17">
        <f>roh!GTR8</f>
        <v>0</v>
      </c>
      <c r="GTS1" s="17">
        <f>roh!GTS8</f>
        <v>0</v>
      </c>
      <c r="GTT1" s="17">
        <f>roh!GTT8</f>
        <v>0</v>
      </c>
      <c r="GTU1" s="17">
        <f>roh!GTU8</f>
        <v>0</v>
      </c>
      <c r="GTV1" s="17">
        <f>roh!GTV8</f>
        <v>0</v>
      </c>
      <c r="GTW1" s="17">
        <f>roh!GTW8</f>
        <v>0</v>
      </c>
      <c r="GTX1" s="17">
        <f>roh!GTX8</f>
        <v>0</v>
      </c>
      <c r="GTY1" s="17">
        <f>roh!GTY8</f>
        <v>0</v>
      </c>
      <c r="GTZ1" s="17">
        <f>roh!GTZ8</f>
        <v>0</v>
      </c>
      <c r="GUA1" s="17">
        <f>roh!GUA8</f>
        <v>0</v>
      </c>
      <c r="GUB1" s="17">
        <f>roh!GUB8</f>
        <v>0</v>
      </c>
      <c r="GUC1" s="17">
        <f>roh!GUC8</f>
        <v>0</v>
      </c>
      <c r="GUD1" s="17">
        <f>roh!GUD8</f>
        <v>0</v>
      </c>
      <c r="GUE1" s="17">
        <f>roh!GUE8</f>
        <v>0</v>
      </c>
      <c r="GUF1" s="17">
        <f>roh!GUF8</f>
        <v>0</v>
      </c>
      <c r="GUG1" s="17">
        <f>roh!GUG8</f>
        <v>0</v>
      </c>
      <c r="GUH1" s="17">
        <f>roh!GUH8</f>
        <v>0</v>
      </c>
      <c r="GUI1" s="17">
        <f>roh!GUI8</f>
        <v>0</v>
      </c>
      <c r="GUJ1" s="17">
        <f>roh!GUJ8</f>
        <v>0</v>
      </c>
      <c r="GUK1" s="17">
        <f>roh!GUK8</f>
        <v>0</v>
      </c>
      <c r="GUL1" s="17">
        <f>roh!GUL8</f>
        <v>0</v>
      </c>
      <c r="GUM1" s="17">
        <f>roh!GUM8</f>
        <v>0</v>
      </c>
      <c r="GUN1" s="17">
        <f>roh!GUN8</f>
        <v>0</v>
      </c>
      <c r="GUO1" s="17">
        <f>roh!GUO8</f>
        <v>0</v>
      </c>
      <c r="GUP1" s="17">
        <f>roh!GUP8</f>
        <v>0</v>
      </c>
      <c r="GUQ1" s="17">
        <f>roh!GUQ8</f>
        <v>0</v>
      </c>
      <c r="GUR1" s="17">
        <f>roh!GUR8</f>
        <v>0</v>
      </c>
      <c r="GUS1" s="17">
        <f>roh!GUS8</f>
        <v>0</v>
      </c>
      <c r="GUT1" s="17">
        <f>roh!GUT8</f>
        <v>0</v>
      </c>
      <c r="GUU1" s="17">
        <f>roh!GUU8</f>
        <v>0</v>
      </c>
      <c r="GUV1" s="17">
        <f>roh!GUV8</f>
        <v>0</v>
      </c>
      <c r="GUW1" s="17">
        <f>roh!GUW8</f>
        <v>0</v>
      </c>
      <c r="GUX1" s="17">
        <f>roh!GUX8</f>
        <v>0</v>
      </c>
      <c r="GUY1" s="17">
        <f>roh!GUY8</f>
        <v>0</v>
      </c>
      <c r="GUZ1" s="17">
        <f>roh!GUZ8</f>
        <v>0</v>
      </c>
      <c r="GVA1" s="17">
        <f>roh!GVA8</f>
        <v>0</v>
      </c>
      <c r="GVB1" s="17">
        <f>roh!GVB8</f>
        <v>0</v>
      </c>
      <c r="GVC1" s="17">
        <f>roh!GVC8</f>
        <v>0</v>
      </c>
      <c r="GVD1" s="17">
        <f>roh!GVD8</f>
        <v>0</v>
      </c>
      <c r="GVE1" s="17">
        <f>roh!GVE8</f>
        <v>0</v>
      </c>
      <c r="GVF1" s="17">
        <f>roh!GVF8</f>
        <v>0</v>
      </c>
      <c r="GVG1" s="17">
        <f>roh!GVG8</f>
        <v>0</v>
      </c>
      <c r="GVH1" s="17">
        <f>roh!GVH8</f>
        <v>0</v>
      </c>
      <c r="GVI1" s="17">
        <f>roh!GVI8</f>
        <v>0</v>
      </c>
      <c r="GVJ1" s="17">
        <f>roh!GVJ8</f>
        <v>0</v>
      </c>
      <c r="GVK1" s="17">
        <f>roh!GVK8</f>
        <v>0</v>
      </c>
      <c r="GVL1" s="17">
        <f>roh!GVL8</f>
        <v>0</v>
      </c>
      <c r="GVM1" s="17">
        <f>roh!GVM8</f>
        <v>0</v>
      </c>
      <c r="GVN1" s="17">
        <f>roh!GVN8</f>
        <v>0</v>
      </c>
      <c r="GVO1" s="17">
        <f>roh!GVO8</f>
        <v>0</v>
      </c>
      <c r="GVP1" s="17">
        <f>roh!GVP8</f>
        <v>0</v>
      </c>
      <c r="GVQ1" s="17">
        <f>roh!GVQ8</f>
        <v>0</v>
      </c>
      <c r="GVR1" s="17">
        <f>roh!GVR8</f>
        <v>0</v>
      </c>
      <c r="GVS1" s="17">
        <f>roh!GVS8</f>
        <v>0</v>
      </c>
      <c r="GVT1" s="17">
        <f>roh!GVT8</f>
        <v>0</v>
      </c>
      <c r="GVU1" s="17">
        <f>roh!GVU8</f>
        <v>0</v>
      </c>
      <c r="GVV1" s="17">
        <f>roh!GVV8</f>
        <v>0</v>
      </c>
      <c r="GVW1" s="17">
        <f>roh!GVW8</f>
        <v>0</v>
      </c>
      <c r="GVX1" s="17">
        <f>roh!GVX8</f>
        <v>0</v>
      </c>
      <c r="GVY1" s="17">
        <f>roh!GVY8</f>
        <v>0</v>
      </c>
      <c r="GVZ1" s="17">
        <f>roh!GVZ8</f>
        <v>0</v>
      </c>
      <c r="GWA1" s="17">
        <f>roh!GWA8</f>
        <v>0</v>
      </c>
      <c r="GWB1" s="17">
        <f>roh!GWB8</f>
        <v>0</v>
      </c>
      <c r="GWC1" s="17">
        <f>roh!GWC8</f>
        <v>0</v>
      </c>
      <c r="GWD1" s="17">
        <f>roh!GWD8</f>
        <v>0</v>
      </c>
      <c r="GWE1" s="17">
        <f>roh!GWE8</f>
        <v>0</v>
      </c>
      <c r="GWF1" s="17">
        <f>roh!GWF8</f>
        <v>0</v>
      </c>
      <c r="GWG1" s="17">
        <f>roh!GWG8</f>
        <v>0</v>
      </c>
      <c r="GWH1" s="17">
        <f>roh!GWH8</f>
        <v>0</v>
      </c>
      <c r="GWI1" s="17">
        <f>roh!GWI8</f>
        <v>0</v>
      </c>
      <c r="GWJ1" s="17">
        <f>roh!GWJ8</f>
        <v>0</v>
      </c>
      <c r="GWK1" s="17">
        <f>roh!GWK8</f>
        <v>0</v>
      </c>
      <c r="GWL1" s="17">
        <f>roh!GWL8</f>
        <v>0</v>
      </c>
      <c r="GWM1" s="17">
        <f>roh!GWM8</f>
        <v>0</v>
      </c>
      <c r="GWN1" s="17">
        <f>roh!GWN8</f>
        <v>0</v>
      </c>
      <c r="GWO1" s="17">
        <f>roh!GWO8</f>
        <v>0</v>
      </c>
      <c r="GWP1" s="17">
        <f>roh!GWP8</f>
        <v>0</v>
      </c>
      <c r="GWQ1" s="17">
        <f>roh!GWQ8</f>
        <v>0</v>
      </c>
      <c r="GWR1" s="17">
        <f>roh!GWR8</f>
        <v>0</v>
      </c>
      <c r="GWS1" s="17">
        <f>roh!GWS8</f>
        <v>0</v>
      </c>
      <c r="GWT1" s="17">
        <f>roh!GWT8</f>
        <v>0</v>
      </c>
      <c r="GWU1" s="17">
        <f>roh!GWU8</f>
        <v>0</v>
      </c>
      <c r="GWV1" s="17">
        <f>roh!GWV8</f>
        <v>0</v>
      </c>
      <c r="GWW1" s="17">
        <f>roh!GWW8</f>
        <v>0</v>
      </c>
      <c r="GWX1" s="17">
        <f>roh!GWX8</f>
        <v>0</v>
      </c>
      <c r="GWY1" s="17">
        <f>roh!GWY8</f>
        <v>0</v>
      </c>
      <c r="GWZ1" s="17">
        <f>roh!GWZ8</f>
        <v>0</v>
      </c>
      <c r="GXA1" s="17">
        <f>roh!GXA8</f>
        <v>0</v>
      </c>
      <c r="GXB1" s="17">
        <f>roh!GXB8</f>
        <v>0</v>
      </c>
      <c r="GXC1" s="17">
        <f>roh!GXC8</f>
        <v>0</v>
      </c>
      <c r="GXD1" s="17">
        <f>roh!GXD8</f>
        <v>0</v>
      </c>
      <c r="GXE1" s="17">
        <f>roh!GXE8</f>
        <v>0</v>
      </c>
      <c r="GXF1" s="17">
        <f>roh!GXF8</f>
        <v>0</v>
      </c>
      <c r="GXG1" s="17">
        <f>roh!GXG8</f>
        <v>0</v>
      </c>
      <c r="GXH1" s="17">
        <f>roh!GXH8</f>
        <v>0</v>
      </c>
      <c r="GXI1" s="17">
        <f>roh!GXI8</f>
        <v>0</v>
      </c>
      <c r="GXJ1" s="17">
        <f>roh!GXJ8</f>
        <v>0</v>
      </c>
      <c r="GXK1" s="17">
        <f>roh!GXK8</f>
        <v>0</v>
      </c>
      <c r="GXL1" s="17">
        <f>roh!GXL8</f>
        <v>0</v>
      </c>
      <c r="GXM1" s="17">
        <f>roh!GXM8</f>
        <v>0</v>
      </c>
      <c r="GXN1" s="17">
        <f>roh!GXN8</f>
        <v>0</v>
      </c>
      <c r="GXO1" s="17">
        <f>roh!GXO8</f>
        <v>0</v>
      </c>
      <c r="GXP1" s="17">
        <f>roh!GXP8</f>
        <v>0</v>
      </c>
      <c r="GXQ1" s="17">
        <f>roh!GXQ8</f>
        <v>0</v>
      </c>
      <c r="GXR1" s="17">
        <f>roh!GXR8</f>
        <v>0</v>
      </c>
      <c r="GXS1" s="17">
        <f>roh!GXS8</f>
        <v>0</v>
      </c>
      <c r="GXT1" s="17">
        <f>roh!GXT8</f>
        <v>0</v>
      </c>
      <c r="GXU1" s="17">
        <f>roh!GXU8</f>
        <v>0</v>
      </c>
      <c r="GXV1" s="17">
        <f>roh!GXV8</f>
        <v>0</v>
      </c>
      <c r="GXW1" s="17">
        <f>roh!GXW8</f>
        <v>0</v>
      </c>
      <c r="GXX1" s="17">
        <f>roh!GXX8</f>
        <v>0</v>
      </c>
      <c r="GXY1" s="17">
        <f>roh!GXY8</f>
        <v>0</v>
      </c>
      <c r="GXZ1" s="17">
        <f>roh!GXZ8</f>
        <v>0</v>
      </c>
      <c r="GYA1" s="17">
        <f>roh!GYA8</f>
        <v>0</v>
      </c>
      <c r="GYB1" s="17">
        <f>roh!GYB8</f>
        <v>0</v>
      </c>
      <c r="GYC1" s="17">
        <f>roh!GYC8</f>
        <v>0</v>
      </c>
      <c r="GYD1" s="17">
        <f>roh!GYD8</f>
        <v>0</v>
      </c>
      <c r="GYE1" s="17">
        <f>roh!GYE8</f>
        <v>0</v>
      </c>
      <c r="GYF1" s="17">
        <f>roh!GYF8</f>
        <v>0</v>
      </c>
      <c r="GYG1" s="17">
        <f>roh!GYG8</f>
        <v>0</v>
      </c>
      <c r="GYH1" s="17">
        <f>roh!GYH8</f>
        <v>0</v>
      </c>
      <c r="GYI1" s="17">
        <f>roh!GYI8</f>
        <v>0</v>
      </c>
      <c r="GYJ1" s="17">
        <f>roh!GYJ8</f>
        <v>0</v>
      </c>
      <c r="GYK1" s="17">
        <f>roh!GYK8</f>
        <v>0</v>
      </c>
      <c r="GYL1" s="17">
        <f>roh!GYL8</f>
        <v>0</v>
      </c>
      <c r="GYM1" s="17">
        <f>roh!GYM8</f>
        <v>0</v>
      </c>
      <c r="GYN1" s="17">
        <f>roh!GYN8</f>
        <v>0</v>
      </c>
      <c r="GYO1" s="17">
        <f>roh!GYO8</f>
        <v>0</v>
      </c>
      <c r="GYP1" s="17">
        <f>roh!GYP8</f>
        <v>0</v>
      </c>
      <c r="GYQ1" s="17">
        <f>roh!GYQ8</f>
        <v>0</v>
      </c>
      <c r="GYR1" s="17">
        <f>roh!GYR8</f>
        <v>0</v>
      </c>
      <c r="GYS1" s="17">
        <f>roh!GYS8</f>
        <v>0</v>
      </c>
      <c r="GYT1" s="17">
        <f>roh!GYT8</f>
        <v>0</v>
      </c>
      <c r="GYU1" s="17">
        <f>roh!GYU8</f>
        <v>0</v>
      </c>
      <c r="GYV1" s="17">
        <f>roh!GYV8</f>
        <v>0</v>
      </c>
      <c r="GYW1" s="17">
        <f>roh!GYW8</f>
        <v>0</v>
      </c>
      <c r="GYX1" s="17">
        <f>roh!GYX8</f>
        <v>0</v>
      </c>
      <c r="GYY1" s="17">
        <f>roh!GYY8</f>
        <v>0</v>
      </c>
      <c r="GYZ1" s="17">
        <f>roh!GYZ8</f>
        <v>0</v>
      </c>
      <c r="GZA1" s="17">
        <f>roh!GZA8</f>
        <v>0</v>
      </c>
      <c r="GZB1" s="17">
        <f>roh!GZB8</f>
        <v>0</v>
      </c>
      <c r="GZC1" s="17">
        <f>roh!GZC8</f>
        <v>0</v>
      </c>
      <c r="GZD1" s="17">
        <f>roh!GZD8</f>
        <v>0</v>
      </c>
      <c r="GZE1" s="17">
        <f>roh!GZE8</f>
        <v>0</v>
      </c>
      <c r="GZF1" s="17">
        <f>roh!GZF8</f>
        <v>0</v>
      </c>
      <c r="GZG1" s="17">
        <f>roh!GZG8</f>
        <v>0</v>
      </c>
      <c r="GZH1" s="17">
        <f>roh!GZH8</f>
        <v>0</v>
      </c>
      <c r="GZI1" s="17">
        <f>roh!GZI8</f>
        <v>0</v>
      </c>
      <c r="GZJ1" s="17">
        <f>roh!GZJ8</f>
        <v>0</v>
      </c>
      <c r="GZK1" s="17">
        <f>roh!GZK8</f>
        <v>0</v>
      </c>
      <c r="GZL1" s="17">
        <f>roh!GZL8</f>
        <v>0</v>
      </c>
      <c r="GZM1" s="17">
        <f>roh!GZM8</f>
        <v>0</v>
      </c>
      <c r="GZN1" s="17">
        <f>roh!GZN8</f>
        <v>0</v>
      </c>
      <c r="GZO1" s="17">
        <f>roh!GZO8</f>
        <v>0</v>
      </c>
      <c r="GZP1" s="17">
        <f>roh!GZP8</f>
        <v>0</v>
      </c>
      <c r="GZQ1" s="17">
        <f>roh!GZQ8</f>
        <v>0</v>
      </c>
      <c r="GZR1" s="17">
        <f>roh!GZR8</f>
        <v>0</v>
      </c>
      <c r="GZS1" s="17">
        <f>roh!GZS8</f>
        <v>0</v>
      </c>
      <c r="GZT1" s="17">
        <f>roh!GZT8</f>
        <v>0</v>
      </c>
      <c r="GZU1" s="17">
        <f>roh!GZU8</f>
        <v>0</v>
      </c>
      <c r="GZV1" s="17">
        <f>roh!GZV8</f>
        <v>0</v>
      </c>
      <c r="GZW1" s="17">
        <f>roh!GZW8</f>
        <v>0</v>
      </c>
      <c r="GZX1" s="17">
        <f>roh!GZX8</f>
        <v>0</v>
      </c>
      <c r="GZY1" s="17">
        <f>roh!GZY8</f>
        <v>0</v>
      </c>
      <c r="GZZ1" s="17">
        <f>roh!GZZ8</f>
        <v>0</v>
      </c>
      <c r="HAA1" s="17">
        <f>roh!HAA8</f>
        <v>0</v>
      </c>
      <c r="HAB1" s="17">
        <f>roh!HAB8</f>
        <v>0</v>
      </c>
      <c r="HAC1" s="17">
        <f>roh!HAC8</f>
        <v>0</v>
      </c>
      <c r="HAD1" s="17">
        <f>roh!HAD8</f>
        <v>0</v>
      </c>
      <c r="HAE1" s="17">
        <f>roh!HAE8</f>
        <v>0</v>
      </c>
      <c r="HAF1" s="17">
        <f>roh!HAF8</f>
        <v>0</v>
      </c>
      <c r="HAG1" s="17">
        <f>roh!HAG8</f>
        <v>0</v>
      </c>
      <c r="HAH1" s="17">
        <f>roh!HAH8</f>
        <v>0</v>
      </c>
      <c r="HAI1" s="17">
        <f>roh!HAI8</f>
        <v>0</v>
      </c>
      <c r="HAJ1" s="17">
        <f>roh!HAJ8</f>
        <v>0</v>
      </c>
      <c r="HAK1" s="17">
        <f>roh!HAK8</f>
        <v>0</v>
      </c>
      <c r="HAL1" s="17">
        <f>roh!HAL8</f>
        <v>0</v>
      </c>
      <c r="HAM1" s="17">
        <f>roh!HAM8</f>
        <v>0</v>
      </c>
      <c r="HAN1" s="17">
        <f>roh!HAN8</f>
        <v>0</v>
      </c>
      <c r="HAO1" s="17">
        <f>roh!HAO8</f>
        <v>0</v>
      </c>
      <c r="HAP1" s="17">
        <f>roh!HAP8</f>
        <v>0</v>
      </c>
      <c r="HAQ1" s="17">
        <f>roh!HAQ8</f>
        <v>0</v>
      </c>
      <c r="HAR1" s="17">
        <f>roh!HAR8</f>
        <v>0</v>
      </c>
      <c r="HAS1" s="17">
        <f>roh!HAS8</f>
        <v>0</v>
      </c>
      <c r="HAT1" s="17">
        <f>roh!HAT8</f>
        <v>0</v>
      </c>
      <c r="HAU1" s="17">
        <f>roh!HAU8</f>
        <v>0</v>
      </c>
      <c r="HAV1" s="17">
        <f>roh!HAV8</f>
        <v>0</v>
      </c>
      <c r="HAW1" s="17">
        <f>roh!HAW8</f>
        <v>0</v>
      </c>
      <c r="HAX1" s="17">
        <f>roh!HAX8</f>
        <v>0</v>
      </c>
      <c r="HAY1" s="17">
        <f>roh!HAY8</f>
        <v>0</v>
      </c>
      <c r="HAZ1" s="17">
        <f>roh!HAZ8</f>
        <v>0</v>
      </c>
      <c r="HBA1" s="17">
        <f>roh!HBA8</f>
        <v>0</v>
      </c>
      <c r="HBB1" s="17">
        <f>roh!HBB8</f>
        <v>0</v>
      </c>
      <c r="HBC1" s="17">
        <f>roh!HBC8</f>
        <v>0</v>
      </c>
      <c r="HBD1" s="17">
        <f>roh!HBD8</f>
        <v>0</v>
      </c>
      <c r="HBE1" s="17">
        <f>roh!HBE8</f>
        <v>0</v>
      </c>
      <c r="HBF1" s="17">
        <f>roh!HBF8</f>
        <v>0</v>
      </c>
      <c r="HBG1" s="17">
        <f>roh!HBG8</f>
        <v>0</v>
      </c>
      <c r="HBH1" s="17">
        <f>roh!HBH8</f>
        <v>0</v>
      </c>
      <c r="HBI1" s="17">
        <f>roh!HBI8</f>
        <v>0</v>
      </c>
      <c r="HBJ1" s="17">
        <f>roh!HBJ8</f>
        <v>0</v>
      </c>
      <c r="HBK1" s="17">
        <f>roh!HBK8</f>
        <v>0</v>
      </c>
      <c r="HBL1" s="17">
        <f>roh!HBL8</f>
        <v>0</v>
      </c>
      <c r="HBM1" s="17">
        <f>roh!HBM8</f>
        <v>0</v>
      </c>
      <c r="HBN1" s="17">
        <f>roh!HBN8</f>
        <v>0</v>
      </c>
      <c r="HBO1" s="17">
        <f>roh!HBO8</f>
        <v>0</v>
      </c>
      <c r="HBP1" s="17">
        <f>roh!HBP8</f>
        <v>0</v>
      </c>
      <c r="HBQ1" s="17">
        <f>roh!HBQ8</f>
        <v>0</v>
      </c>
      <c r="HBR1" s="17">
        <f>roh!HBR8</f>
        <v>0</v>
      </c>
      <c r="HBS1" s="17">
        <f>roh!HBS8</f>
        <v>0</v>
      </c>
      <c r="HBT1" s="17">
        <f>roh!HBT8</f>
        <v>0</v>
      </c>
      <c r="HBU1" s="17">
        <f>roh!HBU8</f>
        <v>0</v>
      </c>
      <c r="HBV1" s="17">
        <f>roh!HBV8</f>
        <v>0</v>
      </c>
      <c r="HBW1" s="17">
        <f>roh!HBW8</f>
        <v>0</v>
      </c>
      <c r="HBX1" s="17">
        <f>roh!HBX8</f>
        <v>0</v>
      </c>
      <c r="HBY1" s="17">
        <f>roh!HBY8</f>
        <v>0</v>
      </c>
      <c r="HBZ1" s="17">
        <f>roh!HBZ8</f>
        <v>0</v>
      </c>
      <c r="HCA1" s="17">
        <f>roh!HCA8</f>
        <v>0</v>
      </c>
      <c r="HCB1" s="17">
        <f>roh!HCB8</f>
        <v>0</v>
      </c>
      <c r="HCC1" s="17">
        <f>roh!HCC8</f>
        <v>0</v>
      </c>
      <c r="HCD1" s="17">
        <f>roh!HCD8</f>
        <v>0</v>
      </c>
      <c r="HCE1" s="17">
        <f>roh!HCE8</f>
        <v>0</v>
      </c>
      <c r="HCF1" s="17">
        <f>roh!HCF8</f>
        <v>0</v>
      </c>
      <c r="HCG1" s="17">
        <f>roh!HCG8</f>
        <v>0</v>
      </c>
      <c r="HCH1" s="17">
        <f>roh!HCH8</f>
        <v>0</v>
      </c>
      <c r="HCI1" s="17">
        <f>roh!HCI8</f>
        <v>0</v>
      </c>
      <c r="HCJ1" s="17">
        <f>roh!HCJ8</f>
        <v>0</v>
      </c>
      <c r="HCK1" s="17">
        <f>roh!HCK8</f>
        <v>0</v>
      </c>
      <c r="HCL1" s="17">
        <f>roh!HCL8</f>
        <v>0</v>
      </c>
      <c r="HCM1" s="17">
        <f>roh!HCM8</f>
        <v>0</v>
      </c>
      <c r="HCN1" s="17">
        <f>roh!HCN8</f>
        <v>0</v>
      </c>
      <c r="HCO1" s="17">
        <f>roh!HCO8</f>
        <v>0</v>
      </c>
      <c r="HCP1" s="17">
        <f>roh!HCP8</f>
        <v>0</v>
      </c>
      <c r="HCQ1" s="17">
        <f>roh!HCQ8</f>
        <v>0</v>
      </c>
      <c r="HCR1" s="17">
        <f>roh!HCR8</f>
        <v>0</v>
      </c>
      <c r="HCS1" s="17">
        <f>roh!HCS8</f>
        <v>0</v>
      </c>
      <c r="HCT1" s="17">
        <f>roh!HCT8</f>
        <v>0</v>
      </c>
      <c r="HCU1" s="17">
        <f>roh!HCU8</f>
        <v>0</v>
      </c>
      <c r="HCV1" s="17">
        <f>roh!HCV8</f>
        <v>0</v>
      </c>
      <c r="HCW1" s="17">
        <f>roh!HCW8</f>
        <v>0</v>
      </c>
      <c r="HCX1" s="17">
        <f>roh!HCX8</f>
        <v>0</v>
      </c>
      <c r="HCY1" s="17">
        <f>roh!HCY8</f>
        <v>0</v>
      </c>
      <c r="HCZ1" s="17">
        <f>roh!HCZ8</f>
        <v>0</v>
      </c>
      <c r="HDA1" s="17">
        <f>roh!HDA8</f>
        <v>0</v>
      </c>
      <c r="HDB1" s="17">
        <f>roh!HDB8</f>
        <v>0</v>
      </c>
      <c r="HDC1" s="17">
        <f>roh!HDC8</f>
        <v>0</v>
      </c>
      <c r="HDD1" s="17">
        <f>roh!HDD8</f>
        <v>0</v>
      </c>
      <c r="HDE1" s="17">
        <f>roh!HDE8</f>
        <v>0</v>
      </c>
      <c r="HDF1" s="17">
        <f>roh!HDF8</f>
        <v>0</v>
      </c>
      <c r="HDG1" s="17">
        <f>roh!HDG8</f>
        <v>0</v>
      </c>
      <c r="HDH1" s="17">
        <f>roh!HDH8</f>
        <v>0</v>
      </c>
      <c r="HDI1" s="17">
        <f>roh!HDI8</f>
        <v>0</v>
      </c>
      <c r="HDJ1" s="17">
        <f>roh!HDJ8</f>
        <v>0</v>
      </c>
      <c r="HDK1" s="17">
        <f>roh!HDK8</f>
        <v>0</v>
      </c>
      <c r="HDL1" s="17">
        <f>roh!HDL8</f>
        <v>0</v>
      </c>
      <c r="HDM1" s="17">
        <f>roh!HDM8</f>
        <v>0</v>
      </c>
      <c r="HDN1" s="17">
        <f>roh!HDN8</f>
        <v>0</v>
      </c>
      <c r="HDO1" s="17">
        <f>roh!HDO8</f>
        <v>0</v>
      </c>
      <c r="HDP1" s="17">
        <f>roh!HDP8</f>
        <v>0</v>
      </c>
      <c r="HDQ1" s="17">
        <f>roh!HDQ8</f>
        <v>0</v>
      </c>
      <c r="HDR1" s="17">
        <f>roh!HDR8</f>
        <v>0</v>
      </c>
      <c r="HDS1" s="17">
        <f>roh!HDS8</f>
        <v>0</v>
      </c>
      <c r="HDT1" s="17">
        <f>roh!HDT8</f>
        <v>0</v>
      </c>
      <c r="HDU1" s="17">
        <f>roh!HDU8</f>
        <v>0</v>
      </c>
      <c r="HDV1" s="17">
        <f>roh!HDV8</f>
        <v>0</v>
      </c>
      <c r="HDW1" s="17">
        <f>roh!HDW8</f>
        <v>0</v>
      </c>
      <c r="HDX1" s="17">
        <f>roh!HDX8</f>
        <v>0</v>
      </c>
      <c r="HDY1" s="17">
        <f>roh!HDY8</f>
        <v>0</v>
      </c>
      <c r="HDZ1" s="17">
        <f>roh!HDZ8</f>
        <v>0</v>
      </c>
      <c r="HEA1" s="17">
        <f>roh!HEA8</f>
        <v>0</v>
      </c>
      <c r="HEB1" s="17">
        <f>roh!HEB8</f>
        <v>0</v>
      </c>
      <c r="HEC1" s="17">
        <f>roh!HEC8</f>
        <v>0</v>
      </c>
      <c r="HED1" s="17">
        <f>roh!HED8</f>
        <v>0</v>
      </c>
      <c r="HEE1" s="17">
        <f>roh!HEE8</f>
        <v>0</v>
      </c>
      <c r="HEF1" s="17">
        <f>roh!HEF8</f>
        <v>0</v>
      </c>
      <c r="HEG1" s="17">
        <f>roh!HEG8</f>
        <v>0</v>
      </c>
      <c r="HEH1" s="17">
        <f>roh!HEH8</f>
        <v>0</v>
      </c>
      <c r="HEI1" s="17">
        <f>roh!HEI8</f>
        <v>0</v>
      </c>
      <c r="HEJ1" s="17">
        <f>roh!HEJ8</f>
        <v>0</v>
      </c>
      <c r="HEK1" s="17">
        <f>roh!HEK8</f>
        <v>0</v>
      </c>
      <c r="HEL1" s="17">
        <f>roh!HEL8</f>
        <v>0</v>
      </c>
      <c r="HEM1" s="17">
        <f>roh!HEM8</f>
        <v>0</v>
      </c>
      <c r="HEN1" s="17">
        <f>roh!HEN8</f>
        <v>0</v>
      </c>
      <c r="HEO1" s="17">
        <f>roh!HEO8</f>
        <v>0</v>
      </c>
      <c r="HEP1" s="17">
        <f>roh!HEP8</f>
        <v>0</v>
      </c>
      <c r="HEQ1" s="17">
        <f>roh!HEQ8</f>
        <v>0</v>
      </c>
      <c r="HER1" s="17">
        <f>roh!HER8</f>
        <v>0</v>
      </c>
      <c r="HES1" s="17">
        <f>roh!HES8</f>
        <v>0</v>
      </c>
      <c r="HET1" s="17">
        <f>roh!HET8</f>
        <v>0</v>
      </c>
      <c r="HEU1" s="17">
        <f>roh!HEU8</f>
        <v>0</v>
      </c>
      <c r="HEV1" s="17">
        <f>roh!HEV8</f>
        <v>0</v>
      </c>
      <c r="HEW1" s="17">
        <f>roh!HEW8</f>
        <v>0</v>
      </c>
      <c r="HEX1" s="17">
        <f>roh!HEX8</f>
        <v>0</v>
      </c>
      <c r="HEY1" s="17">
        <f>roh!HEY8</f>
        <v>0</v>
      </c>
      <c r="HEZ1" s="17">
        <f>roh!HEZ8</f>
        <v>0</v>
      </c>
      <c r="HFA1" s="17">
        <f>roh!HFA8</f>
        <v>0</v>
      </c>
      <c r="HFB1" s="17">
        <f>roh!HFB8</f>
        <v>0</v>
      </c>
      <c r="HFC1" s="17">
        <f>roh!HFC8</f>
        <v>0</v>
      </c>
      <c r="HFD1" s="17">
        <f>roh!HFD8</f>
        <v>0</v>
      </c>
      <c r="HFE1" s="17">
        <f>roh!HFE8</f>
        <v>0</v>
      </c>
      <c r="HFF1" s="17">
        <f>roh!HFF8</f>
        <v>0</v>
      </c>
      <c r="HFG1" s="17">
        <f>roh!HFG8</f>
        <v>0</v>
      </c>
      <c r="HFH1" s="17">
        <f>roh!HFH8</f>
        <v>0</v>
      </c>
      <c r="HFI1" s="17">
        <f>roh!HFI8</f>
        <v>0</v>
      </c>
      <c r="HFJ1" s="17">
        <f>roh!HFJ8</f>
        <v>0</v>
      </c>
      <c r="HFK1" s="17">
        <f>roh!HFK8</f>
        <v>0</v>
      </c>
      <c r="HFL1" s="17">
        <f>roh!HFL8</f>
        <v>0</v>
      </c>
      <c r="HFM1" s="17">
        <f>roh!HFM8</f>
        <v>0</v>
      </c>
      <c r="HFN1" s="17">
        <f>roh!HFN8</f>
        <v>0</v>
      </c>
      <c r="HFO1" s="17">
        <f>roh!HFO8</f>
        <v>0</v>
      </c>
      <c r="HFP1" s="17">
        <f>roh!HFP8</f>
        <v>0</v>
      </c>
      <c r="HFQ1" s="17">
        <f>roh!HFQ8</f>
        <v>0</v>
      </c>
      <c r="HFR1" s="17">
        <f>roh!HFR8</f>
        <v>0</v>
      </c>
      <c r="HFS1" s="17">
        <f>roh!HFS8</f>
        <v>0</v>
      </c>
      <c r="HFT1" s="17">
        <f>roh!HFT8</f>
        <v>0</v>
      </c>
      <c r="HFU1" s="17">
        <f>roh!HFU8</f>
        <v>0</v>
      </c>
      <c r="HFV1" s="17">
        <f>roh!HFV8</f>
        <v>0</v>
      </c>
      <c r="HFW1" s="17">
        <f>roh!HFW8</f>
        <v>0</v>
      </c>
      <c r="HFX1" s="17">
        <f>roh!HFX8</f>
        <v>0</v>
      </c>
      <c r="HFY1" s="17">
        <f>roh!HFY8</f>
        <v>0</v>
      </c>
      <c r="HFZ1" s="17">
        <f>roh!HFZ8</f>
        <v>0</v>
      </c>
      <c r="HGA1" s="17">
        <f>roh!HGA8</f>
        <v>0</v>
      </c>
      <c r="HGB1" s="17">
        <f>roh!HGB8</f>
        <v>0</v>
      </c>
      <c r="HGC1" s="17">
        <f>roh!HGC8</f>
        <v>0</v>
      </c>
      <c r="HGD1" s="17">
        <f>roh!HGD8</f>
        <v>0</v>
      </c>
      <c r="HGE1" s="17">
        <f>roh!HGE8</f>
        <v>0</v>
      </c>
      <c r="HGF1" s="17">
        <f>roh!HGF8</f>
        <v>0</v>
      </c>
      <c r="HGG1" s="17">
        <f>roh!HGG8</f>
        <v>0</v>
      </c>
      <c r="HGH1" s="17">
        <f>roh!HGH8</f>
        <v>0</v>
      </c>
      <c r="HGI1" s="17">
        <f>roh!HGI8</f>
        <v>0</v>
      </c>
      <c r="HGJ1" s="17">
        <f>roh!HGJ8</f>
        <v>0</v>
      </c>
      <c r="HGK1" s="17">
        <f>roh!HGK8</f>
        <v>0</v>
      </c>
      <c r="HGL1" s="17">
        <f>roh!HGL8</f>
        <v>0</v>
      </c>
      <c r="HGM1" s="17">
        <f>roh!HGM8</f>
        <v>0</v>
      </c>
      <c r="HGN1" s="17">
        <f>roh!HGN8</f>
        <v>0</v>
      </c>
      <c r="HGO1" s="17">
        <f>roh!HGO8</f>
        <v>0</v>
      </c>
      <c r="HGP1" s="17">
        <f>roh!HGP8</f>
        <v>0</v>
      </c>
      <c r="HGQ1" s="17">
        <f>roh!HGQ8</f>
        <v>0</v>
      </c>
      <c r="HGR1" s="17">
        <f>roh!HGR8</f>
        <v>0</v>
      </c>
      <c r="HGS1" s="17">
        <f>roh!HGS8</f>
        <v>0</v>
      </c>
      <c r="HGT1" s="17">
        <f>roh!HGT8</f>
        <v>0</v>
      </c>
      <c r="HGU1" s="17">
        <f>roh!HGU8</f>
        <v>0</v>
      </c>
      <c r="HGV1" s="17">
        <f>roh!HGV8</f>
        <v>0</v>
      </c>
      <c r="HGW1" s="17">
        <f>roh!HGW8</f>
        <v>0</v>
      </c>
      <c r="HGX1" s="17">
        <f>roh!HGX8</f>
        <v>0</v>
      </c>
      <c r="HGY1" s="17">
        <f>roh!HGY8</f>
        <v>0</v>
      </c>
      <c r="HGZ1" s="17">
        <f>roh!HGZ8</f>
        <v>0</v>
      </c>
      <c r="HHA1" s="17">
        <f>roh!HHA8</f>
        <v>0</v>
      </c>
      <c r="HHB1" s="17">
        <f>roh!HHB8</f>
        <v>0</v>
      </c>
      <c r="HHC1" s="17">
        <f>roh!HHC8</f>
        <v>0</v>
      </c>
      <c r="HHD1" s="17">
        <f>roh!HHD8</f>
        <v>0</v>
      </c>
      <c r="HHE1" s="17">
        <f>roh!HHE8</f>
        <v>0</v>
      </c>
      <c r="HHF1" s="17">
        <f>roh!HHF8</f>
        <v>0</v>
      </c>
      <c r="HHG1" s="17">
        <f>roh!HHG8</f>
        <v>0</v>
      </c>
      <c r="HHH1" s="17">
        <f>roh!HHH8</f>
        <v>0</v>
      </c>
      <c r="HHI1" s="17">
        <f>roh!HHI8</f>
        <v>0</v>
      </c>
      <c r="HHJ1" s="17">
        <f>roh!HHJ8</f>
        <v>0</v>
      </c>
      <c r="HHK1" s="17">
        <f>roh!HHK8</f>
        <v>0</v>
      </c>
      <c r="HHL1" s="17">
        <f>roh!HHL8</f>
        <v>0</v>
      </c>
      <c r="HHM1" s="17">
        <f>roh!HHM8</f>
        <v>0</v>
      </c>
      <c r="HHN1" s="17">
        <f>roh!HHN8</f>
        <v>0</v>
      </c>
      <c r="HHO1" s="17">
        <f>roh!HHO8</f>
        <v>0</v>
      </c>
      <c r="HHP1" s="17">
        <f>roh!HHP8</f>
        <v>0</v>
      </c>
      <c r="HHQ1" s="17">
        <f>roh!HHQ8</f>
        <v>0</v>
      </c>
      <c r="HHR1" s="17">
        <f>roh!HHR8</f>
        <v>0</v>
      </c>
      <c r="HHS1" s="17">
        <f>roh!HHS8</f>
        <v>0</v>
      </c>
      <c r="HHT1" s="17">
        <f>roh!HHT8</f>
        <v>0</v>
      </c>
      <c r="HHU1" s="17">
        <f>roh!HHU8</f>
        <v>0</v>
      </c>
      <c r="HHV1" s="17">
        <f>roh!HHV8</f>
        <v>0</v>
      </c>
      <c r="HHW1" s="17">
        <f>roh!HHW8</f>
        <v>0</v>
      </c>
      <c r="HHX1" s="17">
        <f>roh!HHX8</f>
        <v>0</v>
      </c>
      <c r="HHY1" s="17">
        <f>roh!HHY8</f>
        <v>0</v>
      </c>
      <c r="HHZ1" s="17">
        <f>roh!HHZ8</f>
        <v>0</v>
      </c>
      <c r="HIA1" s="17">
        <f>roh!HIA8</f>
        <v>0</v>
      </c>
      <c r="HIB1" s="17">
        <f>roh!HIB8</f>
        <v>0</v>
      </c>
      <c r="HIC1" s="17">
        <f>roh!HIC8</f>
        <v>0</v>
      </c>
      <c r="HID1" s="17">
        <f>roh!HID8</f>
        <v>0</v>
      </c>
      <c r="HIE1" s="17">
        <f>roh!HIE8</f>
        <v>0</v>
      </c>
      <c r="HIF1" s="17">
        <f>roh!HIF8</f>
        <v>0</v>
      </c>
      <c r="HIG1" s="17">
        <f>roh!HIG8</f>
        <v>0</v>
      </c>
      <c r="HIH1" s="17">
        <f>roh!HIH8</f>
        <v>0</v>
      </c>
      <c r="HII1" s="17">
        <f>roh!HII8</f>
        <v>0</v>
      </c>
      <c r="HIJ1" s="17">
        <f>roh!HIJ8</f>
        <v>0</v>
      </c>
      <c r="HIK1" s="17">
        <f>roh!HIK8</f>
        <v>0</v>
      </c>
      <c r="HIL1" s="17">
        <f>roh!HIL8</f>
        <v>0</v>
      </c>
      <c r="HIM1" s="17">
        <f>roh!HIM8</f>
        <v>0</v>
      </c>
      <c r="HIN1" s="17">
        <f>roh!HIN8</f>
        <v>0</v>
      </c>
      <c r="HIO1" s="17">
        <f>roh!HIO8</f>
        <v>0</v>
      </c>
      <c r="HIP1" s="17">
        <f>roh!HIP8</f>
        <v>0</v>
      </c>
      <c r="HIQ1" s="17">
        <f>roh!HIQ8</f>
        <v>0</v>
      </c>
      <c r="HIR1" s="17">
        <f>roh!HIR8</f>
        <v>0</v>
      </c>
      <c r="HIS1" s="17">
        <f>roh!HIS8</f>
        <v>0</v>
      </c>
      <c r="HIT1" s="17">
        <f>roh!HIT8</f>
        <v>0</v>
      </c>
      <c r="HIU1" s="17">
        <f>roh!HIU8</f>
        <v>0</v>
      </c>
      <c r="HIV1" s="17">
        <f>roh!HIV8</f>
        <v>0</v>
      </c>
      <c r="HIW1" s="17">
        <f>roh!HIW8</f>
        <v>0</v>
      </c>
      <c r="HIX1" s="17">
        <f>roh!HIX8</f>
        <v>0</v>
      </c>
      <c r="HIY1" s="17">
        <f>roh!HIY8</f>
        <v>0</v>
      </c>
      <c r="HIZ1" s="17">
        <f>roh!HIZ8</f>
        <v>0</v>
      </c>
      <c r="HJA1" s="17">
        <f>roh!HJA8</f>
        <v>0</v>
      </c>
      <c r="HJB1" s="17">
        <f>roh!HJB8</f>
        <v>0</v>
      </c>
      <c r="HJC1" s="17">
        <f>roh!HJC8</f>
        <v>0</v>
      </c>
      <c r="HJD1" s="17">
        <f>roh!HJD8</f>
        <v>0</v>
      </c>
      <c r="HJE1" s="17">
        <f>roh!HJE8</f>
        <v>0</v>
      </c>
      <c r="HJF1" s="17">
        <f>roh!HJF8</f>
        <v>0</v>
      </c>
      <c r="HJG1" s="17">
        <f>roh!HJG8</f>
        <v>0</v>
      </c>
      <c r="HJH1" s="17">
        <f>roh!HJH8</f>
        <v>0</v>
      </c>
      <c r="HJI1" s="17">
        <f>roh!HJI8</f>
        <v>0</v>
      </c>
      <c r="HJJ1" s="17">
        <f>roh!HJJ8</f>
        <v>0</v>
      </c>
      <c r="HJK1" s="17">
        <f>roh!HJK8</f>
        <v>0</v>
      </c>
      <c r="HJL1" s="17">
        <f>roh!HJL8</f>
        <v>0</v>
      </c>
      <c r="HJM1" s="17">
        <f>roh!HJM8</f>
        <v>0</v>
      </c>
      <c r="HJN1" s="17">
        <f>roh!HJN8</f>
        <v>0</v>
      </c>
      <c r="HJO1" s="17">
        <f>roh!HJO8</f>
        <v>0</v>
      </c>
      <c r="HJP1" s="17">
        <f>roh!HJP8</f>
        <v>0</v>
      </c>
      <c r="HJQ1" s="17">
        <f>roh!HJQ8</f>
        <v>0</v>
      </c>
      <c r="HJR1" s="17">
        <f>roh!HJR8</f>
        <v>0</v>
      </c>
      <c r="HJS1" s="17">
        <f>roh!HJS8</f>
        <v>0</v>
      </c>
      <c r="HJT1" s="17">
        <f>roh!HJT8</f>
        <v>0</v>
      </c>
      <c r="HJU1" s="17">
        <f>roh!HJU8</f>
        <v>0</v>
      </c>
      <c r="HJV1" s="17">
        <f>roh!HJV8</f>
        <v>0</v>
      </c>
      <c r="HJW1" s="17">
        <f>roh!HJW8</f>
        <v>0</v>
      </c>
      <c r="HJX1" s="17">
        <f>roh!HJX8</f>
        <v>0</v>
      </c>
      <c r="HJY1" s="17">
        <f>roh!HJY8</f>
        <v>0</v>
      </c>
      <c r="HJZ1" s="17">
        <f>roh!HJZ8</f>
        <v>0</v>
      </c>
      <c r="HKA1" s="17">
        <f>roh!HKA8</f>
        <v>0</v>
      </c>
      <c r="HKB1" s="17">
        <f>roh!HKB8</f>
        <v>0</v>
      </c>
      <c r="HKC1" s="17">
        <f>roh!HKC8</f>
        <v>0</v>
      </c>
      <c r="HKD1" s="17">
        <f>roh!HKD8</f>
        <v>0</v>
      </c>
      <c r="HKE1" s="17">
        <f>roh!HKE8</f>
        <v>0</v>
      </c>
      <c r="HKF1" s="17">
        <f>roh!HKF8</f>
        <v>0</v>
      </c>
      <c r="HKG1" s="17">
        <f>roh!HKG8</f>
        <v>0</v>
      </c>
      <c r="HKH1" s="17">
        <f>roh!HKH8</f>
        <v>0</v>
      </c>
      <c r="HKI1" s="17">
        <f>roh!HKI8</f>
        <v>0</v>
      </c>
      <c r="HKJ1" s="17">
        <f>roh!HKJ8</f>
        <v>0</v>
      </c>
      <c r="HKK1" s="17">
        <f>roh!HKK8</f>
        <v>0</v>
      </c>
      <c r="HKL1" s="17">
        <f>roh!HKL8</f>
        <v>0</v>
      </c>
      <c r="HKM1" s="17">
        <f>roh!HKM8</f>
        <v>0</v>
      </c>
      <c r="HKN1" s="17">
        <f>roh!HKN8</f>
        <v>0</v>
      </c>
      <c r="HKO1" s="17">
        <f>roh!HKO8</f>
        <v>0</v>
      </c>
      <c r="HKP1" s="17">
        <f>roh!HKP8</f>
        <v>0</v>
      </c>
      <c r="HKQ1" s="17">
        <f>roh!HKQ8</f>
        <v>0</v>
      </c>
      <c r="HKR1" s="17">
        <f>roh!HKR8</f>
        <v>0</v>
      </c>
      <c r="HKS1" s="17">
        <f>roh!HKS8</f>
        <v>0</v>
      </c>
      <c r="HKT1" s="17">
        <f>roh!HKT8</f>
        <v>0</v>
      </c>
      <c r="HKU1" s="17">
        <f>roh!HKU8</f>
        <v>0</v>
      </c>
      <c r="HKV1" s="17">
        <f>roh!HKV8</f>
        <v>0</v>
      </c>
      <c r="HKW1" s="17">
        <f>roh!HKW8</f>
        <v>0</v>
      </c>
      <c r="HKX1" s="17">
        <f>roh!HKX8</f>
        <v>0</v>
      </c>
      <c r="HKY1" s="17">
        <f>roh!HKY8</f>
        <v>0</v>
      </c>
      <c r="HKZ1" s="17">
        <f>roh!HKZ8</f>
        <v>0</v>
      </c>
      <c r="HLA1" s="17">
        <f>roh!HLA8</f>
        <v>0</v>
      </c>
      <c r="HLB1" s="17">
        <f>roh!HLB8</f>
        <v>0</v>
      </c>
      <c r="HLC1" s="17">
        <f>roh!HLC8</f>
        <v>0</v>
      </c>
      <c r="HLD1" s="17">
        <f>roh!HLD8</f>
        <v>0</v>
      </c>
      <c r="HLE1" s="17">
        <f>roh!HLE8</f>
        <v>0</v>
      </c>
      <c r="HLF1" s="17">
        <f>roh!HLF8</f>
        <v>0</v>
      </c>
      <c r="HLG1" s="17">
        <f>roh!HLG8</f>
        <v>0</v>
      </c>
      <c r="HLH1" s="17">
        <f>roh!HLH8</f>
        <v>0</v>
      </c>
      <c r="HLI1" s="17">
        <f>roh!HLI8</f>
        <v>0</v>
      </c>
      <c r="HLJ1" s="17">
        <f>roh!HLJ8</f>
        <v>0</v>
      </c>
      <c r="HLK1" s="17">
        <f>roh!HLK8</f>
        <v>0</v>
      </c>
      <c r="HLL1" s="17">
        <f>roh!HLL8</f>
        <v>0</v>
      </c>
      <c r="HLM1" s="17">
        <f>roh!HLM8</f>
        <v>0</v>
      </c>
      <c r="HLN1" s="17">
        <f>roh!HLN8</f>
        <v>0</v>
      </c>
      <c r="HLO1" s="17">
        <f>roh!HLO8</f>
        <v>0</v>
      </c>
      <c r="HLP1" s="17">
        <f>roh!HLP8</f>
        <v>0</v>
      </c>
      <c r="HLQ1" s="17">
        <f>roh!HLQ8</f>
        <v>0</v>
      </c>
      <c r="HLR1" s="17">
        <f>roh!HLR8</f>
        <v>0</v>
      </c>
      <c r="HLS1" s="17">
        <f>roh!HLS8</f>
        <v>0</v>
      </c>
      <c r="HLT1" s="17">
        <f>roh!HLT8</f>
        <v>0</v>
      </c>
      <c r="HLU1" s="17">
        <f>roh!HLU8</f>
        <v>0</v>
      </c>
      <c r="HLV1" s="17">
        <f>roh!HLV8</f>
        <v>0</v>
      </c>
      <c r="HLW1" s="17">
        <f>roh!HLW8</f>
        <v>0</v>
      </c>
      <c r="HLX1" s="17">
        <f>roh!HLX8</f>
        <v>0</v>
      </c>
      <c r="HLY1" s="17">
        <f>roh!HLY8</f>
        <v>0</v>
      </c>
      <c r="HLZ1" s="17">
        <f>roh!HLZ8</f>
        <v>0</v>
      </c>
      <c r="HMA1" s="17">
        <f>roh!HMA8</f>
        <v>0</v>
      </c>
      <c r="HMB1" s="17">
        <f>roh!HMB8</f>
        <v>0</v>
      </c>
      <c r="HMC1" s="17">
        <f>roh!HMC8</f>
        <v>0</v>
      </c>
      <c r="HMD1" s="17">
        <f>roh!HMD8</f>
        <v>0</v>
      </c>
      <c r="HME1" s="17">
        <f>roh!HME8</f>
        <v>0</v>
      </c>
      <c r="HMF1" s="17">
        <f>roh!HMF8</f>
        <v>0</v>
      </c>
      <c r="HMG1" s="17">
        <f>roh!HMG8</f>
        <v>0</v>
      </c>
      <c r="HMH1" s="17">
        <f>roh!HMH8</f>
        <v>0</v>
      </c>
      <c r="HMI1" s="17">
        <f>roh!HMI8</f>
        <v>0</v>
      </c>
      <c r="HMJ1" s="17">
        <f>roh!HMJ8</f>
        <v>0</v>
      </c>
      <c r="HMK1" s="17">
        <f>roh!HMK8</f>
        <v>0</v>
      </c>
      <c r="HML1" s="17">
        <f>roh!HML8</f>
        <v>0</v>
      </c>
      <c r="HMM1" s="17">
        <f>roh!HMM8</f>
        <v>0</v>
      </c>
      <c r="HMN1" s="17">
        <f>roh!HMN8</f>
        <v>0</v>
      </c>
      <c r="HMO1" s="17">
        <f>roh!HMO8</f>
        <v>0</v>
      </c>
      <c r="HMP1" s="17">
        <f>roh!HMP8</f>
        <v>0</v>
      </c>
      <c r="HMQ1" s="17">
        <f>roh!HMQ8</f>
        <v>0</v>
      </c>
      <c r="HMR1" s="17">
        <f>roh!HMR8</f>
        <v>0</v>
      </c>
      <c r="HMS1" s="17">
        <f>roh!HMS8</f>
        <v>0</v>
      </c>
      <c r="HMT1" s="17">
        <f>roh!HMT8</f>
        <v>0</v>
      </c>
      <c r="HMU1" s="17">
        <f>roh!HMU8</f>
        <v>0</v>
      </c>
      <c r="HMV1" s="17">
        <f>roh!HMV8</f>
        <v>0</v>
      </c>
      <c r="HMW1" s="17">
        <f>roh!HMW8</f>
        <v>0</v>
      </c>
      <c r="HMX1" s="17">
        <f>roh!HMX8</f>
        <v>0</v>
      </c>
      <c r="HMY1" s="17">
        <f>roh!HMY8</f>
        <v>0</v>
      </c>
      <c r="HMZ1" s="17">
        <f>roh!HMZ8</f>
        <v>0</v>
      </c>
      <c r="HNA1" s="17">
        <f>roh!HNA8</f>
        <v>0</v>
      </c>
      <c r="HNB1" s="17">
        <f>roh!HNB8</f>
        <v>0</v>
      </c>
      <c r="HNC1" s="17">
        <f>roh!HNC8</f>
        <v>0</v>
      </c>
      <c r="HND1" s="17">
        <f>roh!HND8</f>
        <v>0</v>
      </c>
      <c r="HNE1" s="17">
        <f>roh!HNE8</f>
        <v>0</v>
      </c>
      <c r="HNF1" s="17">
        <f>roh!HNF8</f>
        <v>0</v>
      </c>
      <c r="HNG1" s="17">
        <f>roh!HNG8</f>
        <v>0</v>
      </c>
      <c r="HNH1" s="17">
        <f>roh!HNH8</f>
        <v>0</v>
      </c>
      <c r="HNI1" s="17">
        <f>roh!HNI8</f>
        <v>0</v>
      </c>
      <c r="HNJ1" s="17">
        <f>roh!HNJ8</f>
        <v>0</v>
      </c>
      <c r="HNK1" s="17">
        <f>roh!HNK8</f>
        <v>0</v>
      </c>
      <c r="HNL1" s="17">
        <f>roh!HNL8</f>
        <v>0</v>
      </c>
      <c r="HNM1" s="17">
        <f>roh!HNM8</f>
        <v>0</v>
      </c>
      <c r="HNN1" s="17">
        <f>roh!HNN8</f>
        <v>0</v>
      </c>
      <c r="HNO1" s="17">
        <f>roh!HNO8</f>
        <v>0</v>
      </c>
      <c r="HNP1" s="17">
        <f>roh!HNP8</f>
        <v>0</v>
      </c>
      <c r="HNQ1" s="17">
        <f>roh!HNQ8</f>
        <v>0</v>
      </c>
      <c r="HNR1" s="17">
        <f>roh!HNR8</f>
        <v>0</v>
      </c>
      <c r="HNS1" s="17">
        <f>roh!HNS8</f>
        <v>0</v>
      </c>
      <c r="HNT1" s="17">
        <f>roh!HNT8</f>
        <v>0</v>
      </c>
      <c r="HNU1" s="17">
        <f>roh!HNU8</f>
        <v>0</v>
      </c>
      <c r="HNV1" s="17">
        <f>roh!HNV8</f>
        <v>0</v>
      </c>
      <c r="HNW1" s="17">
        <f>roh!HNW8</f>
        <v>0</v>
      </c>
      <c r="HNX1" s="17">
        <f>roh!HNX8</f>
        <v>0</v>
      </c>
      <c r="HNY1" s="17">
        <f>roh!HNY8</f>
        <v>0</v>
      </c>
      <c r="HNZ1" s="17">
        <f>roh!HNZ8</f>
        <v>0</v>
      </c>
      <c r="HOA1" s="17">
        <f>roh!HOA8</f>
        <v>0</v>
      </c>
      <c r="HOB1" s="17">
        <f>roh!HOB8</f>
        <v>0</v>
      </c>
      <c r="HOC1" s="17">
        <f>roh!HOC8</f>
        <v>0</v>
      </c>
      <c r="HOD1" s="17">
        <f>roh!HOD8</f>
        <v>0</v>
      </c>
      <c r="HOE1" s="17">
        <f>roh!HOE8</f>
        <v>0</v>
      </c>
      <c r="HOF1" s="17">
        <f>roh!HOF8</f>
        <v>0</v>
      </c>
      <c r="HOG1" s="17">
        <f>roh!HOG8</f>
        <v>0</v>
      </c>
      <c r="HOH1" s="17">
        <f>roh!HOH8</f>
        <v>0</v>
      </c>
      <c r="HOI1" s="17">
        <f>roh!HOI8</f>
        <v>0</v>
      </c>
      <c r="HOJ1" s="17">
        <f>roh!HOJ8</f>
        <v>0</v>
      </c>
      <c r="HOK1" s="17">
        <f>roh!HOK8</f>
        <v>0</v>
      </c>
      <c r="HOL1" s="17">
        <f>roh!HOL8</f>
        <v>0</v>
      </c>
      <c r="HOM1" s="17">
        <f>roh!HOM8</f>
        <v>0</v>
      </c>
      <c r="HON1" s="17">
        <f>roh!HON8</f>
        <v>0</v>
      </c>
      <c r="HOO1" s="17">
        <f>roh!HOO8</f>
        <v>0</v>
      </c>
      <c r="HOP1" s="17">
        <f>roh!HOP8</f>
        <v>0</v>
      </c>
      <c r="HOQ1" s="17">
        <f>roh!HOQ8</f>
        <v>0</v>
      </c>
      <c r="HOR1" s="17">
        <f>roh!HOR8</f>
        <v>0</v>
      </c>
      <c r="HOS1" s="17">
        <f>roh!HOS8</f>
        <v>0</v>
      </c>
      <c r="HOT1" s="17">
        <f>roh!HOT8</f>
        <v>0</v>
      </c>
      <c r="HOU1" s="17">
        <f>roh!HOU8</f>
        <v>0</v>
      </c>
      <c r="HOV1" s="17">
        <f>roh!HOV8</f>
        <v>0</v>
      </c>
      <c r="HOW1" s="17">
        <f>roh!HOW8</f>
        <v>0</v>
      </c>
      <c r="HOX1" s="17">
        <f>roh!HOX8</f>
        <v>0</v>
      </c>
      <c r="HOY1" s="17">
        <f>roh!HOY8</f>
        <v>0</v>
      </c>
      <c r="HOZ1" s="17">
        <f>roh!HOZ8</f>
        <v>0</v>
      </c>
      <c r="HPA1" s="17">
        <f>roh!HPA8</f>
        <v>0</v>
      </c>
      <c r="HPB1" s="17">
        <f>roh!HPB8</f>
        <v>0</v>
      </c>
      <c r="HPC1" s="17">
        <f>roh!HPC8</f>
        <v>0</v>
      </c>
      <c r="HPD1" s="17">
        <f>roh!HPD8</f>
        <v>0</v>
      </c>
      <c r="HPE1" s="17">
        <f>roh!HPE8</f>
        <v>0</v>
      </c>
      <c r="HPF1" s="17">
        <f>roh!HPF8</f>
        <v>0</v>
      </c>
      <c r="HPG1" s="17">
        <f>roh!HPG8</f>
        <v>0</v>
      </c>
      <c r="HPH1" s="17">
        <f>roh!HPH8</f>
        <v>0</v>
      </c>
      <c r="HPI1" s="17">
        <f>roh!HPI8</f>
        <v>0</v>
      </c>
      <c r="HPJ1" s="17">
        <f>roh!HPJ8</f>
        <v>0</v>
      </c>
      <c r="HPK1" s="17">
        <f>roh!HPK8</f>
        <v>0</v>
      </c>
      <c r="HPL1" s="17">
        <f>roh!HPL8</f>
        <v>0</v>
      </c>
      <c r="HPM1" s="17">
        <f>roh!HPM8</f>
        <v>0</v>
      </c>
      <c r="HPN1" s="17">
        <f>roh!HPN8</f>
        <v>0</v>
      </c>
      <c r="HPO1" s="17">
        <f>roh!HPO8</f>
        <v>0</v>
      </c>
      <c r="HPP1" s="17">
        <f>roh!HPP8</f>
        <v>0</v>
      </c>
      <c r="HPQ1" s="17">
        <f>roh!HPQ8</f>
        <v>0</v>
      </c>
      <c r="HPR1" s="17">
        <f>roh!HPR8</f>
        <v>0</v>
      </c>
      <c r="HPS1" s="17">
        <f>roh!HPS8</f>
        <v>0</v>
      </c>
      <c r="HPT1" s="17">
        <f>roh!HPT8</f>
        <v>0</v>
      </c>
      <c r="HPU1" s="17">
        <f>roh!HPU8</f>
        <v>0</v>
      </c>
      <c r="HPV1" s="17">
        <f>roh!HPV8</f>
        <v>0</v>
      </c>
      <c r="HPW1" s="17">
        <f>roh!HPW8</f>
        <v>0</v>
      </c>
      <c r="HPX1" s="17">
        <f>roh!HPX8</f>
        <v>0</v>
      </c>
      <c r="HPY1" s="17">
        <f>roh!HPY8</f>
        <v>0</v>
      </c>
      <c r="HPZ1" s="17">
        <f>roh!HPZ8</f>
        <v>0</v>
      </c>
      <c r="HQA1" s="17">
        <f>roh!HQA8</f>
        <v>0</v>
      </c>
      <c r="HQB1" s="17">
        <f>roh!HQB8</f>
        <v>0</v>
      </c>
      <c r="HQC1" s="17">
        <f>roh!HQC8</f>
        <v>0</v>
      </c>
      <c r="HQD1" s="17">
        <f>roh!HQD8</f>
        <v>0</v>
      </c>
      <c r="HQE1" s="17">
        <f>roh!HQE8</f>
        <v>0</v>
      </c>
      <c r="HQF1" s="17">
        <f>roh!HQF8</f>
        <v>0</v>
      </c>
      <c r="HQG1" s="17">
        <f>roh!HQG8</f>
        <v>0</v>
      </c>
      <c r="HQH1" s="17">
        <f>roh!HQH8</f>
        <v>0</v>
      </c>
      <c r="HQI1" s="17">
        <f>roh!HQI8</f>
        <v>0</v>
      </c>
      <c r="HQJ1" s="17">
        <f>roh!HQJ8</f>
        <v>0</v>
      </c>
      <c r="HQK1" s="17">
        <f>roh!HQK8</f>
        <v>0</v>
      </c>
      <c r="HQL1" s="17">
        <f>roh!HQL8</f>
        <v>0</v>
      </c>
      <c r="HQM1" s="17">
        <f>roh!HQM8</f>
        <v>0</v>
      </c>
      <c r="HQN1" s="17">
        <f>roh!HQN8</f>
        <v>0</v>
      </c>
      <c r="HQO1" s="17">
        <f>roh!HQO8</f>
        <v>0</v>
      </c>
      <c r="HQP1" s="17">
        <f>roh!HQP8</f>
        <v>0</v>
      </c>
      <c r="HQQ1" s="17">
        <f>roh!HQQ8</f>
        <v>0</v>
      </c>
      <c r="HQR1" s="17">
        <f>roh!HQR8</f>
        <v>0</v>
      </c>
      <c r="HQS1" s="17">
        <f>roh!HQS8</f>
        <v>0</v>
      </c>
      <c r="HQT1" s="17">
        <f>roh!HQT8</f>
        <v>0</v>
      </c>
      <c r="HQU1" s="17">
        <f>roh!HQU8</f>
        <v>0</v>
      </c>
      <c r="HQV1" s="17">
        <f>roh!HQV8</f>
        <v>0</v>
      </c>
      <c r="HQW1" s="17">
        <f>roh!HQW8</f>
        <v>0</v>
      </c>
      <c r="HQX1" s="17">
        <f>roh!HQX8</f>
        <v>0</v>
      </c>
      <c r="HQY1" s="17">
        <f>roh!HQY8</f>
        <v>0</v>
      </c>
      <c r="HQZ1" s="17">
        <f>roh!HQZ8</f>
        <v>0</v>
      </c>
      <c r="HRA1" s="17">
        <f>roh!HRA8</f>
        <v>0</v>
      </c>
      <c r="HRB1" s="17">
        <f>roh!HRB8</f>
        <v>0</v>
      </c>
      <c r="HRC1" s="17">
        <f>roh!HRC8</f>
        <v>0</v>
      </c>
      <c r="HRD1" s="17">
        <f>roh!HRD8</f>
        <v>0</v>
      </c>
      <c r="HRE1" s="17">
        <f>roh!HRE8</f>
        <v>0</v>
      </c>
      <c r="HRF1" s="17">
        <f>roh!HRF8</f>
        <v>0</v>
      </c>
      <c r="HRG1" s="17">
        <f>roh!HRG8</f>
        <v>0</v>
      </c>
      <c r="HRH1" s="17">
        <f>roh!HRH8</f>
        <v>0</v>
      </c>
      <c r="HRI1" s="17">
        <f>roh!HRI8</f>
        <v>0</v>
      </c>
      <c r="HRJ1" s="17">
        <f>roh!HRJ8</f>
        <v>0</v>
      </c>
      <c r="HRK1" s="17">
        <f>roh!HRK8</f>
        <v>0</v>
      </c>
      <c r="HRL1" s="17">
        <f>roh!HRL8</f>
        <v>0</v>
      </c>
      <c r="HRM1" s="17">
        <f>roh!HRM8</f>
        <v>0</v>
      </c>
      <c r="HRN1" s="17">
        <f>roh!HRN8</f>
        <v>0</v>
      </c>
      <c r="HRO1" s="17">
        <f>roh!HRO8</f>
        <v>0</v>
      </c>
      <c r="HRP1" s="17">
        <f>roh!HRP8</f>
        <v>0</v>
      </c>
      <c r="HRQ1" s="17">
        <f>roh!HRQ8</f>
        <v>0</v>
      </c>
      <c r="HRR1" s="17">
        <f>roh!HRR8</f>
        <v>0</v>
      </c>
      <c r="HRS1" s="17">
        <f>roh!HRS8</f>
        <v>0</v>
      </c>
      <c r="HRT1" s="17">
        <f>roh!HRT8</f>
        <v>0</v>
      </c>
      <c r="HRU1" s="17">
        <f>roh!HRU8</f>
        <v>0</v>
      </c>
      <c r="HRV1" s="17">
        <f>roh!HRV8</f>
        <v>0</v>
      </c>
      <c r="HRW1" s="17">
        <f>roh!HRW8</f>
        <v>0</v>
      </c>
      <c r="HRX1" s="17">
        <f>roh!HRX8</f>
        <v>0</v>
      </c>
      <c r="HRY1" s="17">
        <f>roh!HRY8</f>
        <v>0</v>
      </c>
      <c r="HRZ1" s="17">
        <f>roh!HRZ8</f>
        <v>0</v>
      </c>
      <c r="HSA1" s="17">
        <f>roh!HSA8</f>
        <v>0</v>
      </c>
      <c r="HSB1" s="17">
        <f>roh!HSB8</f>
        <v>0</v>
      </c>
      <c r="HSC1" s="17">
        <f>roh!HSC8</f>
        <v>0</v>
      </c>
      <c r="HSD1" s="17">
        <f>roh!HSD8</f>
        <v>0</v>
      </c>
      <c r="HSE1" s="17">
        <f>roh!HSE8</f>
        <v>0</v>
      </c>
      <c r="HSF1" s="17">
        <f>roh!HSF8</f>
        <v>0</v>
      </c>
      <c r="HSG1" s="17">
        <f>roh!HSG8</f>
        <v>0</v>
      </c>
      <c r="HSH1" s="17">
        <f>roh!HSH8</f>
        <v>0</v>
      </c>
      <c r="HSI1" s="17">
        <f>roh!HSI8</f>
        <v>0</v>
      </c>
      <c r="HSJ1" s="17">
        <f>roh!HSJ8</f>
        <v>0</v>
      </c>
      <c r="HSK1" s="17">
        <f>roh!HSK8</f>
        <v>0</v>
      </c>
      <c r="HSL1" s="17">
        <f>roh!HSL8</f>
        <v>0</v>
      </c>
      <c r="HSM1" s="17">
        <f>roh!HSM8</f>
        <v>0</v>
      </c>
      <c r="HSN1" s="17">
        <f>roh!HSN8</f>
        <v>0</v>
      </c>
      <c r="HSO1" s="17">
        <f>roh!HSO8</f>
        <v>0</v>
      </c>
      <c r="HSP1" s="17">
        <f>roh!HSP8</f>
        <v>0</v>
      </c>
      <c r="HSQ1" s="17">
        <f>roh!HSQ8</f>
        <v>0</v>
      </c>
      <c r="HSR1" s="17">
        <f>roh!HSR8</f>
        <v>0</v>
      </c>
      <c r="HSS1" s="17">
        <f>roh!HSS8</f>
        <v>0</v>
      </c>
      <c r="HST1" s="17">
        <f>roh!HST8</f>
        <v>0</v>
      </c>
      <c r="HSU1" s="17">
        <f>roh!HSU8</f>
        <v>0</v>
      </c>
      <c r="HSV1" s="17">
        <f>roh!HSV8</f>
        <v>0</v>
      </c>
      <c r="HSW1" s="17">
        <f>roh!HSW8</f>
        <v>0</v>
      </c>
      <c r="HSX1" s="17">
        <f>roh!HSX8</f>
        <v>0</v>
      </c>
      <c r="HSY1" s="17">
        <f>roh!HSY8</f>
        <v>0</v>
      </c>
      <c r="HSZ1" s="17">
        <f>roh!HSZ8</f>
        <v>0</v>
      </c>
      <c r="HTA1" s="17">
        <f>roh!HTA8</f>
        <v>0</v>
      </c>
      <c r="HTB1" s="17">
        <f>roh!HTB8</f>
        <v>0</v>
      </c>
      <c r="HTC1" s="17">
        <f>roh!HTC8</f>
        <v>0</v>
      </c>
      <c r="HTD1" s="17">
        <f>roh!HTD8</f>
        <v>0</v>
      </c>
      <c r="HTE1" s="17">
        <f>roh!HTE8</f>
        <v>0</v>
      </c>
      <c r="HTF1" s="17">
        <f>roh!HTF8</f>
        <v>0</v>
      </c>
      <c r="HTG1" s="17">
        <f>roh!HTG8</f>
        <v>0</v>
      </c>
      <c r="HTH1" s="17">
        <f>roh!HTH8</f>
        <v>0</v>
      </c>
      <c r="HTI1" s="17">
        <f>roh!HTI8</f>
        <v>0</v>
      </c>
      <c r="HTJ1" s="17">
        <f>roh!HTJ8</f>
        <v>0</v>
      </c>
      <c r="HTK1" s="17">
        <f>roh!HTK8</f>
        <v>0</v>
      </c>
      <c r="HTL1" s="17">
        <f>roh!HTL8</f>
        <v>0</v>
      </c>
      <c r="HTM1" s="17">
        <f>roh!HTM8</f>
        <v>0</v>
      </c>
      <c r="HTN1" s="17">
        <f>roh!HTN8</f>
        <v>0</v>
      </c>
      <c r="HTO1" s="17">
        <f>roh!HTO8</f>
        <v>0</v>
      </c>
      <c r="HTP1" s="17">
        <f>roh!HTP8</f>
        <v>0</v>
      </c>
      <c r="HTQ1" s="17">
        <f>roh!HTQ8</f>
        <v>0</v>
      </c>
      <c r="HTR1" s="17">
        <f>roh!HTR8</f>
        <v>0</v>
      </c>
      <c r="HTS1" s="17">
        <f>roh!HTS8</f>
        <v>0</v>
      </c>
      <c r="HTT1" s="17">
        <f>roh!HTT8</f>
        <v>0</v>
      </c>
      <c r="HTU1" s="17">
        <f>roh!HTU8</f>
        <v>0</v>
      </c>
      <c r="HTV1" s="17">
        <f>roh!HTV8</f>
        <v>0</v>
      </c>
      <c r="HTW1" s="17">
        <f>roh!HTW8</f>
        <v>0</v>
      </c>
      <c r="HTX1" s="17">
        <f>roh!HTX8</f>
        <v>0</v>
      </c>
      <c r="HTY1" s="17">
        <f>roh!HTY8</f>
        <v>0</v>
      </c>
      <c r="HTZ1" s="17">
        <f>roh!HTZ8</f>
        <v>0</v>
      </c>
      <c r="HUA1" s="17">
        <f>roh!HUA8</f>
        <v>0</v>
      </c>
      <c r="HUB1" s="17">
        <f>roh!HUB8</f>
        <v>0</v>
      </c>
      <c r="HUC1" s="17">
        <f>roh!HUC8</f>
        <v>0</v>
      </c>
      <c r="HUD1" s="17">
        <f>roh!HUD8</f>
        <v>0</v>
      </c>
      <c r="HUE1" s="17">
        <f>roh!HUE8</f>
        <v>0</v>
      </c>
      <c r="HUF1" s="17">
        <f>roh!HUF8</f>
        <v>0</v>
      </c>
      <c r="HUG1" s="17">
        <f>roh!HUG8</f>
        <v>0</v>
      </c>
      <c r="HUH1" s="17">
        <f>roh!HUH8</f>
        <v>0</v>
      </c>
      <c r="HUI1" s="17">
        <f>roh!HUI8</f>
        <v>0</v>
      </c>
      <c r="HUJ1" s="17">
        <f>roh!HUJ8</f>
        <v>0</v>
      </c>
      <c r="HUK1" s="17">
        <f>roh!HUK8</f>
        <v>0</v>
      </c>
      <c r="HUL1" s="17">
        <f>roh!HUL8</f>
        <v>0</v>
      </c>
      <c r="HUM1" s="17">
        <f>roh!HUM8</f>
        <v>0</v>
      </c>
      <c r="HUN1" s="17">
        <f>roh!HUN8</f>
        <v>0</v>
      </c>
      <c r="HUO1" s="17">
        <f>roh!HUO8</f>
        <v>0</v>
      </c>
      <c r="HUP1" s="17">
        <f>roh!HUP8</f>
        <v>0</v>
      </c>
      <c r="HUQ1" s="17">
        <f>roh!HUQ8</f>
        <v>0</v>
      </c>
      <c r="HUR1" s="17">
        <f>roh!HUR8</f>
        <v>0</v>
      </c>
      <c r="HUS1" s="17">
        <f>roh!HUS8</f>
        <v>0</v>
      </c>
      <c r="HUT1" s="17">
        <f>roh!HUT8</f>
        <v>0</v>
      </c>
      <c r="HUU1" s="17">
        <f>roh!HUU8</f>
        <v>0</v>
      </c>
      <c r="HUV1" s="17">
        <f>roh!HUV8</f>
        <v>0</v>
      </c>
      <c r="HUW1" s="17">
        <f>roh!HUW8</f>
        <v>0</v>
      </c>
      <c r="HUX1" s="17">
        <f>roh!HUX8</f>
        <v>0</v>
      </c>
      <c r="HUY1" s="17">
        <f>roh!HUY8</f>
        <v>0</v>
      </c>
      <c r="HUZ1" s="17">
        <f>roh!HUZ8</f>
        <v>0</v>
      </c>
      <c r="HVA1" s="17">
        <f>roh!HVA8</f>
        <v>0</v>
      </c>
      <c r="HVB1" s="17">
        <f>roh!HVB8</f>
        <v>0</v>
      </c>
      <c r="HVC1" s="17">
        <f>roh!HVC8</f>
        <v>0</v>
      </c>
      <c r="HVD1" s="17">
        <f>roh!HVD8</f>
        <v>0</v>
      </c>
      <c r="HVE1" s="17">
        <f>roh!HVE8</f>
        <v>0</v>
      </c>
      <c r="HVF1" s="17">
        <f>roh!HVF8</f>
        <v>0</v>
      </c>
      <c r="HVG1" s="17">
        <f>roh!HVG8</f>
        <v>0</v>
      </c>
      <c r="HVH1" s="17">
        <f>roh!HVH8</f>
        <v>0</v>
      </c>
      <c r="HVI1" s="17">
        <f>roh!HVI8</f>
        <v>0</v>
      </c>
      <c r="HVJ1" s="17">
        <f>roh!HVJ8</f>
        <v>0</v>
      </c>
      <c r="HVK1" s="17">
        <f>roh!HVK8</f>
        <v>0</v>
      </c>
      <c r="HVL1" s="17">
        <f>roh!HVL8</f>
        <v>0</v>
      </c>
      <c r="HVM1" s="17">
        <f>roh!HVM8</f>
        <v>0</v>
      </c>
      <c r="HVN1" s="17">
        <f>roh!HVN8</f>
        <v>0</v>
      </c>
      <c r="HVO1" s="17">
        <f>roh!HVO8</f>
        <v>0</v>
      </c>
      <c r="HVP1" s="17">
        <f>roh!HVP8</f>
        <v>0</v>
      </c>
      <c r="HVQ1" s="17">
        <f>roh!HVQ8</f>
        <v>0</v>
      </c>
      <c r="HVR1" s="17">
        <f>roh!HVR8</f>
        <v>0</v>
      </c>
      <c r="HVS1" s="17">
        <f>roh!HVS8</f>
        <v>0</v>
      </c>
      <c r="HVT1" s="17">
        <f>roh!HVT8</f>
        <v>0</v>
      </c>
      <c r="HVU1" s="17">
        <f>roh!HVU8</f>
        <v>0</v>
      </c>
      <c r="HVV1" s="17">
        <f>roh!HVV8</f>
        <v>0</v>
      </c>
      <c r="HVW1" s="17">
        <f>roh!HVW8</f>
        <v>0</v>
      </c>
      <c r="HVX1" s="17">
        <f>roh!HVX8</f>
        <v>0</v>
      </c>
      <c r="HVY1" s="17">
        <f>roh!HVY8</f>
        <v>0</v>
      </c>
      <c r="HVZ1" s="17">
        <f>roh!HVZ8</f>
        <v>0</v>
      </c>
      <c r="HWA1" s="17">
        <f>roh!HWA8</f>
        <v>0</v>
      </c>
      <c r="HWB1" s="17">
        <f>roh!HWB8</f>
        <v>0</v>
      </c>
      <c r="HWC1" s="17">
        <f>roh!HWC8</f>
        <v>0</v>
      </c>
      <c r="HWD1" s="17">
        <f>roh!HWD8</f>
        <v>0</v>
      </c>
      <c r="HWE1" s="17">
        <f>roh!HWE8</f>
        <v>0</v>
      </c>
      <c r="HWF1" s="17">
        <f>roh!HWF8</f>
        <v>0</v>
      </c>
      <c r="HWG1" s="17">
        <f>roh!HWG8</f>
        <v>0</v>
      </c>
      <c r="HWH1" s="17">
        <f>roh!HWH8</f>
        <v>0</v>
      </c>
      <c r="HWI1" s="17">
        <f>roh!HWI8</f>
        <v>0</v>
      </c>
      <c r="HWJ1" s="17">
        <f>roh!HWJ8</f>
        <v>0</v>
      </c>
      <c r="HWK1" s="17">
        <f>roh!HWK8</f>
        <v>0</v>
      </c>
      <c r="HWL1" s="17">
        <f>roh!HWL8</f>
        <v>0</v>
      </c>
      <c r="HWM1" s="17">
        <f>roh!HWM8</f>
        <v>0</v>
      </c>
      <c r="HWN1" s="17">
        <f>roh!HWN8</f>
        <v>0</v>
      </c>
      <c r="HWO1" s="17">
        <f>roh!HWO8</f>
        <v>0</v>
      </c>
      <c r="HWP1" s="17">
        <f>roh!HWP8</f>
        <v>0</v>
      </c>
      <c r="HWQ1" s="17">
        <f>roh!HWQ8</f>
        <v>0</v>
      </c>
      <c r="HWR1" s="17">
        <f>roh!HWR8</f>
        <v>0</v>
      </c>
      <c r="HWS1" s="17">
        <f>roh!HWS8</f>
        <v>0</v>
      </c>
      <c r="HWT1" s="17">
        <f>roh!HWT8</f>
        <v>0</v>
      </c>
      <c r="HWU1" s="17">
        <f>roh!HWU8</f>
        <v>0</v>
      </c>
      <c r="HWV1" s="17">
        <f>roh!HWV8</f>
        <v>0</v>
      </c>
      <c r="HWW1" s="17">
        <f>roh!HWW8</f>
        <v>0</v>
      </c>
      <c r="HWX1" s="17">
        <f>roh!HWX8</f>
        <v>0</v>
      </c>
      <c r="HWY1" s="17">
        <f>roh!HWY8</f>
        <v>0</v>
      </c>
      <c r="HWZ1" s="17">
        <f>roh!HWZ8</f>
        <v>0</v>
      </c>
      <c r="HXA1" s="17">
        <f>roh!HXA8</f>
        <v>0</v>
      </c>
      <c r="HXB1" s="17">
        <f>roh!HXB8</f>
        <v>0</v>
      </c>
      <c r="HXC1" s="17">
        <f>roh!HXC8</f>
        <v>0</v>
      </c>
      <c r="HXD1" s="17">
        <f>roh!HXD8</f>
        <v>0</v>
      </c>
      <c r="HXE1" s="17">
        <f>roh!HXE8</f>
        <v>0</v>
      </c>
      <c r="HXF1" s="17">
        <f>roh!HXF8</f>
        <v>0</v>
      </c>
      <c r="HXG1" s="17">
        <f>roh!HXG8</f>
        <v>0</v>
      </c>
      <c r="HXH1" s="17">
        <f>roh!HXH8</f>
        <v>0</v>
      </c>
      <c r="HXI1" s="17">
        <f>roh!HXI8</f>
        <v>0</v>
      </c>
      <c r="HXJ1" s="17">
        <f>roh!HXJ8</f>
        <v>0</v>
      </c>
      <c r="HXK1" s="17">
        <f>roh!HXK8</f>
        <v>0</v>
      </c>
      <c r="HXL1" s="17">
        <f>roh!HXL8</f>
        <v>0</v>
      </c>
      <c r="HXM1" s="17">
        <f>roh!HXM8</f>
        <v>0</v>
      </c>
      <c r="HXN1" s="17">
        <f>roh!HXN8</f>
        <v>0</v>
      </c>
      <c r="HXO1" s="17">
        <f>roh!HXO8</f>
        <v>0</v>
      </c>
      <c r="HXP1" s="17">
        <f>roh!HXP8</f>
        <v>0</v>
      </c>
      <c r="HXQ1" s="17">
        <f>roh!HXQ8</f>
        <v>0</v>
      </c>
      <c r="HXR1" s="17">
        <f>roh!HXR8</f>
        <v>0</v>
      </c>
      <c r="HXS1" s="17">
        <f>roh!HXS8</f>
        <v>0</v>
      </c>
      <c r="HXT1" s="17">
        <f>roh!HXT8</f>
        <v>0</v>
      </c>
      <c r="HXU1" s="17">
        <f>roh!HXU8</f>
        <v>0</v>
      </c>
      <c r="HXV1" s="17">
        <f>roh!HXV8</f>
        <v>0</v>
      </c>
      <c r="HXW1" s="17">
        <f>roh!HXW8</f>
        <v>0</v>
      </c>
      <c r="HXX1" s="17">
        <f>roh!HXX8</f>
        <v>0</v>
      </c>
      <c r="HXY1" s="17">
        <f>roh!HXY8</f>
        <v>0</v>
      </c>
      <c r="HXZ1" s="17">
        <f>roh!HXZ8</f>
        <v>0</v>
      </c>
      <c r="HYA1" s="17">
        <f>roh!HYA8</f>
        <v>0</v>
      </c>
      <c r="HYB1" s="17">
        <f>roh!HYB8</f>
        <v>0</v>
      </c>
      <c r="HYC1" s="17">
        <f>roh!HYC8</f>
        <v>0</v>
      </c>
      <c r="HYD1" s="17">
        <f>roh!HYD8</f>
        <v>0</v>
      </c>
      <c r="HYE1" s="17">
        <f>roh!HYE8</f>
        <v>0</v>
      </c>
      <c r="HYF1" s="17">
        <f>roh!HYF8</f>
        <v>0</v>
      </c>
      <c r="HYG1" s="17">
        <f>roh!HYG8</f>
        <v>0</v>
      </c>
      <c r="HYH1" s="17">
        <f>roh!HYH8</f>
        <v>0</v>
      </c>
      <c r="HYI1" s="17">
        <f>roh!HYI8</f>
        <v>0</v>
      </c>
      <c r="HYJ1" s="17">
        <f>roh!HYJ8</f>
        <v>0</v>
      </c>
      <c r="HYK1" s="17">
        <f>roh!HYK8</f>
        <v>0</v>
      </c>
      <c r="HYL1" s="17">
        <f>roh!HYL8</f>
        <v>0</v>
      </c>
      <c r="HYM1" s="17">
        <f>roh!HYM8</f>
        <v>0</v>
      </c>
      <c r="HYN1" s="17">
        <f>roh!HYN8</f>
        <v>0</v>
      </c>
      <c r="HYO1" s="17">
        <f>roh!HYO8</f>
        <v>0</v>
      </c>
      <c r="HYP1" s="17">
        <f>roh!HYP8</f>
        <v>0</v>
      </c>
      <c r="HYQ1" s="17">
        <f>roh!HYQ8</f>
        <v>0</v>
      </c>
      <c r="HYR1" s="17">
        <f>roh!HYR8</f>
        <v>0</v>
      </c>
      <c r="HYS1" s="17">
        <f>roh!HYS8</f>
        <v>0</v>
      </c>
      <c r="HYT1" s="17">
        <f>roh!HYT8</f>
        <v>0</v>
      </c>
      <c r="HYU1" s="17">
        <f>roh!HYU8</f>
        <v>0</v>
      </c>
      <c r="HYV1" s="17">
        <f>roh!HYV8</f>
        <v>0</v>
      </c>
      <c r="HYW1" s="17">
        <f>roh!HYW8</f>
        <v>0</v>
      </c>
      <c r="HYX1" s="17">
        <f>roh!HYX8</f>
        <v>0</v>
      </c>
      <c r="HYY1" s="17">
        <f>roh!HYY8</f>
        <v>0</v>
      </c>
      <c r="HYZ1" s="17">
        <f>roh!HYZ8</f>
        <v>0</v>
      </c>
      <c r="HZA1" s="17">
        <f>roh!HZA8</f>
        <v>0</v>
      </c>
      <c r="HZB1" s="17">
        <f>roh!HZB8</f>
        <v>0</v>
      </c>
      <c r="HZC1" s="17">
        <f>roh!HZC8</f>
        <v>0</v>
      </c>
      <c r="HZD1" s="17">
        <f>roh!HZD8</f>
        <v>0</v>
      </c>
      <c r="HZE1" s="17">
        <f>roh!HZE8</f>
        <v>0</v>
      </c>
      <c r="HZF1" s="17">
        <f>roh!HZF8</f>
        <v>0</v>
      </c>
      <c r="HZG1" s="17">
        <f>roh!HZG8</f>
        <v>0</v>
      </c>
      <c r="HZH1" s="17">
        <f>roh!HZH8</f>
        <v>0</v>
      </c>
      <c r="HZI1" s="17">
        <f>roh!HZI8</f>
        <v>0</v>
      </c>
      <c r="HZJ1" s="17">
        <f>roh!HZJ8</f>
        <v>0</v>
      </c>
      <c r="HZK1" s="17">
        <f>roh!HZK8</f>
        <v>0</v>
      </c>
      <c r="HZL1" s="17">
        <f>roh!HZL8</f>
        <v>0</v>
      </c>
      <c r="HZM1" s="17">
        <f>roh!HZM8</f>
        <v>0</v>
      </c>
      <c r="HZN1" s="17">
        <f>roh!HZN8</f>
        <v>0</v>
      </c>
      <c r="HZO1" s="17">
        <f>roh!HZO8</f>
        <v>0</v>
      </c>
      <c r="HZP1" s="17">
        <f>roh!HZP8</f>
        <v>0</v>
      </c>
      <c r="HZQ1" s="17">
        <f>roh!HZQ8</f>
        <v>0</v>
      </c>
      <c r="HZR1" s="17">
        <f>roh!HZR8</f>
        <v>0</v>
      </c>
      <c r="HZS1" s="17">
        <f>roh!HZS8</f>
        <v>0</v>
      </c>
      <c r="HZT1" s="17">
        <f>roh!HZT8</f>
        <v>0</v>
      </c>
      <c r="HZU1" s="17">
        <f>roh!HZU8</f>
        <v>0</v>
      </c>
      <c r="HZV1" s="17">
        <f>roh!HZV8</f>
        <v>0</v>
      </c>
      <c r="HZW1" s="17">
        <f>roh!HZW8</f>
        <v>0</v>
      </c>
      <c r="HZX1" s="17">
        <f>roh!HZX8</f>
        <v>0</v>
      </c>
      <c r="HZY1" s="17">
        <f>roh!HZY8</f>
        <v>0</v>
      </c>
      <c r="HZZ1" s="17">
        <f>roh!HZZ8</f>
        <v>0</v>
      </c>
      <c r="IAA1" s="17">
        <f>roh!IAA8</f>
        <v>0</v>
      </c>
      <c r="IAB1" s="17">
        <f>roh!IAB8</f>
        <v>0</v>
      </c>
      <c r="IAC1" s="17">
        <f>roh!IAC8</f>
        <v>0</v>
      </c>
      <c r="IAD1" s="17">
        <f>roh!IAD8</f>
        <v>0</v>
      </c>
      <c r="IAE1" s="17">
        <f>roh!IAE8</f>
        <v>0</v>
      </c>
      <c r="IAF1" s="17">
        <f>roh!IAF8</f>
        <v>0</v>
      </c>
      <c r="IAG1" s="17">
        <f>roh!IAG8</f>
        <v>0</v>
      </c>
      <c r="IAH1" s="17">
        <f>roh!IAH8</f>
        <v>0</v>
      </c>
      <c r="IAI1" s="17">
        <f>roh!IAI8</f>
        <v>0</v>
      </c>
      <c r="IAJ1" s="17">
        <f>roh!IAJ8</f>
        <v>0</v>
      </c>
      <c r="IAK1" s="17">
        <f>roh!IAK8</f>
        <v>0</v>
      </c>
      <c r="IAL1" s="17">
        <f>roh!IAL8</f>
        <v>0</v>
      </c>
      <c r="IAM1" s="17">
        <f>roh!IAM8</f>
        <v>0</v>
      </c>
      <c r="IAN1" s="17">
        <f>roh!IAN8</f>
        <v>0</v>
      </c>
      <c r="IAO1" s="17">
        <f>roh!IAO8</f>
        <v>0</v>
      </c>
      <c r="IAP1" s="17">
        <f>roh!IAP8</f>
        <v>0</v>
      </c>
      <c r="IAQ1" s="17">
        <f>roh!IAQ8</f>
        <v>0</v>
      </c>
      <c r="IAR1" s="17">
        <f>roh!IAR8</f>
        <v>0</v>
      </c>
      <c r="IAS1" s="17">
        <f>roh!IAS8</f>
        <v>0</v>
      </c>
      <c r="IAT1" s="17">
        <f>roh!IAT8</f>
        <v>0</v>
      </c>
      <c r="IAU1" s="17">
        <f>roh!IAU8</f>
        <v>0</v>
      </c>
      <c r="IAV1" s="17">
        <f>roh!IAV8</f>
        <v>0</v>
      </c>
      <c r="IAW1" s="17">
        <f>roh!IAW8</f>
        <v>0</v>
      </c>
      <c r="IAX1" s="17">
        <f>roh!IAX8</f>
        <v>0</v>
      </c>
      <c r="IAY1" s="17">
        <f>roh!IAY8</f>
        <v>0</v>
      </c>
      <c r="IAZ1" s="17">
        <f>roh!IAZ8</f>
        <v>0</v>
      </c>
      <c r="IBA1" s="17">
        <f>roh!IBA8</f>
        <v>0</v>
      </c>
      <c r="IBB1" s="17">
        <f>roh!IBB8</f>
        <v>0</v>
      </c>
      <c r="IBC1" s="17">
        <f>roh!IBC8</f>
        <v>0</v>
      </c>
      <c r="IBD1" s="17">
        <f>roh!IBD8</f>
        <v>0</v>
      </c>
      <c r="IBE1" s="17">
        <f>roh!IBE8</f>
        <v>0</v>
      </c>
      <c r="IBF1" s="17">
        <f>roh!IBF8</f>
        <v>0</v>
      </c>
      <c r="IBG1" s="17">
        <f>roh!IBG8</f>
        <v>0</v>
      </c>
      <c r="IBH1" s="17">
        <f>roh!IBH8</f>
        <v>0</v>
      </c>
      <c r="IBI1" s="17">
        <f>roh!IBI8</f>
        <v>0</v>
      </c>
      <c r="IBJ1" s="17">
        <f>roh!IBJ8</f>
        <v>0</v>
      </c>
      <c r="IBK1" s="17">
        <f>roh!IBK8</f>
        <v>0</v>
      </c>
      <c r="IBL1" s="17">
        <f>roh!IBL8</f>
        <v>0</v>
      </c>
      <c r="IBM1" s="17">
        <f>roh!IBM8</f>
        <v>0</v>
      </c>
      <c r="IBN1" s="17">
        <f>roh!IBN8</f>
        <v>0</v>
      </c>
      <c r="IBO1" s="17">
        <f>roh!IBO8</f>
        <v>0</v>
      </c>
      <c r="IBP1" s="17">
        <f>roh!IBP8</f>
        <v>0</v>
      </c>
      <c r="IBQ1" s="17">
        <f>roh!IBQ8</f>
        <v>0</v>
      </c>
      <c r="IBR1" s="17">
        <f>roh!IBR8</f>
        <v>0</v>
      </c>
      <c r="IBS1" s="17">
        <f>roh!IBS8</f>
        <v>0</v>
      </c>
      <c r="IBT1" s="17">
        <f>roh!IBT8</f>
        <v>0</v>
      </c>
      <c r="IBU1" s="17">
        <f>roh!IBU8</f>
        <v>0</v>
      </c>
      <c r="IBV1" s="17">
        <f>roh!IBV8</f>
        <v>0</v>
      </c>
      <c r="IBW1" s="17">
        <f>roh!IBW8</f>
        <v>0</v>
      </c>
      <c r="IBX1" s="17">
        <f>roh!IBX8</f>
        <v>0</v>
      </c>
      <c r="IBY1" s="17">
        <f>roh!IBY8</f>
        <v>0</v>
      </c>
      <c r="IBZ1" s="17">
        <f>roh!IBZ8</f>
        <v>0</v>
      </c>
      <c r="ICA1" s="17">
        <f>roh!ICA8</f>
        <v>0</v>
      </c>
      <c r="ICB1" s="17">
        <f>roh!ICB8</f>
        <v>0</v>
      </c>
      <c r="ICC1" s="17">
        <f>roh!ICC8</f>
        <v>0</v>
      </c>
      <c r="ICD1" s="17">
        <f>roh!ICD8</f>
        <v>0</v>
      </c>
      <c r="ICE1" s="17">
        <f>roh!ICE8</f>
        <v>0</v>
      </c>
      <c r="ICF1" s="17">
        <f>roh!ICF8</f>
        <v>0</v>
      </c>
      <c r="ICG1" s="17">
        <f>roh!ICG8</f>
        <v>0</v>
      </c>
      <c r="ICH1" s="17">
        <f>roh!ICH8</f>
        <v>0</v>
      </c>
      <c r="ICI1" s="17">
        <f>roh!ICI8</f>
        <v>0</v>
      </c>
      <c r="ICJ1" s="17">
        <f>roh!ICJ8</f>
        <v>0</v>
      </c>
      <c r="ICK1" s="17">
        <f>roh!ICK8</f>
        <v>0</v>
      </c>
      <c r="ICL1" s="17">
        <f>roh!ICL8</f>
        <v>0</v>
      </c>
      <c r="ICM1" s="17">
        <f>roh!ICM8</f>
        <v>0</v>
      </c>
      <c r="ICN1" s="17">
        <f>roh!ICN8</f>
        <v>0</v>
      </c>
      <c r="ICO1" s="17">
        <f>roh!ICO8</f>
        <v>0</v>
      </c>
      <c r="ICP1" s="17">
        <f>roh!ICP8</f>
        <v>0</v>
      </c>
      <c r="ICQ1" s="17">
        <f>roh!ICQ8</f>
        <v>0</v>
      </c>
      <c r="ICR1" s="17">
        <f>roh!ICR8</f>
        <v>0</v>
      </c>
      <c r="ICS1" s="17">
        <f>roh!ICS8</f>
        <v>0</v>
      </c>
      <c r="ICT1" s="17">
        <f>roh!ICT8</f>
        <v>0</v>
      </c>
      <c r="ICU1" s="17">
        <f>roh!ICU8</f>
        <v>0</v>
      </c>
      <c r="ICV1" s="17">
        <f>roh!ICV8</f>
        <v>0</v>
      </c>
      <c r="ICW1" s="17">
        <f>roh!ICW8</f>
        <v>0</v>
      </c>
      <c r="ICX1" s="17">
        <f>roh!ICX8</f>
        <v>0</v>
      </c>
      <c r="ICY1" s="17">
        <f>roh!ICY8</f>
        <v>0</v>
      </c>
      <c r="ICZ1" s="17">
        <f>roh!ICZ8</f>
        <v>0</v>
      </c>
      <c r="IDA1" s="17">
        <f>roh!IDA8</f>
        <v>0</v>
      </c>
      <c r="IDB1" s="17">
        <f>roh!IDB8</f>
        <v>0</v>
      </c>
      <c r="IDC1" s="17">
        <f>roh!IDC8</f>
        <v>0</v>
      </c>
      <c r="IDD1" s="17">
        <f>roh!IDD8</f>
        <v>0</v>
      </c>
      <c r="IDE1" s="17">
        <f>roh!IDE8</f>
        <v>0</v>
      </c>
      <c r="IDF1" s="17">
        <f>roh!IDF8</f>
        <v>0</v>
      </c>
      <c r="IDG1" s="17">
        <f>roh!IDG8</f>
        <v>0</v>
      </c>
      <c r="IDH1" s="17">
        <f>roh!IDH8</f>
        <v>0</v>
      </c>
      <c r="IDI1" s="17">
        <f>roh!IDI8</f>
        <v>0</v>
      </c>
      <c r="IDJ1" s="17">
        <f>roh!IDJ8</f>
        <v>0</v>
      </c>
      <c r="IDK1" s="17">
        <f>roh!IDK8</f>
        <v>0</v>
      </c>
      <c r="IDL1" s="17">
        <f>roh!IDL8</f>
        <v>0</v>
      </c>
      <c r="IDM1" s="17">
        <f>roh!IDM8</f>
        <v>0</v>
      </c>
      <c r="IDN1" s="17">
        <f>roh!IDN8</f>
        <v>0</v>
      </c>
      <c r="IDO1" s="17">
        <f>roh!IDO8</f>
        <v>0</v>
      </c>
      <c r="IDP1" s="17">
        <f>roh!IDP8</f>
        <v>0</v>
      </c>
      <c r="IDQ1" s="17">
        <f>roh!IDQ8</f>
        <v>0</v>
      </c>
      <c r="IDR1" s="17">
        <f>roh!IDR8</f>
        <v>0</v>
      </c>
      <c r="IDS1" s="17">
        <f>roh!IDS8</f>
        <v>0</v>
      </c>
      <c r="IDT1" s="17">
        <f>roh!IDT8</f>
        <v>0</v>
      </c>
      <c r="IDU1" s="17">
        <f>roh!IDU8</f>
        <v>0</v>
      </c>
      <c r="IDV1" s="17">
        <f>roh!IDV8</f>
        <v>0</v>
      </c>
      <c r="IDW1" s="17">
        <f>roh!IDW8</f>
        <v>0</v>
      </c>
      <c r="IDX1" s="17">
        <f>roh!IDX8</f>
        <v>0</v>
      </c>
      <c r="IDY1" s="17">
        <f>roh!IDY8</f>
        <v>0</v>
      </c>
      <c r="IDZ1" s="17">
        <f>roh!IDZ8</f>
        <v>0</v>
      </c>
      <c r="IEA1" s="17">
        <f>roh!IEA8</f>
        <v>0</v>
      </c>
      <c r="IEB1" s="17">
        <f>roh!IEB8</f>
        <v>0</v>
      </c>
      <c r="IEC1" s="17">
        <f>roh!IEC8</f>
        <v>0</v>
      </c>
      <c r="IED1" s="17">
        <f>roh!IED8</f>
        <v>0</v>
      </c>
      <c r="IEE1" s="17">
        <f>roh!IEE8</f>
        <v>0</v>
      </c>
      <c r="IEF1" s="17">
        <f>roh!IEF8</f>
        <v>0</v>
      </c>
      <c r="IEG1" s="17">
        <f>roh!IEG8</f>
        <v>0</v>
      </c>
      <c r="IEH1" s="17">
        <f>roh!IEH8</f>
        <v>0</v>
      </c>
      <c r="IEI1" s="17">
        <f>roh!IEI8</f>
        <v>0</v>
      </c>
      <c r="IEJ1" s="17">
        <f>roh!IEJ8</f>
        <v>0</v>
      </c>
      <c r="IEK1" s="17">
        <f>roh!IEK8</f>
        <v>0</v>
      </c>
      <c r="IEL1" s="17">
        <f>roh!IEL8</f>
        <v>0</v>
      </c>
      <c r="IEM1" s="17">
        <f>roh!IEM8</f>
        <v>0</v>
      </c>
      <c r="IEN1" s="17">
        <f>roh!IEN8</f>
        <v>0</v>
      </c>
      <c r="IEO1" s="17">
        <f>roh!IEO8</f>
        <v>0</v>
      </c>
      <c r="IEP1" s="17">
        <f>roh!IEP8</f>
        <v>0</v>
      </c>
      <c r="IEQ1" s="17">
        <f>roh!IEQ8</f>
        <v>0</v>
      </c>
      <c r="IER1" s="17">
        <f>roh!IER8</f>
        <v>0</v>
      </c>
      <c r="IES1" s="17">
        <f>roh!IES8</f>
        <v>0</v>
      </c>
      <c r="IET1" s="17">
        <f>roh!IET8</f>
        <v>0</v>
      </c>
      <c r="IEU1" s="17">
        <f>roh!IEU8</f>
        <v>0</v>
      </c>
      <c r="IEV1" s="17">
        <f>roh!IEV8</f>
        <v>0</v>
      </c>
      <c r="IEW1" s="17">
        <f>roh!IEW8</f>
        <v>0</v>
      </c>
      <c r="IEX1" s="17">
        <f>roh!IEX8</f>
        <v>0</v>
      </c>
      <c r="IEY1" s="17">
        <f>roh!IEY8</f>
        <v>0</v>
      </c>
      <c r="IEZ1" s="17">
        <f>roh!IEZ8</f>
        <v>0</v>
      </c>
      <c r="IFA1" s="17">
        <f>roh!IFA8</f>
        <v>0</v>
      </c>
      <c r="IFB1" s="17">
        <f>roh!IFB8</f>
        <v>0</v>
      </c>
      <c r="IFC1" s="17">
        <f>roh!IFC8</f>
        <v>0</v>
      </c>
      <c r="IFD1" s="17">
        <f>roh!IFD8</f>
        <v>0</v>
      </c>
      <c r="IFE1" s="17">
        <f>roh!IFE8</f>
        <v>0</v>
      </c>
      <c r="IFF1" s="17">
        <f>roh!IFF8</f>
        <v>0</v>
      </c>
      <c r="IFG1" s="17">
        <f>roh!IFG8</f>
        <v>0</v>
      </c>
      <c r="IFH1" s="17">
        <f>roh!IFH8</f>
        <v>0</v>
      </c>
      <c r="IFI1" s="17">
        <f>roh!IFI8</f>
        <v>0</v>
      </c>
      <c r="IFJ1" s="17">
        <f>roh!IFJ8</f>
        <v>0</v>
      </c>
      <c r="IFK1" s="17">
        <f>roh!IFK8</f>
        <v>0</v>
      </c>
      <c r="IFL1" s="17">
        <f>roh!IFL8</f>
        <v>0</v>
      </c>
      <c r="IFM1" s="17">
        <f>roh!IFM8</f>
        <v>0</v>
      </c>
      <c r="IFN1" s="17">
        <f>roh!IFN8</f>
        <v>0</v>
      </c>
      <c r="IFO1" s="17">
        <f>roh!IFO8</f>
        <v>0</v>
      </c>
      <c r="IFP1" s="17">
        <f>roh!IFP8</f>
        <v>0</v>
      </c>
      <c r="IFQ1" s="17">
        <f>roh!IFQ8</f>
        <v>0</v>
      </c>
      <c r="IFR1" s="17">
        <f>roh!IFR8</f>
        <v>0</v>
      </c>
      <c r="IFS1" s="17">
        <f>roh!IFS8</f>
        <v>0</v>
      </c>
      <c r="IFT1" s="17">
        <f>roh!IFT8</f>
        <v>0</v>
      </c>
      <c r="IFU1" s="17">
        <f>roh!IFU8</f>
        <v>0</v>
      </c>
      <c r="IFV1" s="17">
        <f>roh!IFV8</f>
        <v>0</v>
      </c>
      <c r="IFW1" s="17">
        <f>roh!IFW8</f>
        <v>0</v>
      </c>
      <c r="IFX1" s="17">
        <f>roh!IFX8</f>
        <v>0</v>
      </c>
      <c r="IFY1" s="17">
        <f>roh!IFY8</f>
        <v>0</v>
      </c>
      <c r="IFZ1" s="17">
        <f>roh!IFZ8</f>
        <v>0</v>
      </c>
      <c r="IGA1" s="17">
        <f>roh!IGA8</f>
        <v>0</v>
      </c>
      <c r="IGB1" s="17">
        <f>roh!IGB8</f>
        <v>0</v>
      </c>
      <c r="IGC1" s="17">
        <f>roh!IGC8</f>
        <v>0</v>
      </c>
      <c r="IGD1" s="17">
        <f>roh!IGD8</f>
        <v>0</v>
      </c>
      <c r="IGE1" s="17">
        <f>roh!IGE8</f>
        <v>0</v>
      </c>
      <c r="IGF1" s="17">
        <f>roh!IGF8</f>
        <v>0</v>
      </c>
      <c r="IGG1" s="17">
        <f>roh!IGG8</f>
        <v>0</v>
      </c>
      <c r="IGH1" s="17">
        <f>roh!IGH8</f>
        <v>0</v>
      </c>
      <c r="IGI1" s="17">
        <f>roh!IGI8</f>
        <v>0</v>
      </c>
      <c r="IGJ1" s="17">
        <f>roh!IGJ8</f>
        <v>0</v>
      </c>
      <c r="IGK1" s="17">
        <f>roh!IGK8</f>
        <v>0</v>
      </c>
      <c r="IGL1" s="17">
        <f>roh!IGL8</f>
        <v>0</v>
      </c>
      <c r="IGM1" s="17">
        <f>roh!IGM8</f>
        <v>0</v>
      </c>
      <c r="IGN1" s="17">
        <f>roh!IGN8</f>
        <v>0</v>
      </c>
      <c r="IGO1" s="17">
        <f>roh!IGO8</f>
        <v>0</v>
      </c>
      <c r="IGP1" s="17">
        <f>roh!IGP8</f>
        <v>0</v>
      </c>
      <c r="IGQ1" s="17">
        <f>roh!IGQ8</f>
        <v>0</v>
      </c>
      <c r="IGR1" s="17">
        <f>roh!IGR8</f>
        <v>0</v>
      </c>
      <c r="IGS1" s="17">
        <f>roh!IGS8</f>
        <v>0</v>
      </c>
      <c r="IGT1" s="17">
        <f>roh!IGT8</f>
        <v>0</v>
      </c>
      <c r="IGU1" s="17">
        <f>roh!IGU8</f>
        <v>0</v>
      </c>
      <c r="IGV1" s="17">
        <f>roh!IGV8</f>
        <v>0</v>
      </c>
      <c r="IGW1" s="17">
        <f>roh!IGW8</f>
        <v>0</v>
      </c>
      <c r="IGX1" s="17">
        <f>roh!IGX8</f>
        <v>0</v>
      </c>
      <c r="IGY1" s="17">
        <f>roh!IGY8</f>
        <v>0</v>
      </c>
      <c r="IGZ1" s="17">
        <f>roh!IGZ8</f>
        <v>0</v>
      </c>
      <c r="IHA1" s="17">
        <f>roh!IHA8</f>
        <v>0</v>
      </c>
      <c r="IHB1" s="17">
        <f>roh!IHB8</f>
        <v>0</v>
      </c>
      <c r="IHC1" s="17">
        <f>roh!IHC8</f>
        <v>0</v>
      </c>
      <c r="IHD1" s="17">
        <f>roh!IHD8</f>
        <v>0</v>
      </c>
      <c r="IHE1" s="17">
        <f>roh!IHE8</f>
        <v>0</v>
      </c>
      <c r="IHF1" s="17">
        <f>roh!IHF8</f>
        <v>0</v>
      </c>
      <c r="IHG1" s="17">
        <f>roh!IHG8</f>
        <v>0</v>
      </c>
      <c r="IHH1" s="17">
        <f>roh!IHH8</f>
        <v>0</v>
      </c>
      <c r="IHI1" s="17">
        <f>roh!IHI8</f>
        <v>0</v>
      </c>
      <c r="IHJ1" s="17">
        <f>roh!IHJ8</f>
        <v>0</v>
      </c>
      <c r="IHK1" s="17">
        <f>roh!IHK8</f>
        <v>0</v>
      </c>
      <c r="IHL1" s="17">
        <f>roh!IHL8</f>
        <v>0</v>
      </c>
      <c r="IHM1" s="17">
        <f>roh!IHM8</f>
        <v>0</v>
      </c>
      <c r="IHN1" s="17">
        <f>roh!IHN8</f>
        <v>0</v>
      </c>
      <c r="IHO1" s="17">
        <f>roh!IHO8</f>
        <v>0</v>
      </c>
      <c r="IHP1" s="17">
        <f>roh!IHP8</f>
        <v>0</v>
      </c>
      <c r="IHQ1" s="17">
        <f>roh!IHQ8</f>
        <v>0</v>
      </c>
      <c r="IHR1" s="17">
        <f>roh!IHR8</f>
        <v>0</v>
      </c>
      <c r="IHS1" s="17">
        <f>roh!IHS8</f>
        <v>0</v>
      </c>
      <c r="IHT1" s="17">
        <f>roh!IHT8</f>
        <v>0</v>
      </c>
      <c r="IHU1" s="17">
        <f>roh!IHU8</f>
        <v>0</v>
      </c>
      <c r="IHV1" s="17">
        <f>roh!IHV8</f>
        <v>0</v>
      </c>
      <c r="IHW1" s="17">
        <f>roh!IHW8</f>
        <v>0</v>
      </c>
      <c r="IHX1" s="17">
        <f>roh!IHX8</f>
        <v>0</v>
      </c>
      <c r="IHY1" s="17">
        <f>roh!IHY8</f>
        <v>0</v>
      </c>
      <c r="IHZ1" s="17">
        <f>roh!IHZ8</f>
        <v>0</v>
      </c>
      <c r="IIA1" s="17">
        <f>roh!IIA8</f>
        <v>0</v>
      </c>
      <c r="IIB1" s="17">
        <f>roh!IIB8</f>
        <v>0</v>
      </c>
      <c r="IIC1" s="17">
        <f>roh!IIC8</f>
        <v>0</v>
      </c>
      <c r="IID1" s="17">
        <f>roh!IID8</f>
        <v>0</v>
      </c>
      <c r="IIE1" s="17">
        <f>roh!IIE8</f>
        <v>0</v>
      </c>
      <c r="IIF1" s="17">
        <f>roh!IIF8</f>
        <v>0</v>
      </c>
      <c r="IIG1" s="17">
        <f>roh!IIG8</f>
        <v>0</v>
      </c>
      <c r="IIH1" s="17">
        <f>roh!IIH8</f>
        <v>0</v>
      </c>
      <c r="III1" s="17">
        <f>roh!III8</f>
        <v>0</v>
      </c>
      <c r="IIJ1" s="17">
        <f>roh!IIJ8</f>
        <v>0</v>
      </c>
      <c r="IIK1" s="17">
        <f>roh!IIK8</f>
        <v>0</v>
      </c>
      <c r="IIL1" s="17">
        <f>roh!IIL8</f>
        <v>0</v>
      </c>
      <c r="IIM1" s="17">
        <f>roh!IIM8</f>
        <v>0</v>
      </c>
      <c r="IIN1" s="17">
        <f>roh!IIN8</f>
        <v>0</v>
      </c>
      <c r="IIO1" s="17">
        <f>roh!IIO8</f>
        <v>0</v>
      </c>
      <c r="IIP1" s="17">
        <f>roh!IIP8</f>
        <v>0</v>
      </c>
      <c r="IIQ1" s="17">
        <f>roh!IIQ8</f>
        <v>0</v>
      </c>
      <c r="IIR1" s="17">
        <f>roh!IIR8</f>
        <v>0</v>
      </c>
      <c r="IIS1" s="17">
        <f>roh!IIS8</f>
        <v>0</v>
      </c>
      <c r="IIT1" s="17">
        <f>roh!IIT8</f>
        <v>0</v>
      </c>
      <c r="IIU1" s="17">
        <f>roh!IIU8</f>
        <v>0</v>
      </c>
      <c r="IIV1" s="17">
        <f>roh!IIV8</f>
        <v>0</v>
      </c>
      <c r="IIW1" s="17">
        <f>roh!IIW8</f>
        <v>0</v>
      </c>
      <c r="IIX1" s="17">
        <f>roh!IIX8</f>
        <v>0</v>
      </c>
      <c r="IIY1" s="17">
        <f>roh!IIY8</f>
        <v>0</v>
      </c>
      <c r="IIZ1" s="17">
        <f>roh!IIZ8</f>
        <v>0</v>
      </c>
      <c r="IJA1" s="17">
        <f>roh!IJA8</f>
        <v>0</v>
      </c>
      <c r="IJB1" s="17">
        <f>roh!IJB8</f>
        <v>0</v>
      </c>
      <c r="IJC1" s="17">
        <f>roh!IJC8</f>
        <v>0</v>
      </c>
      <c r="IJD1" s="17">
        <f>roh!IJD8</f>
        <v>0</v>
      </c>
      <c r="IJE1" s="17">
        <f>roh!IJE8</f>
        <v>0</v>
      </c>
      <c r="IJF1" s="17">
        <f>roh!IJF8</f>
        <v>0</v>
      </c>
      <c r="IJG1" s="17">
        <f>roh!IJG8</f>
        <v>0</v>
      </c>
      <c r="IJH1" s="17">
        <f>roh!IJH8</f>
        <v>0</v>
      </c>
      <c r="IJI1" s="17">
        <f>roh!IJI8</f>
        <v>0</v>
      </c>
      <c r="IJJ1" s="17">
        <f>roh!IJJ8</f>
        <v>0</v>
      </c>
      <c r="IJK1" s="17">
        <f>roh!IJK8</f>
        <v>0</v>
      </c>
      <c r="IJL1" s="17">
        <f>roh!IJL8</f>
        <v>0</v>
      </c>
      <c r="IJM1" s="17">
        <f>roh!IJM8</f>
        <v>0</v>
      </c>
      <c r="IJN1" s="17">
        <f>roh!IJN8</f>
        <v>0</v>
      </c>
      <c r="IJO1" s="17">
        <f>roh!IJO8</f>
        <v>0</v>
      </c>
      <c r="IJP1" s="17">
        <f>roh!IJP8</f>
        <v>0</v>
      </c>
      <c r="IJQ1" s="17">
        <f>roh!IJQ8</f>
        <v>0</v>
      </c>
      <c r="IJR1" s="17">
        <f>roh!IJR8</f>
        <v>0</v>
      </c>
      <c r="IJS1" s="17">
        <f>roh!IJS8</f>
        <v>0</v>
      </c>
      <c r="IJT1" s="17">
        <f>roh!IJT8</f>
        <v>0</v>
      </c>
      <c r="IJU1" s="17">
        <f>roh!IJU8</f>
        <v>0</v>
      </c>
      <c r="IJV1" s="17">
        <f>roh!IJV8</f>
        <v>0</v>
      </c>
      <c r="IJW1" s="17">
        <f>roh!IJW8</f>
        <v>0</v>
      </c>
      <c r="IJX1" s="17">
        <f>roh!IJX8</f>
        <v>0</v>
      </c>
      <c r="IJY1" s="17">
        <f>roh!IJY8</f>
        <v>0</v>
      </c>
      <c r="IJZ1" s="17">
        <f>roh!IJZ8</f>
        <v>0</v>
      </c>
      <c r="IKA1" s="17">
        <f>roh!IKA8</f>
        <v>0</v>
      </c>
      <c r="IKB1" s="17">
        <f>roh!IKB8</f>
        <v>0</v>
      </c>
      <c r="IKC1" s="17">
        <f>roh!IKC8</f>
        <v>0</v>
      </c>
      <c r="IKD1" s="17">
        <f>roh!IKD8</f>
        <v>0</v>
      </c>
      <c r="IKE1" s="17">
        <f>roh!IKE8</f>
        <v>0</v>
      </c>
      <c r="IKF1" s="17">
        <f>roh!IKF8</f>
        <v>0</v>
      </c>
      <c r="IKG1" s="17">
        <f>roh!IKG8</f>
        <v>0</v>
      </c>
      <c r="IKH1" s="17">
        <f>roh!IKH8</f>
        <v>0</v>
      </c>
      <c r="IKI1" s="17">
        <f>roh!IKI8</f>
        <v>0</v>
      </c>
      <c r="IKJ1" s="17">
        <f>roh!IKJ8</f>
        <v>0</v>
      </c>
      <c r="IKK1" s="17">
        <f>roh!IKK8</f>
        <v>0</v>
      </c>
      <c r="IKL1" s="17">
        <f>roh!IKL8</f>
        <v>0</v>
      </c>
      <c r="IKM1" s="17">
        <f>roh!IKM8</f>
        <v>0</v>
      </c>
      <c r="IKN1" s="17">
        <f>roh!IKN8</f>
        <v>0</v>
      </c>
      <c r="IKO1" s="17">
        <f>roh!IKO8</f>
        <v>0</v>
      </c>
      <c r="IKP1" s="17">
        <f>roh!IKP8</f>
        <v>0</v>
      </c>
      <c r="IKQ1" s="17">
        <f>roh!IKQ8</f>
        <v>0</v>
      </c>
      <c r="IKR1" s="17">
        <f>roh!IKR8</f>
        <v>0</v>
      </c>
      <c r="IKS1" s="17">
        <f>roh!IKS8</f>
        <v>0</v>
      </c>
      <c r="IKT1" s="17">
        <f>roh!IKT8</f>
        <v>0</v>
      </c>
      <c r="IKU1" s="17">
        <f>roh!IKU8</f>
        <v>0</v>
      </c>
      <c r="IKV1" s="17">
        <f>roh!IKV8</f>
        <v>0</v>
      </c>
      <c r="IKW1" s="17">
        <f>roh!IKW8</f>
        <v>0</v>
      </c>
      <c r="IKX1" s="17">
        <f>roh!IKX8</f>
        <v>0</v>
      </c>
      <c r="IKY1" s="17">
        <f>roh!IKY8</f>
        <v>0</v>
      </c>
      <c r="IKZ1" s="17">
        <f>roh!IKZ8</f>
        <v>0</v>
      </c>
      <c r="ILA1" s="17">
        <f>roh!ILA8</f>
        <v>0</v>
      </c>
      <c r="ILB1" s="17">
        <f>roh!ILB8</f>
        <v>0</v>
      </c>
      <c r="ILC1" s="17">
        <f>roh!ILC8</f>
        <v>0</v>
      </c>
      <c r="ILD1" s="17">
        <f>roh!ILD8</f>
        <v>0</v>
      </c>
      <c r="ILE1" s="17">
        <f>roh!ILE8</f>
        <v>0</v>
      </c>
      <c r="ILF1" s="17">
        <f>roh!ILF8</f>
        <v>0</v>
      </c>
      <c r="ILG1" s="17">
        <f>roh!ILG8</f>
        <v>0</v>
      </c>
      <c r="ILH1" s="17">
        <f>roh!ILH8</f>
        <v>0</v>
      </c>
      <c r="ILI1" s="17">
        <f>roh!ILI8</f>
        <v>0</v>
      </c>
      <c r="ILJ1" s="17">
        <f>roh!ILJ8</f>
        <v>0</v>
      </c>
      <c r="ILK1" s="17">
        <f>roh!ILK8</f>
        <v>0</v>
      </c>
      <c r="ILL1" s="17">
        <f>roh!ILL8</f>
        <v>0</v>
      </c>
      <c r="ILM1" s="17">
        <f>roh!ILM8</f>
        <v>0</v>
      </c>
      <c r="ILN1" s="17">
        <f>roh!ILN8</f>
        <v>0</v>
      </c>
      <c r="ILO1" s="17">
        <f>roh!ILO8</f>
        <v>0</v>
      </c>
      <c r="ILP1" s="17">
        <f>roh!ILP8</f>
        <v>0</v>
      </c>
      <c r="ILQ1" s="17">
        <f>roh!ILQ8</f>
        <v>0</v>
      </c>
      <c r="ILR1" s="17">
        <f>roh!ILR8</f>
        <v>0</v>
      </c>
      <c r="ILS1" s="17">
        <f>roh!ILS8</f>
        <v>0</v>
      </c>
      <c r="ILT1" s="17">
        <f>roh!ILT8</f>
        <v>0</v>
      </c>
      <c r="ILU1" s="17">
        <f>roh!ILU8</f>
        <v>0</v>
      </c>
      <c r="ILV1" s="17">
        <f>roh!ILV8</f>
        <v>0</v>
      </c>
      <c r="ILW1" s="17">
        <f>roh!ILW8</f>
        <v>0</v>
      </c>
      <c r="ILX1" s="17">
        <f>roh!ILX8</f>
        <v>0</v>
      </c>
      <c r="ILY1" s="17">
        <f>roh!ILY8</f>
        <v>0</v>
      </c>
      <c r="ILZ1" s="17">
        <f>roh!ILZ8</f>
        <v>0</v>
      </c>
      <c r="IMA1" s="17">
        <f>roh!IMA8</f>
        <v>0</v>
      </c>
      <c r="IMB1" s="17">
        <f>roh!IMB8</f>
        <v>0</v>
      </c>
      <c r="IMC1" s="17">
        <f>roh!IMC8</f>
        <v>0</v>
      </c>
      <c r="IMD1" s="17">
        <f>roh!IMD8</f>
        <v>0</v>
      </c>
      <c r="IME1" s="17">
        <f>roh!IME8</f>
        <v>0</v>
      </c>
      <c r="IMF1" s="17">
        <f>roh!IMF8</f>
        <v>0</v>
      </c>
      <c r="IMG1" s="17">
        <f>roh!IMG8</f>
        <v>0</v>
      </c>
      <c r="IMH1" s="17">
        <f>roh!IMH8</f>
        <v>0</v>
      </c>
      <c r="IMI1" s="17">
        <f>roh!IMI8</f>
        <v>0</v>
      </c>
      <c r="IMJ1" s="17">
        <f>roh!IMJ8</f>
        <v>0</v>
      </c>
      <c r="IMK1" s="17">
        <f>roh!IMK8</f>
        <v>0</v>
      </c>
      <c r="IML1" s="17">
        <f>roh!IML8</f>
        <v>0</v>
      </c>
      <c r="IMM1" s="17">
        <f>roh!IMM8</f>
        <v>0</v>
      </c>
      <c r="IMN1" s="17">
        <f>roh!IMN8</f>
        <v>0</v>
      </c>
      <c r="IMO1" s="17">
        <f>roh!IMO8</f>
        <v>0</v>
      </c>
      <c r="IMP1" s="17">
        <f>roh!IMP8</f>
        <v>0</v>
      </c>
      <c r="IMQ1" s="17">
        <f>roh!IMQ8</f>
        <v>0</v>
      </c>
      <c r="IMR1" s="17">
        <f>roh!IMR8</f>
        <v>0</v>
      </c>
      <c r="IMS1" s="17">
        <f>roh!IMS8</f>
        <v>0</v>
      </c>
      <c r="IMT1" s="17">
        <f>roh!IMT8</f>
        <v>0</v>
      </c>
      <c r="IMU1" s="17">
        <f>roh!IMU8</f>
        <v>0</v>
      </c>
      <c r="IMV1" s="17">
        <f>roh!IMV8</f>
        <v>0</v>
      </c>
      <c r="IMW1" s="17">
        <f>roh!IMW8</f>
        <v>0</v>
      </c>
      <c r="IMX1" s="17">
        <f>roh!IMX8</f>
        <v>0</v>
      </c>
      <c r="IMY1" s="17">
        <f>roh!IMY8</f>
        <v>0</v>
      </c>
      <c r="IMZ1" s="17">
        <f>roh!IMZ8</f>
        <v>0</v>
      </c>
      <c r="INA1" s="17">
        <f>roh!INA8</f>
        <v>0</v>
      </c>
      <c r="INB1" s="17">
        <f>roh!INB8</f>
        <v>0</v>
      </c>
      <c r="INC1" s="17">
        <f>roh!INC8</f>
        <v>0</v>
      </c>
      <c r="IND1" s="17">
        <f>roh!IND8</f>
        <v>0</v>
      </c>
      <c r="INE1" s="17">
        <f>roh!INE8</f>
        <v>0</v>
      </c>
      <c r="INF1" s="17">
        <f>roh!INF8</f>
        <v>0</v>
      </c>
      <c r="ING1" s="17">
        <f>roh!ING8</f>
        <v>0</v>
      </c>
      <c r="INH1" s="17">
        <f>roh!INH8</f>
        <v>0</v>
      </c>
      <c r="INI1" s="17">
        <f>roh!INI8</f>
        <v>0</v>
      </c>
      <c r="INJ1" s="17">
        <f>roh!INJ8</f>
        <v>0</v>
      </c>
      <c r="INK1" s="17">
        <f>roh!INK8</f>
        <v>0</v>
      </c>
      <c r="INL1" s="17">
        <f>roh!INL8</f>
        <v>0</v>
      </c>
      <c r="INM1" s="17">
        <f>roh!INM8</f>
        <v>0</v>
      </c>
      <c r="INN1" s="17">
        <f>roh!INN8</f>
        <v>0</v>
      </c>
      <c r="INO1" s="17">
        <f>roh!INO8</f>
        <v>0</v>
      </c>
      <c r="INP1" s="17">
        <f>roh!INP8</f>
        <v>0</v>
      </c>
      <c r="INQ1" s="17">
        <f>roh!INQ8</f>
        <v>0</v>
      </c>
      <c r="INR1" s="17">
        <f>roh!INR8</f>
        <v>0</v>
      </c>
      <c r="INS1" s="17">
        <f>roh!INS8</f>
        <v>0</v>
      </c>
      <c r="INT1" s="17">
        <f>roh!INT8</f>
        <v>0</v>
      </c>
      <c r="INU1" s="17">
        <f>roh!INU8</f>
        <v>0</v>
      </c>
      <c r="INV1" s="17">
        <f>roh!INV8</f>
        <v>0</v>
      </c>
      <c r="INW1" s="17">
        <f>roh!INW8</f>
        <v>0</v>
      </c>
      <c r="INX1" s="17">
        <f>roh!INX8</f>
        <v>0</v>
      </c>
      <c r="INY1" s="17">
        <f>roh!INY8</f>
        <v>0</v>
      </c>
      <c r="INZ1" s="17">
        <f>roh!INZ8</f>
        <v>0</v>
      </c>
      <c r="IOA1" s="17">
        <f>roh!IOA8</f>
        <v>0</v>
      </c>
      <c r="IOB1" s="17">
        <f>roh!IOB8</f>
        <v>0</v>
      </c>
      <c r="IOC1" s="17">
        <f>roh!IOC8</f>
        <v>0</v>
      </c>
      <c r="IOD1" s="17">
        <f>roh!IOD8</f>
        <v>0</v>
      </c>
      <c r="IOE1" s="17">
        <f>roh!IOE8</f>
        <v>0</v>
      </c>
      <c r="IOF1" s="17">
        <f>roh!IOF8</f>
        <v>0</v>
      </c>
      <c r="IOG1" s="17">
        <f>roh!IOG8</f>
        <v>0</v>
      </c>
      <c r="IOH1" s="17">
        <f>roh!IOH8</f>
        <v>0</v>
      </c>
      <c r="IOI1" s="17">
        <f>roh!IOI8</f>
        <v>0</v>
      </c>
      <c r="IOJ1" s="17">
        <f>roh!IOJ8</f>
        <v>0</v>
      </c>
      <c r="IOK1" s="17">
        <f>roh!IOK8</f>
        <v>0</v>
      </c>
      <c r="IOL1" s="17">
        <f>roh!IOL8</f>
        <v>0</v>
      </c>
      <c r="IOM1" s="17">
        <f>roh!IOM8</f>
        <v>0</v>
      </c>
      <c r="ION1" s="17">
        <f>roh!ION8</f>
        <v>0</v>
      </c>
      <c r="IOO1" s="17">
        <f>roh!IOO8</f>
        <v>0</v>
      </c>
      <c r="IOP1" s="17">
        <f>roh!IOP8</f>
        <v>0</v>
      </c>
      <c r="IOQ1" s="17">
        <f>roh!IOQ8</f>
        <v>0</v>
      </c>
      <c r="IOR1" s="17">
        <f>roh!IOR8</f>
        <v>0</v>
      </c>
      <c r="IOS1" s="17">
        <f>roh!IOS8</f>
        <v>0</v>
      </c>
      <c r="IOT1" s="17">
        <f>roh!IOT8</f>
        <v>0</v>
      </c>
      <c r="IOU1" s="17">
        <f>roh!IOU8</f>
        <v>0</v>
      </c>
      <c r="IOV1" s="17">
        <f>roh!IOV8</f>
        <v>0</v>
      </c>
      <c r="IOW1" s="17">
        <f>roh!IOW8</f>
        <v>0</v>
      </c>
      <c r="IOX1" s="17">
        <f>roh!IOX8</f>
        <v>0</v>
      </c>
      <c r="IOY1" s="17">
        <f>roh!IOY8</f>
        <v>0</v>
      </c>
      <c r="IOZ1" s="17">
        <f>roh!IOZ8</f>
        <v>0</v>
      </c>
      <c r="IPA1" s="17">
        <f>roh!IPA8</f>
        <v>0</v>
      </c>
      <c r="IPB1" s="17">
        <f>roh!IPB8</f>
        <v>0</v>
      </c>
      <c r="IPC1" s="17">
        <f>roh!IPC8</f>
        <v>0</v>
      </c>
      <c r="IPD1" s="17">
        <f>roh!IPD8</f>
        <v>0</v>
      </c>
      <c r="IPE1" s="17">
        <f>roh!IPE8</f>
        <v>0</v>
      </c>
      <c r="IPF1" s="17">
        <f>roh!IPF8</f>
        <v>0</v>
      </c>
      <c r="IPG1" s="17">
        <f>roh!IPG8</f>
        <v>0</v>
      </c>
      <c r="IPH1" s="17">
        <f>roh!IPH8</f>
        <v>0</v>
      </c>
      <c r="IPI1" s="17">
        <f>roh!IPI8</f>
        <v>0</v>
      </c>
      <c r="IPJ1" s="17">
        <f>roh!IPJ8</f>
        <v>0</v>
      </c>
      <c r="IPK1" s="17">
        <f>roh!IPK8</f>
        <v>0</v>
      </c>
      <c r="IPL1" s="17">
        <f>roh!IPL8</f>
        <v>0</v>
      </c>
      <c r="IPM1" s="17">
        <f>roh!IPM8</f>
        <v>0</v>
      </c>
      <c r="IPN1" s="17">
        <f>roh!IPN8</f>
        <v>0</v>
      </c>
      <c r="IPO1" s="17">
        <f>roh!IPO8</f>
        <v>0</v>
      </c>
      <c r="IPP1" s="17">
        <f>roh!IPP8</f>
        <v>0</v>
      </c>
      <c r="IPQ1" s="17">
        <f>roh!IPQ8</f>
        <v>0</v>
      </c>
      <c r="IPR1" s="17">
        <f>roh!IPR8</f>
        <v>0</v>
      </c>
      <c r="IPS1" s="17">
        <f>roh!IPS8</f>
        <v>0</v>
      </c>
      <c r="IPT1" s="17">
        <f>roh!IPT8</f>
        <v>0</v>
      </c>
      <c r="IPU1" s="17">
        <f>roh!IPU8</f>
        <v>0</v>
      </c>
      <c r="IPV1" s="17">
        <f>roh!IPV8</f>
        <v>0</v>
      </c>
      <c r="IPW1" s="17">
        <f>roh!IPW8</f>
        <v>0</v>
      </c>
      <c r="IPX1" s="17">
        <f>roh!IPX8</f>
        <v>0</v>
      </c>
      <c r="IPY1" s="17">
        <f>roh!IPY8</f>
        <v>0</v>
      </c>
      <c r="IPZ1" s="17">
        <f>roh!IPZ8</f>
        <v>0</v>
      </c>
      <c r="IQA1" s="17">
        <f>roh!IQA8</f>
        <v>0</v>
      </c>
      <c r="IQB1" s="17">
        <f>roh!IQB8</f>
        <v>0</v>
      </c>
      <c r="IQC1" s="17">
        <f>roh!IQC8</f>
        <v>0</v>
      </c>
      <c r="IQD1" s="17">
        <f>roh!IQD8</f>
        <v>0</v>
      </c>
      <c r="IQE1" s="17">
        <f>roh!IQE8</f>
        <v>0</v>
      </c>
      <c r="IQF1" s="17">
        <f>roh!IQF8</f>
        <v>0</v>
      </c>
      <c r="IQG1" s="17">
        <f>roh!IQG8</f>
        <v>0</v>
      </c>
      <c r="IQH1" s="17">
        <f>roh!IQH8</f>
        <v>0</v>
      </c>
      <c r="IQI1" s="17">
        <f>roh!IQI8</f>
        <v>0</v>
      </c>
      <c r="IQJ1" s="17">
        <f>roh!IQJ8</f>
        <v>0</v>
      </c>
      <c r="IQK1" s="17">
        <f>roh!IQK8</f>
        <v>0</v>
      </c>
      <c r="IQL1" s="17">
        <f>roh!IQL8</f>
        <v>0</v>
      </c>
      <c r="IQM1" s="17">
        <f>roh!IQM8</f>
        <v>0</v>
      </c>
      <c r="IQN1" s="17">
        <f>roh!IQN8</f>
        <v>0</v>
      </c>
      <c r="IQO1" s="17">
        <f>roh!IQO8</f>
        <v>0</v>
      </c>
      <c r="IQP1" s="17">
        <f>roh!IQP8</f>
        <v>0</v>
      </c>
      <c r="IQQ1" s="17">
        <f>roh!IQQ8</f>
        <v>0</v>
      </c>
      <c r="IQR1" s="17">
        <f>roh!IQR8</f>
        <v>0</v>
      </c>
      <c r="IQS1" s="17">
        <f>roh!IQS8</f>
        <v>0</v>
      </c>
      <c r="IQT1" s="17">
        <f>roh!IQT8</f>
        <v>0</v>
      </c>
      <c r="IQU1" s="17">
        <f>roh!IQU8</f>
        <v>0</v>
      </c>
      <c r="IQV1" s="17">
        <f>roh!IQV8</f>
        <v>0</v>
      </c>
      <c r="IQW1" s="17">
        <f>roh!IQW8</f>
        <v>0</v>
      </c>
      <c r="IQX1" s="17">
        <f>roh!IQX8</f>
        <v>0</v>
      </c>
      <c r="IQY1" s="17">
        <f>roh!IQY8</f>
        <v>0</v>
      </c>
      <c r="IQZ1" s="17">
        <f>roh!IQZ8</f>
        <v>0</v>
      </c>
      <c r="IRA1" s="17">
        <f>roh!IRA8</f>
        <v>0</v>
      </c>
      <c r="IRB1" s="17">
        <f>roh!IRB8</f>
        <v>0</v>
      </c>
      <c r="IRC1" s="17">
        <f>roh!IRC8</f>
        <v>0</v>
      </c>
      <c r="IRD1" s="17">
        <f>roh!IRD8</f>
        <v>0</v>
      </c>
      <c r="IRE1" s="17">
        <f>roh!IRE8</f>
        <v>0</v>
      </c>
      <c r="IRF1" s="17">
        <f>roh!IRF8</f>
        <v>0</v>
      </c>
      <c r="IRG1" s="17">
        <f>roh!IRG8</f>
        <v>0</v>
      </c>
      <c r="IRH1" s="17">
        <f>roh!IRH8</f>
        <v>0</v>
      </c>
      <c r="IRI1" s="17">
        <f>roh!IRI8</f>
        <v>0</v>
      </c>
      <c r="IRJ1" s="17">
        <f>roh!IRJ8</f>
        <v>0</v>
      </c>
      <c r="IRK1" s="17">
        <f>roh!IRK8</f>
        <v>0</v>
      </c>
      <c r="IRL1" s="17">
        <f>roh!IRL8</f>
        <v>0</v>
      </c>
      <c r="IRM1" s="17">
        <f>roh!IRM8</f>
        <v>0</v>
      </c>
      <c r="IRN1" s="17">
        <f>roh!IRN8</f>
        <v>0</v>
      </c>
      <c r="IRO1" s="17">
        <f>roh!IRO8</f>
        <v>0</v>
      </c>
      <c r="IRP1" s="17">
        <f>roh!IRP8</f>
        <v>0</v>
      </c>
      <c r="IRQ1" s="17">
        <f>roh!IRQ8</f>
        <v>0</v>
      </c>
      <c r="IRR1" s="17">
        <f>roh!IRR8</f>
        <v>0</v>
      </c>
      <c r="IRS1" s="17">
        <f>roh!IRS8</f>
        <v>0</v>
      </c>
      <c r="IRT1" s="17">
        <f>roh!IRT8</f>
        <v>0</v>
      </c>
      <c r="IRU1" s="17">
        <f>roh!IRU8</f>
        <v>0</v>
      </c>
      <c r="IRV1" s="17">
        <f>roh!IRV8</f>
        <v>0</v>
      </c>
      <c r="IRW1" s="17">
        <f>roh!IRW8</f>
        <v>0</v>
      </c>
      <c r="IRX1" s="17">
        <f>roh!IRX8</f>
        <v>0</v>
      </c>
      <c r="IRY1" s="17">
        <f>roh!IRY8</f>
        <v>0</v>
      </c>
      <c r="IRZ1" s="17">
        <f>roh!IRZ8</f>
        <v>0</v>
      </c>
      <c r="ISA1" s="17">
        <f>roh!ISA8</f>
        <v>0</v>
      </c>
      <c r="ISB1" s="17">
        <f>roh!ISB8</f>
        <v>0</v>
      </c>
      <c r="ISC1" s="17">
        <f>roh!ISC8</f>
        <v>0</v>
      </c>
      <c r="ISD1" s="17">
        <f>roh!ISD8</f>
        <v>0</v>
      </c>
      <c r="ISE1" s="17">
        <f>roh!ISE8</f>
        <v>0</v>
      </c>
      <c r="ISF1" s="17">
        <f>roh!ISF8</f>
        <v>0</v>
      </c>
      <c r="ISG1" s="17">
        <f>roh!ISG8</f>
        <v>0</v>
      </c>
      <c r="ISH1" s="17">
        <f>roh!ISH8</f>
        <v>0</v>
      </c>
      <c r="ISI1" s="17">
        <f>roh!ISI8</f>
        <v>0</v>
      </c>
      <c r="ISJ1" s="17">
        <f>roh!ISJ8</f>
        <v>0</v>
      </c>
      <c r="ISK1" s="17">
        <f>roh!ISK8</f>
        <v>0</v>
      </c>
      <c r="ISL1" s="17">
        <f>roh!ISL8</f>
        <v>0</v>
      </c>
      <c r="ISM1" s="17">
        <f>roh!ISM8</f>
        <v>0</v>
      </c>
      <c r="ISN1" s="17">
        <f>roh!ISN8</f>
        <v>0</v>
      </c>
      <c r="ISO1" s="17">
        <f>roh!ISO8</f>
        <v>0</v>
      </c>
      <c r="ISP1" s="17">
        <f>roh!ISP8</f>
        <v>0</v>
      </c>
      <c r="ISQ1" s="17">
        <f>roh!ISQ8</f>
        <v>0</v>
      </c>
      <c r="ISR1" s="17">
        <f>roh!ISR8</f>
        <v>0</v>
      </c>
      <c r="ISS1" s="17">
        <f>roh!ISS8</f>
        <v>0</v>
      </c>
      <c r="IST1" s="17">
        <f>roh!IST8</f>
        <v>0</v>
      </c>
      <c r="ISU1" s="17">
        <f>roh!ISU8</f>
        <v>0</v>
      </c>
      <c r="ISV1" s="17">
        <f>roh!ISV8</f>
        <v>0</v>
      </c>
      <c r="ISW1" s="17">
        <f>roh!ISW8</f>
        <v>0</v>
      </c>
      <c r="ISX1" s="17">
        <f>roh!ISX8</f>
        <v>0</v>
      </c>
      <c r="ISY1" s="17">
        <f>roh!ISY8</f>
        <v>0</v>
      </c>
      <c r="ISZ1" s="17">
        <f>roh!ISZ8</f>
        <v>0</v>
      </c>
      <c r="ITA1" s="17">
        <f>roh!ITA8</f>
        <v>0</v>
      </c>
      <c r="ITB1" s="17">
        <f>roh!ITB8</f>
        <v>0</v>
      </c>
      <c r="ITC1" s="17">
        <f>roh!ITC8</f>
        <v>0</v>
      </c>
      <c r="ITD1" s="17">
        <f>roh!ITD8</f>
        <v>0</v>
      </c>
      <c r="ITE1" s="17">
        <f>roh!ITE8</f>
        <v>0</v>
      </c>
      <c r="ITF1" s="17">
        <f>roh!ITF8</f>
        <v>0</v>
      </c>
      <c r="ITG1" s="17">
        <f>roh!ITG8</f>
        <v>0</v>
      </c>
      <c r="ITH1" s="17">
        <f>roh!ITH8</f>
        <v>0</v>
      </c>
      <c r="ITI1" s="17">
        <f>roh!ITI8</f>
        <v>0</v>
      </c>
      <c r="ITJ1" s="17">
        <f>roh!ITJ8</f>
        <v>0</v>
      </c>
      <c r="ITK1" s="17">
        <f>roh!ITK8</f>
        <v>0</v>
      </c>
      <c r="ITL1" s="17">
        <f>roh!ITL8</f>
        <v>0</v>
      </c>
      <c r="ITM1" s="17">
        <f>roh!ITM8</f>
        <v>0</v>
      </c>
      <c r="ITN1" s="17">
        <f>roh!ITN8</f>
        <v>0</v>
      </c>
      <c r="ITO1" s="17">
        <f>roh!ITO8</f>
        <v>0</v>
      </c>
      <c r="ITP1" s="17">
        <f>roh!ITP8</f>
        <v>0</v>
      </c>
      <c r="ITQ1" s="17">
        <f>roh!ITQ8</f>
        <v>0</v>
      </c>
      <c r="ITR1" s="17">
        <f>roh!ITR8</f>
        <v>0</v>
      </c>
      <c r="ITS1" s="17">
        <f>roh!ITS8</f>
        <v>0</v>
      </c>
      <c r="ITT1" s="17">
        <f>roh!ITT8</f>
        <v>0</v>
      </c>
      <c r="ITU1" s="17">
        <f>roh!ITU8</f>
        <v>0</v>
      </c>
      <c r="ITV1" s="17">
        <f>roh!ITV8</f>
        <v>0</v>
      </c>
      <c r="ITW1" s="17">
        <f>roh!ITW8</f>
        <v>0</v>
      </c>
      <c r="ITX1" s="17">
        <f>roh!ITX8</f>
        <v>0</v>
      </c>
      <c r="ITY1" s="17">
        <f>roh!ITY8</f>
        <v>0</v>
      </c>
      <c r="ITZ1" s="17">
        <f>roh!ITZ8</f>
        <v>0</v>
      </c>
      <c r="IUA1" s="17">
        <f>roh!IUA8</f>
        <v>0</v>
      </c>
      <c r="IUB1" s="17">
        <f>roh!IUB8</f>
        <v>0</v>
      </c>
      <c r="IUC1" s="17">
        <f>roh!IUC8</f>
        <v>0</v>
      </c>
      <c r="IUD1" s="17">
        <f>roh!IUD8</f>
        <v>0</v>
      </c>
      <c r="IUE1" s="17">
        <f>roh!IUE8</f>
        <v>0</v>
      </c>
      <c r="IUF1" s="17">
        <f>roh!IUF8</f>
        <v>0</v>
      </c>
      <c r="IUG1" s="17">
        <f>roh!IUG8</f>
        <v>0</v>
      </c>
      <c r="IUH1" s="17">
        <f>roh!IUH8</f>
        <v>0</v>
      </c>
      <c r="IUI1" s="17">
        <f>roh!IUI8</f>
        <v>0</v>
      </c>
      <c r="IUJ1" s="17">
        <f>roh!IUJ8</f>
        <v>0</v>
      </c>
      <c r="IUK1" s="17">
        <f>roh!IUK8</f>
        <v>0</v>
      </c>
      <c r="IUL1" s="17">
        <f>roh!IUL8</f>
        <v>0</v>
      </c>
      <c r="IUM1" s="17">
        <f>roh!IUM8</f>
        <v>0</v>
      </c>
      <c r="IUN1" s="17">
        <f>roh!IUN8</f>
        <v>0</v>
      </c>
      <c r="IUO1" s="17">
        <f>roh!IUO8</f>
        <v>0</v>
      </c>
      <c r="IUP1" s="17">
        <f>roh!IUP8</f>
        <v>0</v>
      </c>
      <c r="IUQ1" s="17">
        <f>roh!IUQ8</f>
        <v>0</v>
      </c>
      <c r="IUR1" s="17">
        <f>roh!IUR8</f>
        <v>0</v>
      </c>
      <c r="IUS1" s="17">
        <f>roh!IUS8</f>
        <v>0</v>
      </c>
      <c r="IUT1" s="17">
        <f>roh!IUT8</f>
        <v>0</v>
      </c>
      <c r="IUU1" s="17">
        <f>roh!IUU8</f>
        <v>0</v>
      </c>
      <c r="IUV1" s="17">
        <f>roh!IUV8</f>
        <v>0</v>
      </c>
      <c r="IUW1" s="17">
        <f>roh!IUW8</f>
        <v>0</v>
      </c>
      <c r="IUX1" s="17">
        <f>roh!IUX8</f>
        <v>0</v>
      </c>
      <c r="IUY1" s="17">
        <f>roh!IUY8</f>
        <v>0</v>
      </c>
      <c r="IUZ1" s="17">
        <f>roh!IUZ8</f>
        <v>0</v>
      </c>
      <c r="IVA1" s="17">
        <f>roh!IVA8</f>
        <v>0</v>
      </c>
      <c r="IVB1" s="17">
        <f>roh!IVB8</f>
        <v>0</v>
      </c>
      <c r="IVC1" s="17">
        <f>roh!IVC8</f>
        <v>0</v>
      </c>
      <c r="IVD1" s="17">
        <f>roh!IVD8</f>
        <v>0</v>
      </c>
      <c r="IVE1" s="17">
        <f>roh!IVE8</f>
        <v>0</v>
      </c>
      <c r="IVF1" s="17">
        <f>roh!IVF8</f>
        <v>0</v>
      </c>
      <c r="IVG1" s="17">
        <f>roh!IVG8</f>
        <v>0</v>
      </c>
      <c r="IVH1" s="17">
        <f>roh!IVH8</f>
        <v>0</v>
      </c>
      <c r="IVI1" s="17">
        <f>roh!IVI8</f>
        <v>0</v>
      </c>
      <c r="IVJ1" s="17">
        <f>roh!IVJ8</f>
        <v>0</v>
      </c>
      <c r="IVK1" s="17">
        <f>roh!IVK8</f>
        <v>0</v>
      </c>
      <c r="IVL1" s="17">
        <f>roh!IVL8</f>
        <v>0</v>
      </c>
      <c r="IVM1" s="17">
        <f>roh!IVM8</f>
        <v>0</v>
      </c>
      <c r="IVN1" s="17">
        <f>roh!IVN8</f>
        <v>0</v>
      </c>
      <c r="IVO1" s="17">
        <f>roh!IVO8</f>
        <v>0</v>
      </c>
      <c r="IVP1" s="17">
        <f>roh!IVP8</f>
        <v>0</v>
      </c>
      <c r="IVQ1" s="17">
        <f>roh!IVQ8</f>
        <v>0</v>
      </c>
      <c r="IVR1" s="17">
        <f>roh!IVR8</f>
        <v>0</v>
      </c>
      <c r="IVS1" s="17">
        <f>roh!IVS8</f>
        <v>0</v>
      </c>
      <c r="IVT1" s="17">
        <f>roh!IVT8</f>
        <v>0</v>
      </c>
      <c r="IVU1" s="17">
        <f>roh!IVU8</f>
        <v>0</v>
      </c>
      <c r="IVV1" s="17">
        <f>roh!IVV8</f>
        <v>0</v>
      </c>
      <c r="IVW1" s="17">
        <f>roh!IVW8</f>
        <v>0</v>
      </c>
      <c r="IVX1" s="17">
        <f>roh!IVX8</f>
        <v>0</v>
      </c>
      <c r="IVY1" s="17">
        <f>roh!IVY8</f>
        <v>0</v>
      </c>
      <c r="IVZ1" s="17">
        <f>roh!IVZ8</f>
        <v>0</v>
      </c>
      <c r="IWA1" s="17">
        <f>roh!IWA8</f>
        <v>0</v>
      </c>
      <c r="IWB1" s="17">
        <f>roh!IWB8</f>
        <v>0</v>
      </c>
      <c r="IWC1" s="17">
        <f>roh!IWC8</f>
        <v>0</v>
      </c>
      <c r="IWD1" s="17">
        <f>roh!IWD8</f>
        <v>0</v>
      </c>
      <c r="IWE1" s="17">
        <f>roh!IWE8</f>
        <v>0</v>
      </c>
      <c r="IWF1" s="17">
        <f>roh!IWF8</f>
        <v>0</v>
      </c>
      <c r="IWG1" s="17">
        <f>roh!IWG8</f>
        <v>0</v>
      </c>
      <c r="IWH1" s="17">
        <f>roh!IWH8</f>
        <v>0</v>
      </c>
      <c r="IWI1" s="17">
        <f>roh!IWI8</f>
        <v>0</v>
      </c>
      <c r="IWJ1" s="17">
        <f>roh!IWJ8</f>
        <v>0</v>
      </c>
      <c r="IWK1" s="17">
        <f>roh!IWK8</f>
        <v>0</v>
      </c>
      <c r="IWL1" s="17">
        <f>roh!IWL8</f>
        <v>0</v>
      </c>
      <c r="IWM1" s="17">
        <f>roh!IWM8</f>
        <v>0</v>
      </c>
      <c r="IWN1" s="17">
        <f>roh!IWN8</f>
        <v>0</v>
      </c>
      <c r="IWO1" s="17">
        <f>roh!IWO8</f>
        <v>0</v>
      </c>
      <c r="IWP1" s="17">
        <f>roh!IWP8</f>
        <v>0</v>
      </c>
      <c r="IWQ1" s="17">
        <f>roh!IWQ8</f>
        <v>0</v>
      </c>
      <c r="IWR1" s="17">
        <f>roh!IWR8</f>
        <v>0</v>
      </c>
      <c r="IWS1" s="17">
        <f>roh!IWS8</f>
        <v>0</v>
      </c>
      <c r="IWT1" s="17">
        <f>roh!IWT8</f>
        <v>0</v>
      </c>
      <c r="IWU1" s="17">
        <f>roh!IWU8</f>
        <v>0</v>
      </c>
      <c r="IWV1" s="17">
        <f>roh!IWV8</f>
        <v>0</v>
      </c>
      <c r="IWW1" s="17">
        <f>roh!IWW8</f>
        <v>0</v>
      </c>
      <c r="IWX1" s="17">
        <f>roh!IWX8</f>
        <v>0</v>
      </c>
      <c r="IWY1" s="17">
        <f>roh!IWY8</f>
        <v>0</v>
      </c>
      <c r="IWZ1" s="17">
        <f>roh!IWZ8</f>
        <v>0</v>
      </c>
      <c r="IXA1" s="17">
        <f>roh!IXA8</f>
        <v>0</v>
      </c>
      <c r="IXB1" s="17">
        <f>roh!IXB8</f>
        <v>0</v>
      </c>
      <c r="IXC1" s="17">
        <f>roh!IXC8</f>
        <v>0</v>
      </c>
      <c r="IXD1" s="17">
        <f>roh!IXD8</f>
        <v>0</v>
      </c>
      <c r="IXE1" s="17">
        <f>roh!IXE8</f>
        <v>0</v>
      </c>
      <c r="IXF1" s="17">
        <f>roh!IXF8</f>
        <v>0</v>
      </c>
      <c r="IXG1" s="17">
        <f>roh!IXG8</f>
        <v>0</v>
      </c>
      <c r="IXH1" s="17">
        <f>roh!IXH8</f>
        <v>0</v>
      </c>
      <c r="IXI1" s="17">
        <f>roh!IXI8</f>
        <v>0</v>
      </c>
      <c r="IXJ1" s="17">
        <f>roh!IXJ8</f>
        <v>0</v>
      </c>
      <c r="IXK1" s="17">
        <f>roh!IXK8</f>
        <v>0</v>
      </c>
      <c r="IXL1" s="17">
        <f>roh!IXL8</f>
        <v>0</v>
      </c>
      <c r="IXM1" s="17">
        <f>roh!IXM8</f>
        <v>0</v>
      </c>
      <c r="IXN1" s="17">
        <f>roh!IXN8</f>
        <v>0</v>
      </c>
      <c r="IXO1" s="17">
        <f>roh!IXO8</f>
        <v>0</v>
      </c>
      <c r="IXP1" s="17">
        <f>roh!IXP8</f>
        <v>0</v>
      </c>
      <c r="IXQ1" s="17">
        <f>roh!IXQ8</f>
        <v>0</v>
      </c>
      <c r="IXR1" s="17">
        <f>roh!IXR8</f>
        <v>0</v>
      </c>
      <c r="IXS1" s="17">
        <f>roh!IXS8</f>
        <v>0</v>
      </c>
      <c r="IXT1" s="17">
        <f>roh!IXT8</f>
        <v>0</v>
      </c>
      <c r="IXU1" s="17">
        <f>roh!IXU8</f>
        <v>0</v>
      </c>
      <c r="IXV1" s="17">
        <f>roh!IXV8</f>
        <v>0</v>
      </c>
      <c r="IXW1" s="17">
        <f>roh!IXW8</f>
        <v>0</v>
      </c>
      <c r="IXX1" s="17">
        <f>roh!IXX8</f>
        <v>0</v>
      </c>
      <c r="IXY1" s="17">
        <f>roh!IXY8</f>
        <v>0</v>
      </c>
      <c r="IXZ1" s="17">
        <f>roh!IXZ8</f>
        <v>0</v>
      </c>
      <c r="IYA1" s="17">
        <f>roh!IYA8</f>
        <v>0</v>
      </c>
      <c r="IYB1" s="17">
        <f>roh!IYB8</f>
        <v>0</v>
      </c>
      <c r="IYC1" s="17">
        <f>roh!IYC8</f>
        <v>0</v>
      </c>
      <c r="IYD1" s="17">
        <f>roh!IYD8</f>
        <v>0</v>
      </c>
      <c r="IYE1" s="17">
        <f>roh!IYE8</f>
        <v>0</v>
      </c>
      <c r="IYF1" s="17">
        <f>roh!IYF8</f>
        <v>0</v>
      </c>
      <c r="IYG1" s="17">
        <f>roh!IYG8</f>
        <v>0</v>
      </c>
      <c r="IYH1" s="17">
        <f>roh!IYH8</f>
        <v>0</v>
      </c>
      <c r="IYI1" s="17">
        <f>roh!IYI8</f>
        <v>0</v>
      </c>
      <c r="IYJ1" s="17">
        <f>roh!IYJ8</f>
        <v>0</v>
      </c>
      <c r="IYK1" s="17">
        <f>roh!IYK8</f>
        <v>0</v>
      </c>
      <c r="IYL1" s="17">
        <f>roh!IYL8</f>
        <v>0</v>
      </c>
      <c r="IYM1" s="17">
        <f>roh!IYM8</f>
        <v>0</v>
      </c>
      <c r="IYN1" s="17">
        <f>roh!IYN8</f>
        <v>0</v>
      </c>
      <c r="IYO1" s="17">
        <f>roh!IYO8</f>
        <v>0</v>
      </c>
      <c r="IYP1" s="17">
        <f>roh!IYP8</f>
        <v>0</v>
      </c>
      <c r="IYQ1" s="17">
        <f>roh!IYQ8</f>
        <v>0</v>
      </c>
      <c r="IYR1" s="17">
        <f>roh!IYR8</f>
        <v>0</v>
      </c>
      <c r="IYS1" s="17">
        <f>roh!IYS8</f>
        <v>0</v>
      </c>
      <c r="IYT1" s="17">
        <f>roh!IYT8</f>
        <v>0</v>
      </c>
      <c r="IYU1" s="17">
        <f>roh!IYU8</f>
        <v>0</v>
      </c>
      <c r="IYV1" s="17">
        <f>roh!IYV8</f>
        <v>0</v>
      </c>
      <c r="IYW1" s="17">
        <f>roh!IYW8</f>
        <v>0</v>
      </c>
      <c r="IYX1" s="17">
        <f>roh!IYX8</f>
        <v>0</v>
      </c>
      <c r="IYY1" s="17">
        <f>roh!IYY8</f>
        <v>0</v>
      </c>
      <c r="IYZ1" s="17">
        <f>roh!IYZ8</f>
        <v>0</v>
      </c>
      <c r="IZA1" s="17">
        <f>roh!IZA8</f>
        <v>0</v>
      </c>
      <c r="IZB1" s="17">
        <f>roh!IZB8</f>
        <v>0</v>
      </c>
      <c r="IZC1" s="17">
        <f>roh!IZC8</f>
        <v>0</v>
      </c>
      <c r="IZD1" s="17">
        <f>roh!IZD8</f>
        <v>0</v>
      </c>
      <c r="IZE1" s="17">
        <f>roh!IZE8</f>
        <v>0</v>
      </c>
      <c r="IZF1" s="17">
        <f>roh!IZF8</f>
        <v>0</v>
      </c>
      <c r="IZG1" s="17">
        <f>roh!IZG8</f>
        <v>0</v>
      </c>
      <c r="IZH1" s="17">
        <f>roh!IZH8</f>
        <v>0</v>
      </c>
      <c r="IZI1" s="17">
        <f>roh!IZI8</f>
        <v>0</v>
      </c>
      <c r="IZJ1" s="17">
        <f>roh!IZJ8</f>
        <v>0</v>
      </c>
      <c r="IZK1" s="17">
        <f>roh!IZK8</f>
        <v>0</v>
      </c>
      <c r="IZL1" s="17">
        <f>roh!IZL8</f>
        <v>0</v>
      </c>
      <c r="IZM1" s="17">
        <f>roh!IZM8</f>
        <v>0</v>
      </c>
      <c r="IZN1" s="17">
        <f>roh!IZN8</f>
        <v>0</v>
      </c>
      <c r="IZO1" s="17">
        <f>roh!IZO8</f>
        <v>0</v>
      </c>
      <c r="IZP1" s="17">
        <f>roh!IZP8</f>
        <v>0</v>
      </c>
      <c r="IZQ1" s="17">
        <f>roh!IZQ8</f>
        <v>0</v>
      </c>
      <c r="IZR1" s="17">
        <f>roh!IZR8</f>
        <v>0</v>
      </c>
      <c r="IZS1" s="17">
        <f>roh!IZS8</f>
        <v>0</v>
      </c>
      <c r="IZT1" s="17">
        <f>roh!IZT8</f>
        <v>0</v>
      </c>
      <c r="IZU1" s="17">
        <f>roh!IZU8</f>
        <v>0</v>
      </c>
      <c r="IZV1" s="17">
        <f>roh!IZV8</f>
        <v>0</v>
      </c>
      <c r="IZW1" s="17">
        <f>roh!IZW8</f>
        <v>0</v>
      </c>
      <c r="IZX1" s="17">
        <f>roh!IZX8</f>
        <v>0</v>
      </c>
      <c r="IZY1" s="17">
        <f>roh!IZY8</f>
        <v>0</v>
      </c>
      <c r="IZZ1" s="17">
        <f>roh!IZZ8</f>
        <v>0</v>
      </c>
      <c r="JAA1" s="17">
        <f>roh!JAA8</f>
        <v>0</v>
      </c>
      <c r="JAB1" s="17">
        <f>roh!JAB8</f>
        <v>0</v>
      </c>
      <c r="JAC1" s="17">
        <f>roh!JAC8</f>
        <v>0</v>
      </c>
      <c r="JAD1" s="17">
        <f>roh!JAD8</f>
        <v>0</v>
      </c>
      <c r="JAE1" s="17">
        <f>roh!JAE8</f>
        <v>0</v>
      </c>
      <c r="JAF1" s="17">
        <f>roh!JAF8</f>
        <v>0</v>
      </c>
      <c r="JAG1" s="17">
        <f>roh!JAG8</f>
        <v>0</v>
      </c>
      <c r="JAH1" s="17">
        <f>roh!JAH8</f>
        <v>0</v>
      </c>
      <c r="JAI1" s="17">
        <f>roh!JAI8</f>
        <v>0</v>
      </c>
      <c r="JAJ1" s="17">
        <f>roh!JAJ8</f>
        <v>0</v>
      </c>
      <c r="JAK1" s="17">
        <f>roh!JAK8</f>
        <v>0</v>
      </c>
      <c r="JAL1" s="17">
        <f>roh!JAL8</f>
        <v>0</v>
      </c>
      <c r="JAM1" s="17">
        <f>roh!JAM8</f>
        <v>0</v>
      </c>
      <c r="JAN1" s="17">
        <f>roh!JAN8</f>
        <v>0</v>
      </c>
      <c r="JAO1" s="17">
        <f>roh!JAO8</f>
        <v>0</v>
      </c>
      <c r="JAP1" s="17">
        <f>roh!JAP8</f>
        <v>0</v>
      </c>
      <c r="JAQ1" s="17">
        <f>roh!JAQ8</f>
        <v>0</v>
      </c>
      <c r="JAR1" s="17">
        <f>roh!JAR8</f>
        <v>0</v>
      </c>
      <c r="JAS1" s="17">
        <f>roh!JAS8</f>
        <v>0</v>
      </c>
      <c r="JAT1" s="17">
        <f>roh!JAT8</f>
        <v>0</v>
      </c>
      <c r="JAU1" s="17">
        <f>roh!JAU8</f>
        <v>0</v>
      </c>
      <c r="JAV1" s="17">
        <f>roh!JAV8</f>
        <v>0</v>
      </c>
      <c r="JAW1" s="17">
        <f>roh!JAW8</f>
        <v>0</v>
      </c>
      <c r="JAX1" s="17">
        <f>roh!JAX8</f>
        <v>0</v>
      </c>
      <c r="JAY1" s="17">
        <f>roh!JAY8</f>
        <v>0</v>
      </c>
      <c r="JAZ1" s="17">
        <f>roh!JAZ8</f>
        <v>0</v>
      </c>
      <c r="JBA1" s="17">
        <f>roh!JBA8</f>
        <v>0</v>
      </c>
      <c r="JBB1" s="17">
        <f>roh!JBB8</f>
        <v>0</v>
      </c>
      <c r="JBC1" s="17">
        <f>roh!JBC8</f>
        <v>0</v>
      </c>
      <c r="JBD1" s="17">
        <f>roh!JBD8</f>
        <v>0</v>
      </c>
      <c r="JBE1" s="17">
        <f>roh!JBE8</f>
        <v>0</v>
      </c>
      <c r="JBF1" s="17">
        <f>roh!JBF8</f>
        <v>0</v>
      </c>
      <c r="JBG1" s="17">
        <f>roh!JBG8</f>
        <v>0</v>
      </c>
      <c r="JBH1" s="17">
        <f>roh!JBH8</f>
        <v>0</v>
      </c>
      <c r="JBI1" s="17">
        <f>roh!JBI8</f>
        <v>0</v>
      </c>
      <c r="JBJ1" s="17">
        <f>roh!JBJ8</f>
        <v>0</v>
      </c>
      <c r="JBK1" s="17">
        <f>roh!JBK8</f>
        <v>0</v>
      </c>
      <c r="JBL1" s="17">
        <f>roh!JBL8</f>
        <v>0</v>
      </c>
      <c r="JBM1" s="17">
        <f>roh!JBM8</f>
        <v>0</v>
      </c>
      <c r="JBN1" s="17">
        <f>roh!JBN8</f>
        <v>0</v>
      </c>
      <c r="JBO1" s="17">
        <f>roh!JBO8</f>
        <v>0</v>
      </c>
      <c r="JBP1" s="17">
        <f>roh!JBP8</f>
        <v>0</v>
      </c>
      <c r="JBQ1" s="17">
        <f>roh!JBQ8</f>
        <v>0</v>
      </c>
      <c r="JBR1" s="17">
        <f>roh!JBR8</f>
        <v>0</v>
      </c>
      <c r="JBS1" s="17">
        <f>roh!JBS8</f>
        <v>0</v>
      </c>
      <c r="JBT1" s="17">
        <f>roh!JBT8</f>
        <v>0</v>
      </c>
      <c r="JBU1" s="17">
        <f>roh!JBU8</f>
        <v>0</v>
      </c>
      <c r="JBV1" s="17">
        <f>roh!JBV8</f>
        <v>0</v>
      </c>
      <c r="JBW1" s="17">
        <f>roh!JBW8</f>
        <v>0</v>
      </c>
      <c r="JBX1" s="17">
        <f>roh!JBX8</f>
        <v>0</v>
      </c>
      <c r="JBY1" s="17">
        <f>roh!JBY8</f>
        <v>0</v>
      </c>
      <c r="JBZ1" s="17">
        <f>roh!JBZ8</f>
        <v>0</v>
      </c>
      <c r="JCA1" s="17">
        <f>roh!JCA8</f>
        <v>0</v>
      </c>
      <c r="JCB1" s="17">
        <f>roh!JCB8</f>
        <v>0</v>
      </c>
      <c r="JCC1" s="17">
        <f>roh!JCC8</f>
        <v>0</v>
      </c>
      <c r="JCD1" s="17">
        <f>roh!JCD8</f>
        <v>0</v>
      </c>
      <c r="JCE1" s="17">
        <f>roh!JCE8</f>
        <v>0</v>
      </c>
      <c r="JCF1" s="17">
        <f>roh!JCF8</f>
        <v>0</v>
      </c>
      <c r="JCG1" s="17">
        <f>roh!JCG8</f>
        <v>0</v>
      </c>
      <c r="JCH1" s="17">
        <f>roh!JCH8</f>
        <v>0</v>
      </c>
      <c r="JCI1" s="17">
        <f>roh!JCI8</f>
        <v>0</v>
      </c>
      <c r="JCJ1" s="17">
        <f>roh!JCJ8</f>
        <v>0</v>
      </c>
      <c r="JCK1" s="17">
        <f>roh!JCK8</f>
        <v>0</v>
      </c>
      <c r="JCL1" s="17">
        <f>roh!JCL8</f>
        <v>0</v>
      </c>
      <c r="JCM1" s="17">
        <f>roh!JCM8</f>
        <v>0</v>
      </c>
      <c r="JCN1" s="17">
        <f>roh!JCN8</f>
        <v>0</v>
      </c>
      <c r="JCO1" s="17">
        <f>roh!JCO8</f>
        <v>0</v>
      </c>
      <c r="JCP1" s="17">
        <f>roh!JCP8</f>
        <v>0</v>
      </c>
      <c r="JCQ1" s="17">
        <f>roh!JCQ8</f>
        <v>0</v>
      </c>
      <c r="JCR1" s="17">
        <f>roh!JCR8</f>
        <v>0</v>
      </c>
      <c r="JCS1" s="17">
        <f>roh!JCS8</f>
        <v>0</v>
      </c>
      <c r="JCT1" s="17">
        <f>roh!JCT8</f>
        <v>0</v>
      </c>
      <c r="JCU1" s="17">
        <f>roh!JCU8</f>
        <v>0</v>
      </c>
      <c r="JCV1" s="17">
        <f>roh!JCV8</f>
        <v>0</v>
      </c>
      <c r="JCW1" s="17">
        <f>roh!JCW8</f>
        <v>0</v>
      </c>
      <c r="JCX1" s="17">
        <f>roh!JCX8</f>
        <v>0</v>
      </c>
      <c r="JCY1" s="17">
        <f>roh!JCY8</f>
        <v>0</v>
      </c>
      <c r="JCZ1" s="17">
        <f>roh!JCZ8</f>
        <v>0</v>
      </c>
      <c r="JDA1" s="17">
        <f>roh!JDA8</f>
        <v>0</v>
      </c>
      <c r="JDB1" s="17">
        <f>roh!JDB8</f>
        <v>0</v>
      </c>
      <c r="JDC1" s="17">
        <f>roh!JDC8</f>
        <v>0</v>
      </c>
      <c r="JDD1" s="17">
        <f>roh!JDD8</f>
        <v>0</v>
      </c>
      <c r="JDE1" s="17">
        <f>roh!JDE8</f>
        <v>0</v>
      </c>
      <c r="JDF1" s="17">
        <f>roh!JDF8</f>
        <v>0</v>
      </c>
      <c r="JDG1" s="17">
        <f>roh!JDG8</f>
        <v>0</v>
      </c>
      <c r="JDH1" s="17">
        <f>roh!JDH8</f>
        <v>0</v>
      </c>
      <c r="JDI1" s="17">
        <f>roh!JDI8</f>
        <v>0</v>
      </c>
      <c r="JDJ1" s="17">
        <f>roh!JDJ8</f>
        <v>0</v>
      </c>
      <c r="JDK1" s="17">
        <f>roh!JDK8</f>
        <v>0</v>
      </c>
      <c r="JDL1" s="17">
        <f>roh!JDL8</f>
        <v>0</v>
      </c>
      <c r="JDM1" s="17">
        <f>roh!JDM8</f>
        <v>0</v>
      </c>
      <c r="JDN1" s="17">
        <f>roh!JDN8</f>
        <v>0</v>
      </c>
      <c r="JDO1" s="17">
        <f>roh!JDO8</f>
        <v>0</v>
      </c>
      <c r="JDP1" s="17">
        <f>roh!JDP8</f>
        <v>0</v>
      </c>
      <c r="JDQ1" s="17">
        <f>roh!JDQ8</f>
        <v>0</v>
      </c>
      <c r="JDR1" s="17">
        <f>roh!JDR8</f>
        <v>0</v>
      </c>
      <c r="JDS1" s="17">
        <f>roh!JDS8</f>
        <v>0</v>
      </c>
      <c r="JDT1" s="17">
        <f>roh!JDT8</f>
        <v>0</v>
      </c>
      <c r="JDU1" s="17">
        <f>roh!JDU8</f>
        <v>0</v>
      </c>
      <c r="JDV1" s="17">
        <f>roh!JDV8</f>
        <v>0</v>
      </c>
      <c r="JDW1" s="17">
        <f>roh!JDW8</f>
        <v>0</v>
      </c>
      <c r="JDX1" s="17">
        <f>roh!JDX8</f>
        <v>0</v>
      </c>
      <c r="JDY1" s="17">
        <f>roh!JDY8</f>
        <v>0</v>
      </c>
      <c r="JDZ1" s="17">
        <f>roh!JDZ8</f>
        <v>0</v>
      </c>
      <c r="JEA1" s="17">
        <f>roh!JEA8</f>
        <v>0</v>
      </c>
      <c r="JEB1" s="17">
        <f>roh!JEB8</f>
        <v>0</v>
      </c>
      <c r="JEC1" s="17">
        <f>roh!JEC8</f>
        <v>0</v>
      </c>
      <c r="JED1" s="17">
        <f>roh!JED8</f>
        <v>0</v>
      </c>
      <c r="JEE1" s="17">
        <f>roh!JEE8</f>
        <v>0</v>
      </c>
      <c r="JEF1" s="17">
        <f>roh!JEF8</f>
        <v>0</v>
      </c>
      <c r="JEG1" s="17">
        <f>roh!JEG8</f>
        <v>0</v>
      </c>
      <c r="JEH1" s="17">
        <f>roh!JEH8</f>
        <v>0</v>
      </c>
      <c r="JEI1" s="17">
        <f>roh!JEI8</f>
        <v>0</v>
      </c>
      <c r="JEJ1" s="17">
        <f>roh!JEJ8</f>
        <v>0</v>
      </c>
      <c r="JEK1" s="17">
        <f>roh!JEK8</f>
        <v>0</v>
      </c>
      <c r="JEL1" s="17">
        <f>roh!JEL8</f>
        <v>0</v>
      </c>
      <c r="JEM1" s="17">
        <f>roh!JEM8</f>
        <v>0</v>
      </c>
      <c r="JEN1" s="17">
        <f>roh!JEN8</f>
        <v>0</v>
      </c>
      <c r="JEO1" s="17">
        <f>roh!JEO8</f>
        <v>0</v>
      </c>
      <c r="JEP1" s="17">
        <f>roh!JEP8</f>
        <v>0</v>
      </c>
      <c r="JEQ1" s="17">
        <f>roh!JEQ8</f>
        <v>0</v>
      </c>
      <c r="JER1" s="17">
        <f>roh!JER8</f>
        <v>0</v>
      </c>
      <c r="JES1" s="17">
        <f>roh!JES8</f>
        <v>0</v>
      </c>
      <c r="JET1" s="17">
        <f>roh!JET8</f>
        <v>0</v>
      </c>
      <c r="JEU1" s="17">
        <f>roh!JEU8</f>
        <v>0</v>
      </c>
      <c r="JEV1" s="17">
        <f>roh!JEV8</f>
        <v>0</v>
      </c>
      <c r="JEW1" s="17">
        <f>roh!JEW8</f>
        <v>0</v>
      </c>
      <c r="JEX1" s="17">
        <f>roh!JEX8</f>
        <v>0</v>
      </c>
      <c r="JEY1" s="17">
        <f>roh!JEY8</f>
        <v>0</v>
      </c>
      <c r="JEZ1" s="17">
        <f>roh!JEZ8</f>
        <v>0</v>
      </c>
      <c r="JFA1" s="17">
        <f>roh!JFA8</f>
        <v>0</v>
      </c>
      <c r="JFB1" s="17">
        <f>roh!JFB8</f>
        <v>0</v>
      </c>
      <c r="JFC1" s="17">
        <f>roh!JFC8</f>
        <v>0</v>
      </c>
      <c r="JFD1" s="17">
        <f>roh!JFD8</f>
        <v>0</v>
      </c>
      <c r="JFE1" s="17">
        <f>roh!JFE8</f>
        <v>0</v>
      </c>
      <c r="JFF1" s="17">
        <f>roh!JFF8</f>
        <v>0</v>
      </c>
      <c r="JFG1" s="17">
        <f>roh!JFG8</f>
        <v>0</v>
      </c>
      <c r="JFH1" s="17">
        <f>roh!JFH8</f>
        <v>0</v>
      </c>
      <c r="JFI1" s="17">
        <f>roh!JFI8</f>
        <v>0</v>
      </c>
      <c r="JFJ1" s="17">
        <f>roh!JFJ8</f>
        <v>0</v>
      </c>
      <c r="JFK1" s="17">
        <f>roh!JFK8</f>
        <v>0</v>
      </c>
      <c r="JFL1" s="17">
        <f>roh!JFL8</f>
        <v>0</v>
      </c>
      <c r="JFM1" s="17">
        <f>roh!JFM8</f>
        <v>0</v>
      </c>
      <c r="JFN1" s="17">
        <f>roh!JFN8</f>
        <v>0</v>
      </c>
      <c r="JFO1" s="17">
        <f>roh!JFO8</f>
        <v>0</v>
      </c>
      <c r="JFP1" s="17">
        <f>roh!JFP8</f>
        <v>0</v>
      </c>
      <c r="JFQ1" s="17">
        <f>roh!JFQ8</f>
        <v>0</v>
      </c>
      <c r="JFR1" s="17">
        <f>roh!JFR8</f>
        <v>0</v>
      </c>
      <c r="JFS1" s="17">
        <f>roh!JFS8</f>
        <v>0</v>
      </c>
      <c r="JFT1" s="17">
        <f>roh!JFT8</f>
        <v>0</v>
      </c>
      <c r="JFU1" s="17">
        <f>roh!JFU8</f>
        <v>0</v>
      </c>
      <c r="JFV1" s="17">
        <f>roh!JFV8</f>
        <v>0</v>
      </c>
      <c r="JFW1" s="17">
        <f>roh!JFW8</f>
        <v>0</v>
      </c>
      <c r="JFX1" s="17">
        <f>roh!JFX8</f>
        <v>0</v>
      </c>
      <c r="JFY1" s="17">
        <f>roh!JFY8</f>
        <v>0</v>
      </c>
      <c r="JFZ1" s="17">
        <f>roh!JFZ8</f>
        <v>0</v>
      </c>
      <c r="JGA1" s="17">
        <f>roh!JGA8</f>
        <v>0</v>
      </c>
      <c r="JGB1" s="17">
        <f>roh!JGB8</f>
        <v>0</v>
      </c>
      <c r="JGC1" s="17">
        <f>roh!JGC8</f>
        <v>0</v>
      </c>
      <c r="JGD1" s="17">
        <f>roh!JGD8</f>
        <v>0</v>
      </c>
      <c r="JGE1" s="17">
        <f>roh!JGE8</f>
        <v>0</v>
      </c>
      <c r="JGF1" s="17">
        <f>roh!JGF8</f>
        <v>0</v>
      </c>
      <c r="JGG1" s="17">
        <f>roh!JGG8</f>
        <v>0</v>
      </c>
      <c r="JGH1" s="17">
        <f>roh!JGH8</f>
        <v>0</v>
      </c>
      <c r="JGI1" s="17">
        <f>roh!JGI8</f>
        <v>0</v>
      </c>
      <c r="JGJ1" s="17">
        <f>roh!JGJ8</f>
        <v>0</v>
      </c>
      <c r="JGK1" s="17">
        <f>roh!JGK8</f>
        <v>0</v>
      </c>
      <c r="JGL1" s="17">
        <f>roh!JGL8</f>
        <v>0</v>
      </c>
      <c r="JGM1" s="17">
        <f>roh!JGM8</f>
        <v>0</v>
      </c>
      <c r="JGN1" s="17">
        <f>roh!JGN8</f>
        <v>0</v>
      </c>
      <c r="JGO1" s="17">
        <f>roh!JGO8</f>
        <v>0</v>
      </c>
      <c r="JGP1" s="17">
        <f>roh!JGP8</f>
        <v>0</v>
      </c>
      <c r="JGQ1" s="17">
        <f>roh!JGQ8</f>
        <v>0</v>
      </c>
      <c r="JGR1" s="17">
        <f>roh!JGR8</f>
        <v>0</v>
      </c>
      <c r="JGS1" s="17">
        <f>roh!JGS8</f>
        <v>0</v>
      </c>
      <c r="JGT1" s="17">
        <f>roh!JGT8</f>
        <v>0</v>
      </c>
      <c r="JGU1" s="17">
        <f>roh!JGU8</f>
        <v>0</v>
      </c>
      <c r="JGV1" s="17">
        <f>roh!JGV8</f>
        <v>0</v>
      </c>
      <c r="JGW1" s="17">
        <f>roh!JGW8</f>
        <v>0</v>
      </c>
      <c r="JGX1" s="17">
        <f>roh!JGX8</f>
        <v>0</v>
      </c>
      <c r="JGY1" s="17">
        <f>roh!JGY8</f>
        <v>0</v>
      </c>
      <c r="JGZ1" s="17">
        <f>roh!JGZ8</f>
        <v>0</v>
      </c>
      <c r="JHA1" s="17">
        <f>roh!JHA8</f>
        <v>0</v>
      </c>
      <c r="JHB1" s="17">
        <f>roh!JHB8</f>
        <v>0</v>
      </c>
      <c r="JHC1" s="17">
        <f>roh!JHC8</f>
        <v>0</v>
      </c>
      <c r="JHD1" s="17">
        <f>roh!JHD8</f>
        <v>0</v>
      </c>
      <c r="JHE1" s="17">
        <f>roh!JHE8</f>
        <v>0</v>
      </c>
      <c r="JHF1" s="17">
        <f>roh!JHF8</f>
        <v>0</v>
      </c>
      <c r="JHG1" s="17">
        <f>roh!JHG8</f>
        <v>0</v>
      </c>
      <c r="JHH1" s="17">
        <f>roh!JHH8</f>
        <v>0</v>
      </c>
      <c r="JHI1" s="17">
        <f>roh!JHI8</f>
        <v>0</v>
      </c>
      <c r="JHJ1" s="17">
        <f>roh!JHJ8</f>
        <v>0</v>
      </c>
      <c r="JHK1" s="17">
        <f>roh!JHK8</f>
        <v>0</v>
      </c>
      <c r="JHL1" s="17">
        <f>roh!JHL8</f>
        <v>0</v>
      </c>
      <c r="JHM1" s="17">
        <f>roh!JHM8</f>
        <v>0</v>
      </c>
      <c r="JHN1" s="17">
        <f>roh!JHN8</f>
        <v>0</v>
      </c>
      <c r="JHO1" s="17">
        <f>roh!JHO8</f>
        <v>0</v>
      </c>
      <c r="JHP1" s="17">
        <f>roh!JHP8</f>
        <v>0</v>
      </c>
      <c r="JHQ1" s="17">
        <f>roh!JHQ8</f>
        <v>0</v>
      </c>
      <c r="JHR1" s="17">
        <f>roh!JHR8</f>
        <v>0</v>
      </c>
      <c r="JHS1" s="17">
        <f>roh!JHS8</f>
        <v>0</v>
      </c>
      <c r="JHT1" s="17">
        <f>roh!JHT8</f>
        <v>0</v>
      </c>
      <c r="JHU1" s="17">
        <f>roh!JHU8</f>
        <v>0</v>
      </c>
      <c r="JHV1" s="17">
        <f>roh!JHV8</f>
        <v>0</v>
      </c>
      <c r="JHW1" s="17">
        <f>roh!JHW8</f>
        <v>0</v>
      </c>
      <c r="JHX1" s="17">
        <f>roh!JHX8</f>
        <v>0</v>
      </c>
      <c r="JHY1" s="17">
        <f>roh!JHY8</f>
        <v>0</v>
      </c>
      <c r="JHZ1" s="17">
        <f>roh!JHZ8</f>
        <v>0</v>
      </c>
      <c r="JIA1" s="17">
        <f>roh!JIA8</f>
        <v>0</v>
      </c>
      <c r="JIB1" s="17">
        <f>roh!JIB8</f>
        <v>0</v>
      </c>
      <c r="JIC1" s="17">
        <f>roh!JIC8</f>
        <v>0</v>
      </c>
      <c r="JID1" s="17">
        <f>roh!JID8</f>
        <v>0</v>
      </c>
      <c r="JIE1" s="17">
        <f>roh!JIE8</f>
        <v>0</v>
      </c>
      <c r="JIF1" s="17">
        <f>roh!JIF8</f>
        <v>0</v>
      </c>
      <c r="JIG1" s="17">
        <f>roh!JIG8</f>
        <v>0</v>
      </c>
      <c r="JIH1" s="17">
        <f>roh!JIH8</f>
        <v>0</v>
      </c>
      <c r="JII1" s="17">
        <f>roh!JII8</f>
        <v>0</v>
      </c>
      <c r="JIJ1" s="17">
        <f>roh!JIJ8</f>
        <v>0</v>
      </c>
      <c r="JIK1" s="17">
        <f>roh!JIK8</f>
        <v>0</v>
      </c>
      <c r="JIL1" s="17">
        <f>roh!JIL8</f>
        <v>0</v>
      </c>
      <c r="JIM1" s="17">
        <f>roh!JIM8</f>
        <v>0</v>
      </c>
      <c r="JIN1" s="17">
        <f>roh!JIN8</f>
        <v>0</v>
      </c>
      <c r="JIO1" s="17">
        <f>roh!JIO8</f>
        <v>0</v>
      </c>
      <c r="JIP1" s="17">
        <f>roh!JIP8</f>
        <v>0</v>
      </c>
      <c r="JIQ1" s="17">
        <f>roh!JIQ8</f>
        <v>0</v>
      </c>
      <c r="JIR1" s="17">
        <f>roh!JIR8</f>
        <v>0</v>
      </c>
      <c r="JIS1" s="17">
        <f>roh!JIS8</f>
        <v>0</v>
      </c>
      <c r="JIT1" s="17">
        <f>roh!JIT8</f>
        <v>0</v>
      </c>
      <c r="JIU1" s="17">
        <f>roh!JIU8</f>
        <v>0</v>
      </c>
      <c r="JIV1" s="17">
        <f>roh!JIV8</f>
        <v>0</v>
      </c>
      <c r="JIW1" s="17">
        <f>roh!JIW8</f>
        <v>0</v>
      </c>
      <c r="JIX1" s="17">
        <f>roh!JIX8</f>
        <v>0</v>
      </c>
      <c r="JIY1" s="17">
        <f>roh!JIY8</f>
        <v>0</v>
      </c>
      <c r="JIZ1" s="17">
        <f>roh!JIZ8</f>
        <v>0</v>
      </c>
      <c r="JJA1" s="17">
        <f>roh!JJA8</f>
        <v>0</v>
      </c>
      <c r="JJB1" s="17">
        <f>roh!JJB8</f>
        <v>0</v>
      </c>
      <c r="JJC1" s="17">
        <f>roh!JJC8</f>
        <v>0</v>
      </c>
      <c r="JJD1" s="17">
        <f>roh!JJD8</f>
        <v>0</v>
      </c>
      <c r="JJE1" s="17">
        <f>roh!JJE8</f>
        <v>0</v>
      </c>
      <c r="JJF1" s="17">
        <f>roh!JJF8</f>
        <v>0</v>
      </c>
      <c r="JJG1" s="17">
        <f>roh!JJG8</f>
        <v>0</v>
      </c>
      <c r="JJH1" s="17">
        <f>roh!JJH8</f>
        <v>0</v>
      </c>
      <c r="JJI1" s="17">
        <f>roh!JJI8</f>
        <v>0</v>
      </c>
      <c r="JJJ1" s="17">
        <f>roh!JJJ8</f>
        <v>0</v>
      </c>
      <c r="JJK1" s="17">
        <f>roh!JJK8</f>
        <v>0</v>
      </c>
      <c r="JJL1" s="17">
        <f>roh!JJL8</f>
        <v>0</v>
      </c>
      <c r="JJM1" s="17">
        <f>roh!JJM8</f>
        <v>0</v>
      </c>
      <c r="JJN1" s="17">
        <f>roh!JJN8</f>
        <v>0</v>
      </c>
      <c r="JJO1" s="17">
        <f>roh!JJO8</f>
        <v>0</v>
      </c>
      <c r="JJP1" s="17">
        <f>roh!JJP8</f>
        <v>0</v>
      </c>
      <c r="JJQ1" s="17">
        <f>roh!JJQ8</f>
        <v>0</v>
      </c>
      <c r="JJR1" s="17">
        <f>roh!JJR8</f>
        <v>0</v>
      </c>
      <c r="JJS1" s="17">
        <f>roh!JJS8</f>
        <v>0</v>
      </c>
      <c r="JJT1" s="17">
        <f>roh!JJT8</f>
        <v>0</v>
      </c>
      <c r="JJU1" s="17">
        <f>roh!JJU8</f>
        <v>0</v>
      </c>
      <c r="JJV1" s="17">
        <f>roh!JJV8</f>
        <v>0</v>
      </c>
      <c r="JJW1" s="17">
        <f>roh!JJW8</f>
        <v>0</v>
      </c>
      <c r="JJX1" s="17">
        <f>roh!JJX8</f>
        <v>0</v>
      </c>
      <c r="JJY1" s="17">
        <f>roh!JJY8</f>
        <v>0</v>
      </c>
      <c r="JJZ1" s="17">
        <f>roh!JJZ8</f>
        <v>0</v>
      </c>
      <c r="JKA1" s="17">
        <f>roh!JKA8</f>
        <v>0</v>
      </c>
      <c r="JKB1" s="17">
        <f>roh!JKB8</f>
        <v>0</v>
      </c>
      <c r="JKC1" s="17">
        <f>roh!JKC8</f>
        <v>0</v>
      </c>
      <c r="JKD1" s="17">
        <f>roh!JKD8</f>
        <v>0</v>
      </c>
      <c r="JKE1" s="17">
        <f>roh!JKE8</f>
        <v>0</v>
      </c>
      <c r="JKF1" s="17">
        <f>roh!JKF8</f>
        <v>0</v>
      </c>
      <c r="JKG1" s="17">
        <f>roh!JKG8</f>
        <v>0</v>
      </c>
      <c r="JKH1" s="17">
        <f>roh!JKH8</f>
        <v>0</v>
      </c>
      <c r="JKI1" s="17">
        <f>roh!JKI8</f>
        <v>0</v>
      </c>
      <c r="JKJ1" s="17">
        <f>roh!JKJ8</f>
        <v>0</v>
      </c>
      <c r="JKK1" s="17">
        <f>roh!JKK8</f>
        <v>0</v>
      </c>
      <c r="JKL1" s="17">
        <f>roh!JKL8</f>
        <v>0</v>
      </c>
      <c r="JKM1" s="17">
        <f>roh!JKM8</f>
        <v>0</v>
      </c>
      <c r="JKN1" s="17">
        <f>roh!JKN8</f>
        <v>0</v>
      </c>
      <c r="JKO1" s="17">
        <f>roh!JKO8</f>
        <v>0</v>
      </c>
      <c r="JKP1" s="17">
        <f>roh!JKP8</f>
        <v>0</v>
      </c>
      <c r="JKQ1" s="17">
        <f>roh!JKQ8</f>
        <v>0</v>
      </c>
      <c r="JKR1" s="17">
        <f>roh!JKR8</f>
        <v>0</v>
      </c>
      <c r="JKS1" s="17">
        <f>roh!JKS8</f>
        <v>0</v>
      </c>
      <c r="JKT1" s="17">
        <f>roh!JKT8</f>
        <v>0</v>
      </c>
      <c r="JKU1" s="17">
        <f>roh!JKU8</f>
        <v>0</v>
      </c>
      <c r="JKV1" s="17">
        <f>roh!JKV8</f>
        <v>0</v>
      </c>
      <c r="JKW1" s="17">
        <f>roh!JKW8</f>
        <v>0</v>
      </c>
      <c r="JKX1" s="17">
        <f>roh!JKX8</f>
        <v>0</v>
      </c>
      <c r="JKY1" s="17">
        <f>roh!JKY8</f>
        <v>0</v>
      </c>
      <c r="JKZ1" s="17">
        <f>roh!JKZ8</f>
        <v>0</v>
      </c>
      <c r="JLA1" s="17">
        <f>roh!JLA8</f>
        <v>0</v>
      </c>
      <c r="JLB1" s="17">
        <f>roh!JLB8</f>
        <v>0</v>
      </c>
      <c r="JLC1" s="17">
        <f>roh!JLC8</f>
        <v>0</v>
      </c>
      <c r="JLD1" s="17">
        <f>roh!JLD8</f>
        <v>0</v>
      </c>
      <c r="JLE1" s="17">
        <f>roh!JLE8</f>
        <v>0</v>
      </c>
      <c r="JLF1" s="17">
        <f>roh!JLF8</f>
        <v>0</v>
      </c>
      <c r="JLG1" s="17">
        <f>roh!JLG8</f>
        <v>0</v>
      </c>
      <c r="JLH1" s="17">
        <f>roh!JLH8</f>
        <v>0</v>
      </c>
      <c r="JLI1" s="17">
        <f>roh!JLI8</f>
        <v>0</v>
      </c>
      <c r="JLJ1" s="17">
        <f>roh!JLJ8</f>
        <v>0</v>
      </c>
      <c r="JLK1" s="17">
        <f>roh!JLK8</f>
        <v>0</v>
      </c>
      <c r="JLL1" s="17">
        <f>roh!JLL8</f>
        <v>0</v>
      </c>
      <c r="JLM1" s="17">
        <f>roh!JLM8</f>
        <v>0</v>
      </c>
      <c r="JLN1" s="17">
        <f>roh!JLN8</f>
        <v>0</v>
      </c>
      <c r="JLO1" s="17">
        <f>roh!JLO8</f>
        <v>0</v>
      </c>
      <c r="JLP1" s="17">
        <f>roh!JLP8</f>
        <v>0</v>
      </c>
      <c r="JLQ1" s="17">
        <f>roh!JLQ8</f>
        <v>0</v>
      </c>
      <c r="JLR1" s="17">
        <f>roh!JLR8</f>
        <v>0</v>
      </c>
      <c r="JLS1" s="17">
        <f>roh!JLS8</f>
        <v>0</v>
      </c>
      <c r="JLT1" s="17">
        <f>roh!JLT8</f>
        <v>0</v>
      </c>
      <c r="JLU1" s="17">
        <f>roh!JLU8</f>
        <v>0</v>
      </c>
      <c r="JLV1" s="17">
        <f>roh!JLV8</f>
        <v>0</v>
      </c>
      <c r="JLW1" s="17">
        <f>roh!JLW8</f>
        <v>0</v>
      </c>
      <c r="JLX1" s="17">
        <f>roh!JLX8</f>
        <v>0</v>
      </c>
      <c r="JLY1" s="17">
        <f>roh!JLY8</f>
        <v>0</v>
      </c>
      <c r="JLZ1" s="17">
        <f>roh!JLZ8</f>
        <v>0</v>
      </c>
      <c r="JMA1" s="17">
        <f>roh!JMA8</f>
        <v>0</v>
      </c>
      <c r="JMB1" s="17">
        <f>roh!JMB8</f>
        <v>0</v>
      </c>
      <c r="JMC1" s="17">
        <f>roh!JMC8</f>
        <v>0</v>
      </c>
      <c r="JMD1" s="17">
        <f>roh!JMD8</f>
        <v>0</v>
      </c>
      <c r="JME1" s="17">
        <f>roh!JME8</f>
        <v>0</v>
      </c>
      <c r="JMF1" s="17">
        <f>roh!JMF8</f>
        <v>0</v>
      </c>
      <c r="JMG1" s="17">
        <f>roh!JMG8</f>
        <v>0</v>
      </c>
      <c r="JMH1" s="17">
        <f>roh!JMH8</f>
        <v>0</v>
      </c>
      <c r="JMI1" s="17">
        <f>roh!JMI8</f>
        <v>0</v>
      </c>
      <c r="JMJ1" s="17">
        <f>roh!JMJ8</f>
        <v>0</v>
      </c>
      <c r="JMK1" s="17">
        <f>roh!JMK8</f>
        <v>0</v>
      </c>
      <c r="JML1" s="17">
        <f>roh!JML8</f>
        <v>0</v>
      </c>
      <c r="JMM1" s="17">
        <f>roh!JMM8</f>
        <v>0</v>
      </c>
      <c r="JMN1" s="17">
        <f>roh!JMN8</f>
        <v>0</v>
      </c>
      <c r="JMO1" s="17">
        <f>roh!JMO8</f>
        <v>0</v>
      </c>
      <c r="JMP1" s="17">
        <f>roh!JMP8</f>
        <v>0</v>
      </c>
      <c r="JMQ1" s="17">
        <f>roh!JMQ8</f>
        <v>0</v>
      </c>
      <c r="JMR1" s="17">
        <f>roh!JMR8</f>
        <v>0</v>
      </c>
      <c r="JMS1" s="17">
        <f>roh!JMS8</f>
        <v>0</v>
      </c>
      <c r="JMT1" s="17">
        <f>roh!JMT8</f>
        <v>0</v>
      </c>
      <c r="JMU1" s="17">
        <f>roh!JMU8</f>
        <v>0</v>
      </c>
      <c r="JMV1" s="17">
        <f>roh!JMV8</f>
        <v>0</v>
      </c>
      <c r="JMW1" s="17">
        <f>roh!JMW8</f>
        <v>0</v>
      </c>
      <c r="JMX1" s="17">
        <f>roh!JMX8</f>
        <v>0</v>
      </c>
      <c r="JMY1" s="17">
        <f>roh!JMY8</f>
        <v>0</v>
      </c>
      <c r="JMZ1" s="17">
        <f>roh!JMZ8</f>
        <v>0</v>
      </c>
      <c r="JNA1" s="17">
        <f>roh!JNA8</f>
        <v>0</v>
      </c>
      <c r="JNB1" s="17">
        <f>roh!JNB8</f>
        <v>0</v>
      </c>
      <c r="JNC1" s="17">
        <f>roh!JNC8</f>
        <v>0</v>
      </c>
      <c r="JND1" s="17">
        <f>roh!JND8</f>
        <v>0</v>
      </c>
      <c r="JNE1" s="17">
        <f>roh!JNE8</f>
        <v>0</v>
      </c>
      <c r="JNF1" s="17">
        <f>roh!JNF8</f>
        <v>0</v>
      </c>
      <c r="JNG1" s="17">
        <f>roh!JNG8</f>
        <v>0</v>
      </c>
      <c r="JNH1" s="17">
        <f>roh!JNH8</f>
        <v>0</v>
      </c>
      <c r="JNI1" s="17">
        <f>roh!JNI8</f>
        <v>0</v>
      </c>
      <c r="JNJ1" s="17">
        <f>roh!JNJ8</f>
        <v>0</v>
      </c>
      <c r="JNK1" s="17">
        <f>roh!JNK8</f>
        <v>0</v>
      </c>
      <c r="JNL1" s="17">
        <f>roh!JNL8</f>
        <v>0</v>
      </c>
      <c r="JNM1" s="17">
        <f>roh!JNM8</f>
        <v>0</v>
      </c>
      <c r="JNN1" s="17">
        <f>roh!JNN8</f>
        <v>0</v>
      </c>
      <c r="JNO1" s="17">
        <f>roh!JNO8</f>
        <v>0</v>
      </c>
      <c r="JNP1" s="17">
        <f>roh!JNP8</f>
        <v>0</v>
      </c>
      <c r="JNQ1" s="17">
        <f>roh!JNQ8</f>
        <v>0</v>
      </c>
      <c r="JNR1" s="17">
        <f>roh!JNR8</f>
        <v>0</v>
      </c>
      <c r="JNS1" s="17">
        <f>roh!JNS8</f>
        <v>0</v>
      </c>
      <c r="JNT1" s="17">
        <f>roh!JNT8</f>
        <v>0</v>
      </c>
      <c r="JNU1" s="17">
        <f>roh!JNU8</f>
        <v>0</v>
      </c>
      <c r="JNV1" s="17">
        <f>roh!JNV8</f>
        <v>0</v>
      </c>
      <c r="JNW1" s="17">
        <f>roh!JNW8</f>
        <v>0</v>
      </c>
      <c r="JNX1" s="17">
        <f>roh!JNX8</f>
        <v>0</v>
      </c>
      <c r="JNY1" s="17">
        <f>roh!JNY8</f>
        <v>0</v>
      </c>
      <c r="JNZ1" s="17">
        <f>roh!JNZ8</f>
        <v>0</v>
      </c>
      <c r="JOA1" s="17">
        <f>roh!JOA8</f>
        <v>0</v>
      </c>
      <c r="JOB1" s="17">
        <f>roh!JOB8</f>
        <v>0</v>
      </c>
      <c r="JOC1" s="17">
        <f>roh!JOC8</f>
        <v>0</v>
      </c>
      <c r="JOD1" s="17">
        <f>roh!JOD8</f>
        <v>0</v>
      </c>
      <c r="JOE1" s="17">
        <f>roh!JOE8</f>
        <v>0</v>
      </c>
      <c r="JOF1" s="17">
        <f>roh!JOF8</f>
        <v>0</v>
      </c>
      <c r="JOG1" s="17">
        <f>roh!JOG8</f>
        <v>0</v>
      </c>
      <c r="JOH1" s="17">
        <f>roh!JOH8</f>
        <v>0</v>
      </c>
      <c r="JOI1" s="17">
        <f>roh!JOI8</f>
        <v>0</v>
      </c>
      <c r="JOJ1" s="17">
        <f>roh!JOJ8</f>
        <v>0</v>
      </c>
      <c r="JOK1" s="17">
        <f>roh!JOK8</f>
        <v>0</v>
      </c>
      <c r="JOL1" s="17">
        <f>roh!JOL8</f>
        <v>0</v>
      </c>
      <c r="JOM1" s="17">
        <f>roh!JOM8</f>
        <v>0</v>
      </c>
      <c r="JON1" s="17">
        <f>roh!JON8</f>
        <v>0</v>
      </c>
      <c r="JOO1" s="17">
        <f>roh!JOO8</f>
        <v>0</v>
      </c>
      <c r="JOP1" s="17">
        <f>roh!JOP8</f>
        <v>0</v>
      </c>
      <c r="JOQ1" s="17">
        <f>roh!JOQ8</f>
        <v>0</v>
      </c>
      <c r="JOR1" s="17">
        <f>roh!JOR8</f>
        <v>0</v>
      </c>
      <c r="JOS1" s="17">
        <f>roh!JOS8</f>
        <v>0</v>
      </c>
      <c r="JOT1" s="17">
        <f>roh!JOT8</f>
        <v>0</v>
      </c>
      <c r="JOU1" s="17">
        <f>roh!JOU8</f>
        <v>0</v>
      </c>
      <c r="JOV1" s="17">
        <f>roh!JOV8</f>
        <v>0</v>
      </c>
      <c r="JOW1" s="17">
        <f>roh!JOW8</f>
        <v>0</v>
      </c>
      <c r="JOX1" s="17">
        <f>roh!JOX8</f>
        <v>0</v>
      </c>
      <c r="JOY1" s="17">
        <f>roh!JOY8</f>
        <v>0</v>
      </c>
      <c r="JOZ1" s="17">
        <f>roh!JOZ8</f>
        <v>0</v>
      </c>
      <c r="JPA1" s="17">
        <f>roh!JPA8</f>
        <v>0</v>
      </c>
      <c r="JPB1" s="17">
        <f>roh!JPB8</f>
        <v>0</v>
      </c>
      <c r="JPC1" s="17">
        <f>roh!JPC8</f>
        <v>0</v>
      </c>
      <c r="JPD1" s="17">
        <f>roh!JPD8</f>
        <v>0</v>
      </c>
      <c r="JPE1" s="17">
        <f>roh!JPE8</f>
        <v>0</v>
      </c>
      <c r="JPF1" s="17">
        <f>roh!JPF8</f>
        <v>0</v>
      </c>
      <c r="JPG1" s="17">
        <f>roh!JPG8</f>
        <v>0</v>
      </c>
      <c r="JPH1" s="17">
        <f>roh!JPH8</f>
        <v>0</v>
      </c>
      <c r="JPI1" s="17">
        <f>roh!JPI8</f>
        <v>0</v>
      </c>
      <c r="JPJ1" s="17">
        <f>roh!JPJ8</f>
        <v>0</v>
      </c>
      <c r="JPK1" s="17">
        <f>roh!JPK8</f>
        <v>0</v>
      </c>
      <c r="JPL1" s="17">
        <f>roh!JPL8</f>
        <v>0</v>
      </c>
      <c r="JPM1" s="17">
        <f>roh!JPM8</f>
        <v>0</v>
      </c>
      <c r="JPN1" s="17">
        <f>roh!JPN8</f>
        <v>0</v>
      </c>
      <c r="JPO1" s="17">
        <f>roh!JPO8</f>
        <v>0</v>
      </c>
      <c r="JPP1" s="17">
        <f>roh!JPP8</f>
        <v>0</v>
      </c>
      <c r="JPQ1" s="17">
        <f>roh!JPQ8</f>
        <v>0</v>
      </c>
      <c r="JPR1" s="17">
        <f>roh!JPR8</f>
        <v>0</v>
      </c>
      <c r="JPS1" s="17">
        <f>roh!JPS8</f>
        <v>0</v>
      </c>
      <c r="JPT1" s="17">
        <f>roh!JPT8</f>
        <v>0</v>
      </c>
      <c r="JPU1" s="17">
        <f>roh!JPU8</f>
        <v>0</v>
      </c>
      <c r="JPV1" s="17">
        <f>roh!JPV8</f>
        <v>0</v>
      </c>
      <c r="JPW1" s="17">
        <f>roh!JPW8</f>
        <v>0</v>
      </c>
      <c r="JPX1" s="17">
        <f>roh!JPX8</f>
        <v>0</v>
      </c>
      <c r="JPY1" s="17">
        <f>roh!JPY8</f>
        <v>0</v>
      </c>
      <c r="JPZ1" s="17">
        <f>roh!JPZ8</f>
        <v>0</v>
      </c>
      <c r="JQA1" s="17">
        <f>roh!JQA8</f>
        <v>0</v>
      </c>
      <c r="JQB1" s="17">
        <f>roh!JQB8</f>
        <v>0</v>
      </c>
      <c r="JQC1" s="17">
        <f>roh!JQC8</f>
        <v>0</v>
      </c>
      <c r="JQD1" s="17">
        <f>roh!JQD8</f>
        <v>0</v>
      </c>
      <c r="JQE1" s="17">
        <f>roh!JQE8</f>
        <v>0</v>
      </c>
      <c r="JQF1" s="17">
        <f>roh!JQF8</f>
        <v>0</v>
      </c>
      <c r="JQG1" s="17">
        <f>roh!JQG8</f>
        <v>0</v>
      </c>
      <c r="JQH1" s="17">
        <f>roh!JQH8</f>
        <v>0</v>
      </c>
      <c r="JQI1" s="17">
        <f>roh!JQI8</f>
        <v>0</v>
      </c>
      <c r="JQJ1" s="17">
        <f>roh!JQJ8</f>
        <v>0</v>
      </c>
      <c r="JQK1" s="17">
        <f>roh!JQK8</f>
        <v>0</v>
      </c>
      <c r="JQL1" s="17">
        <f>roh!JQL8</f>
        <v>0</v>
      </c>
      <c r="JQM1" s="17">
        <f>roh!JQM8</f>
        <v>0</v>
      </c>
      <c r="JQN1" s="17">
        <f>roh!JQN8</f>
        <v>0</v>
      </c>
      <c r="JQO1" s="17">
        <f>roh!JQO8</f>
        <v>0</v>
      </c>
      <c r="JQP1" s="17">
        <f>roh!JQP8</f>
        <v>0</v>
      </c>
      <c r="JQQ1" s="17">
        <f>roh!JQQ8</f>
        <v>0</v>
      </c>
      <c r="JQR1" s="17">
        <f>roh!JQR8</f>
        <v>0</v>
      </c>
      <c r="JQS1" s="17">
        <f>roh!JQS8</f>
        <v>0</v>
      </c>
      <c r="JQT1" s="17">
        <f>roh!JQT8</f>
        <v>0</v>
      </c>
      <c r="JQU1" s="17">
        <f>roh!JQU8</f>
        <v>0</v>
      </c>
      <c r="JQV1" s="17">
        <f>roh!JQV8</f>
        <v>0</v>
      </c>
      <c r="JQW1" s="17">
        <f>roh!JQW8</f>
        <v>0</v>
      </c>
      <c r="JQX1" s="17">
        <f>roh!JQX8</f>
        <v>0</v>
      </c>
      <c r="JQY1" s="17">
        <f>roh!JQY8</f>
        <v>0</v>
      </c>
      <c r="JQZ1" s="17">
        <f>roh!JQZ8</f>
        <v>0</v>
      </c>
      <c r="JRA1" s="17">
        <f>roh!JRA8</f>
        <v>0</v>
      </c>
      <c r="JRB1" s="17">
        <f>roh!JRB8</f>
        <v>0</v>
      </c>
      <c r="JRC1" s="17">
        <f>roh!JRC8</f>
        <v>0</v>
      </c>
      <c r="JRD1" s="17">
        <f>roh!JRD8</f>
        <v>0</v>
      </c>
      <c r="JRE1" s="17">
        <f>roh!JRE8</f>
        <v>0</v>
      </c>
      <c r="JRF1" s="17">
        <f>roh!JRF8</f>
        <v>0</v>
      </c>
      <c r="JRG1" s="17">
        <f>roh!JRG8</f>
        <v>0</v>
      </c>
      <c r="JRH1" s="17">
        <f>roh!JRH8</f>
        <v>0</v>
      </c>
      <c r="JRI1" s="17">
        <f>roh!JRI8</f>
        <v>0</v>
      </c>
      <c r="JRJ1" s="17">
        <f>roh!JRJ8</f>
        <v>0</v>
      </c>
      <c r="JRK1" s="17">
        <f>roh!JRK8</f>
        <v>0</v>
      </c>
      <c r="JRL1" s="17">
        <f>roh!JRL8</f>
        <v>0</v>
      </c>
      <c r="JRM1" s="17">
        <f>roh!JRM8</f>
        <v>0</v>
      </c>
      <c r="JRN1" s="17">
        <f>roh!JRN8</f>
        <v>0</v>
      </c>
      <c r="JRO1" s="17">
        <f>roh!JRO8</f>
        <v>0</v>
      </c>
      <c r="JRP1" s="17">
        <f>roh!JRP8</f>
        <v>0</v>
      </c>
      <c r="JRQ1" s="17">
        <f>roh!JRQ8</f>
        <v>0</v>
      </c>
      <c r="JRR1" s="17">
        <f>roh!JRR8</f>
        <v>0</v>
      </c>
      <c r="JRS1" s="17">
        <f>roh!JRS8</f>
        <v>0</v>
      </c>
      <c r="JRT1" s="17">
        <f>roh!JRT8</f>
        <v>0</v>
      </c>
      <c r="JRU1" s="17">
        <f>roh!JRU8</f>
        <v>0</v>
      </c>
      <c r="JRV1" s="17">
        <f>roh!JRV8</f>
        <v>0</v>
      </c>
      <c r="JRW1" s="17">
        <f>roh!JRW8</f>
        <v>0</v>
      </c>
      <c r="JRX1" s="17">
        <f>roh!JRX8</f>
        <v>0</v>
      </c>
      <c r="JRY1" s="17">
        <f>roh!JRY8</f>
        <v>0</v>
      </c>
      <c r="JRZ1" s="17">
        <f>roh!JRZ8</f>
        <v>0</v>
      </c>
      <c r="JSA1" s="17">
        <f>roh!JSA8</f>
        <v>0</v>
      </c>
      <c r="JSB1" s="17">
        <f>roh!JSB8</f>
        <v>0</v>
      </c>
      <c r="JSC1" s="17">
        <f>roh!JSC8</f>
        <v>0</v>
      </c>
      <c r="JSD1" s="17">
        <f>roh!JSD8</f>
        <v>0</v>
      </c>
      <c r="JSE1" s="17">
        <f>roh!JSE8</f>
        <v>0</v>
      </c>
      <c r="JSF1" s="17">
        <f>roh!JSF8</f>
        <v>0</v>
      </c>
      <c r="JSG1" s="17">
        <f>roh!JSG8</f>
        <v>0</v>
      </c>
      <c r="JSH1" s="17">
        <f>roh!JSH8</f>
        <v>0</v>
      </c>
      <c r="JSI1" s="17">
        <f>roh!JSI8</f>
        <v>0</v>
      </c>
      <c r="JSJ1" s="17">
        <f>roh!JSJ8</f>
        <v>0</v>
      </c>
      <c r="JSK1" s="17">
        <f>roh!JSK8</f>
        <v>0</v>
      </c>
      <c r="JSL1" s="17">
        <f>roh!JSL8</f>
        <v>0</v>
      </c>
      <c r="JSM1" s="17">
        <f>roh!JSM8</f>
        <v>0</v>
      </c>
      <c r="JSN1" s="17">
        <f>roh!JSN8</f>
        <v>0</v>
      </c>
      <c r="JSO1" s="17">
        <f>roh!JSO8</f>
        <v>0</v>
      </c>
      <c r="JSP1" s="17">
        <f>roh!JSP8</f>
        <v>0</v>
      </c>
      <c r="JSQ1" s="17">
        <f>roh!JSQ8</f>
        <v>0</v>
      </c>
      <c r="JSR1" s="17">
        <f>roh!JSR8</f>
        <v>0</v>
      </c>
      <c r="JSS1" s="17">
        <f>roh!JSS8</f>
        <v>0</v>
      </c>
      <c r="JST1" s="17">
        <f>roh!JST8</f>
        <v>0</v>
      </c>
      <c r="JSU1" s="17">
        <f>roh!JSU8</f>
        <v>0</v>
      </c>
      <c r="JSV1" s="17">
        <f>roh!JSV8</f>
        <v>0</v>
      </c>
      <c r="JSW1" s="17">
        <f>roh!JSW8</f>
        <v>0</v>
      </c>
      <c r="JSX1" s="17">
        <f>roh!JSX8</f>
        <v>0</v>
      </c>
      <c r="JSY1" s="17">
        <f>roh!JSY8</f>
        <v>0</v>
      </c>
      <c r="JSZ1" s="17">
        <f>roh!JSZ8</f>
        <v>0</v>
      </c>
      <c r="JTA1" s="17">
        <f>roh!JTA8</f>
        <v>0</v>
      </c>
      <c r="JTB1" s="17">
        <f>roh!JTB8</f>
        <v>0</v>
      </c>
      <c r="JTC1" s="17">
        <f>roh!JTC8</f>
        <v>0</v>
      </c>
      <c r="JTD1" s="17">
        <f>roh!JTD8</f>
        <v>0</v>
      </c>
      <c r="JTE1" s="17">
        <f>roh!JTE8</f>
        <v>0</v>
      </c>
      <c r="JTF1" s="17">
        <f>roh!JTF8</f>
        <v>0</v>
      </c>
      <c r="JTG1" s="17">
        <f>roh!JTG8</f>
        <v>0</v>
      </c>
      <c r="JTH1" s="17">
        <f>roh!JTH8</f>
        <v>0</v>
      </c>
      <c r="JTI1" s="17">
        <f>roh!JTI8</f>
        <v>0</v>
      </c>
      <c r="JTJ1" s="17">
        <f>roh!JTJ8</f>
        <v>0</v>
      </c>
      <c r="JTK1" s="17">
        <f>roh!JTK8</f>
        <v>0</v>
      </c>
      <c r="JTL1" s="17">
        <f>roh!JTL8</f>
        <v>0</v>
      </c>
      <c r="JTM1" s="17">
        <f>roh!JTM8</f>
        <v>0</v>
      </c>
      <c r="JTN1" s="17">
        <f>roh!JTN8</f>
        <v>0</v>
      </c>
      <c r="JTO1" s="17">
        <f>roh!JTO8</f>
        <v>0</v>
      </c>
      <c r="JTP1" s="17">
        <f>roh!JTP8</f>
        <v>0</v>
      </c>
      <c r="JTQ1" s="17">
        <f>roh!JTQ8</f>
        <v>0</v>
      </c>
      <c r="JTR1" s="17">
        <f>roh!JTR8</f>
        <v>0</v>
      </c>
      <c r="JTS1" s="17">
        <f>roh!JTS8</f>
        <v>0</v>
      </c>
      <c r="JTT1" s="17">
        <f>roh!JTT8</f>
        <v>0</v>
      </c>
      <c r="JTU1" s="17">
        <f>roh!JTU8</f>
        <v>0</v>
      </c>
      <c r="JTV1" s="17">
        <f>roh!JTV8</f>
        <v>0</v>
      </c>
      <c r="JTW1" s="17">
        <f>roh!JTW8</f>
        <v>0</v>
      </c>
      <c r="JTX1" s="17">
        <f>roh!JTX8</f>
        <v>0</v>
      </c>
      <c r="JTY1" s="17">
        <f>roh!JTY8</f>
        <v>0</v>
      </c>
      <c r="JTZ1" s="17">
        <f>roh!JTZ8</f>
        <v>0</v>
      </c>
      <c r="JUA1" s="17">
        <f>roh!JUA8</f>
        <v>0</v>
      </c>
      <c r="JUB1" s="17">
        <f>roh!JUB8</f>
        <v>0</v>
      </c>
      <c r="JUC1" s="17">
        <f>roh!JUC8</f>
        <v>0</v>
      </c>
      <c r="JUD1" s="17">
        <f>roh!JUD8</f>
        <v>0</v>
      </c>
      <c r="JUE1" s="17">
        <f>roh!JUE8</f>
        <v>0</v>
      </c>
      <c r="JUF1" s="17">
        <f>roh!JUF8</f>
        <v>0</v>
      </c>
      <c r="JUG1" s="17">
        <f>roh!JUG8</f>
        <v>0</v>
      </c>
      <c r="JUH1" s="17">
        <f>roh!JUH8</f>
        <v>0</v>
      </c>
      <c r="JUI1" s="17">
        <f>roh!JUI8</f>
        <v>0</v>
      </c>
      <c r="JUJ1" s="17">
        <f>roh!JUJ8</f>
        <v>0</v>
      </c>
      <c r="JUK1" s="17">
        <f>roh!JUK8</f>
        <v>0</v>
      </c>
      <c r="JUL1" s="17">
        <f>roh!JUL8</f>
        <v>0</v>
      </c>
      <c r="JUM1" s="17">
        <f>roh!JUM8</f>
        <v>0</v>
      </c>
      <c r="JUN1" s="17">
        <f>roh!JUN8</f>
        <v>0</v>
      </c>
      <c r="JUO1" s="17">
        <f>roh!JUO8</f>
        <v>0</v>
      </c>
      <c r="JUP1" s="17">
        <f>roh!JUP8</f>
        <v>0</v>
      </c>
      <c r="JUQ1" s="17">
        <f>roh!JUQ8</f>
        <v>0</v>
      </c>
      <c r="JUR1" s="17">
        <f>roh!JUR8</f>
        <v>0</v>
      </c>
      <c r="JUS1" s="17">
        <f>roh!JUS8</f>
        <v>0</v>
      </c>
      <c r="JUT1" s="17">
        <f>roh!JUT8</f>
        <v>0</v>
      </c>
      <c r="JUU1" s="17">
        <f>roh!JUU8</f>
        <v>0</v>
      </c>
      <c r="JUV1" s="17">
        <f>roh!JUV8</f>
        <v>0</v>
      </c>
      <c r="JUW1" s="17">
        <f>roh!JUW8</f>
        <v>0</v>
      </c>
      <c r="JUX1" s="17">
        <f>roh!JUX8</f>
        <v>0</v>
      </c>
      <c r="JUY1" s="17">
        <f>roh!JUY8</f>
        <v>0</v>
      </c>
      <c r="JUZ1" s="17">
        <f>roh!JUZ8</f>
        <v>0</v>
      </c>
      <c r="JVA1" s="17">
        <f>roh!JVA8</f>
        <v>0</v>
      </c>
      <c r="JVB1" s="17">
        <f>roh!JVB8</f>
        <v>0</v>
      </c>
      <c r="JVC1" s="17">
        <f>roh!JVC8</f>
        <v>0</v>
      </c>
      <c r="JVD1" s="17">
        <f>roh!JVD8</f>
        <v>0</v>
      </c>
      <c r="JVE1" s="17">
        <f>roh!JVE8</f>
        <v>0</v>
      </c>
      <c r="JVF1" s="17">
        <f>roh!JVF8</f>
        <v>0</v>
      </c>
      <c r="JVG1" s="17">
        <f>roh!JVG8</f>
        <v>0</v>
      </c>
      <c r="JVH1" s="17">
        <f>roh!JVH8</f>
        <v>0</v>
      </c>
      <c r="JVI1" s="17">
        <f>roh!JVI8</f>
        <v>0</v>
      </c>
      <c r="JVJ1" s="17">
        <f>roh!JVJ8</f>
        <v>0</v>
      </c>
      <c r="JVK1" s="17">
        <f>roh!JVK8</f>
        <v>0</v>
      </c>
      <c r="JVL1" s="17">
        <f>roh!JVL8</f>
        <v>0</v>
      </c>
      <c r="JVM1" s="17">
        <f>roh!JVM8</f>
        <v>0</v>
      </c>
      <c r="JVN1" s="17">
        <f>roh!JVN8</f>
        <v>0</v>
      </c>
      <c r="JVO1" s="17">
        <f>roh!JVO8</f>
        <v>0</v>
      </c>
      <c r="JVP1" s="17">
        <f>roh!JVP8</f>
        <v>0</v>
      </c>
      <c r="JVQ1" s="17">
        <f>roh!JVQ8</f>
        <v>0</v>
      </c>
      <c r="JVR1" s="17">
        <f>roh!JVR8</f>
        <v>0</v>
      </c>
      <c r="JVS1" s="17">
        <f>roh!JVS8</f>
        <v>0</v>
      </c>
      <c r="JVT1" s="17">
        <f>roh!JVT8</f>
        <v>0</v>
      </c>
      <c r="JVU1" s="17">
        <f>roh!JVU8</f>
        <v>0</v>
      </c>
      <c r="JVV1" s="17">
        <f>roh!JVV8</f>
        <v>0</v>
      </c>
      <c r="JVW1" s="17">
        <f>roh!JVW8</f>
        <v>0</v>
      </c>
      <c r="JVX1" s="17">
        <f>roh!JVX8</f>
        <v>0</v>
      </c>
      <c r="JVY1" s="17">
        <f>roh!JVY8</f>
        <v>0</v>
      </c>
      <c r="JVZ1" s="17">
        <f>roh!JVZ8</f>
        <v>0</v>
      </c>
      <c r="JWA1" s="17">
        <f>roh!JWA8</f>
        <v>0</v>
      </c>
      <c r="JWB1" s="17">
        <f>roh!JWB8</f>
        <v>0</v>
      </c>
      <c r="JWC1" s="17">
        <f>roh!JWC8</f>
        <v>0</v>
      </c>
      <c r="JWD1" s="17">
        <f>roh!JWD8</f>
        <v>0</v>
      </c>
      <c r="JWE1" s="17">
        <f>roh!JWE8</f>
        <v>0</v>
      </c>
      <c r="JWF1" s="17">
        <f>roh!JWF8</f>
        <v>0</v>
      </c>
      <c r="JWG1" s="17">
        <f>roh!JWG8</f>
        <v>0</v>
      </c>
      <c r="JWH1" s="17">
        <f>roh!JWH8</f>
        <v>0</v>
      </c>
      <c r="JWI1" s="17">
        <f>roh!JWI8</f>
        <v>0</v>
      </c>
      <c r="JWJ1" s="17">
        <f>roh!JWJ8</f>
        <v>0</v>
      </c>
      <c r="JWK1" s="17">
        <f>roh!JWK8</f>
        <v>0</v>
      </c>
      <c r="JWL1" s="17">
        <f>roh!JWL8</f>
        <v>0</v>
      </c>
      <c r="JWM1" s="17">
        <f>roh!JWM8</f>
        <v>0</v>
      </c>
      <c r="JWN1" s="17">
        <f>roh!JWN8</f>
        <v>0</v>
      </c>
      <c r="JWO1" s="17">
        <f>roh!JWO8</f>
        <v>0</v>
      </c>
      <c r="JWP1" s="17">
        <f>roh!JWP8</f>
        <v>0</v>
      </c>
      <c r="JWQ1" s="17">
        <f>roh!JWQ8</f>
        <v>0</v>
      </c>
      <c r="JWR1" s="17">
        <f>roh!JWR8</f>
        <v>0</v>
      </c>
      <c r="JWS1" s="17">
        <f>roh!JWS8</f>
        <v>0</v>
      </c>
      <c r="JWT1" s="17">
        <f>roh!JWT8</f>
        <v>0</v>
      </c>
      <c r="JWU1" s="17">
        <f>roh!JWU8</f>
        <v>0</v>
      </c>
      <c r="JWV1" s="17">
        <f>roh!JWV8</f>
        <v>0</v>
      </c>
      <c r="JWW1" s="17">
        <f>roh!JWW8</f>
        <v>0</v>
      </c>
      <c r="JWX1" s="17">
        <f>roh!JWX8</f>
        <v>0</v>
      </c>
      <c r="JWY1" s="17">
        <f>roh!JWY8</f>
        <v>0</v>
      </c>
      <c r="JWZ1" s="17">
        <f>roh!JWZ8</f>
        <v>0</v>
      </c>
      <c r="JXA1" s="17">
        <f>roh!JXA8</f>
        <v>0</v>
      </c>
      <c r="JXB1" s="17">
        <f>roh!JXB8</f>
        <v>0</v>
      </c>
      <c r="JXC1" s="17">
        <f>roh!JXC8</f>
        <v>0</v>
      </c>
      <c r="JXD1" s="17">
        <f>roh!JXD8</f>
        <v>0</v>
      </c>
      <c r="JXE1" s="17">
        <f>roh!JXE8</f>
        <v>0</v>
      </c>
      <c r="JXF1" s="17">
        <f>roh!JXF8</f>
        <v>0</v>
      </c>
      <c r="JXG1" s="17">
        <f>roh!JXG8</f>
        <v>0</v>
      </c>
      <c r="JXH1" s="17">
        <f>roh!JXH8</f>
        <v>0</v>
      </c>
      <c r="JXI1" s="17">
        <f>roh!JXI8</f>
        <v>0</v>
      </c>
      <c r="JXJ1" s="17">
        <f>roh!JXJ8</f>
        <v>0</v>
      </c>
      <c r="JXK1" s="17">
        <f>roh!JXK8</f>
        <v>0</v>
      </c>
      <c r="JXL1" s="17">
        <f>roh!JXL8</f>
        <v>0</v>
      </c>
      <c r="JXM1" s="17">
        <f>roh!JXM8</f>
        <v>0</v>
      </c>
      <c r="JXN1" s="17">
        <f>roh!JXN8</f>
        <v>0</v>
      </c>
      <c r="JXO1" s="17">
        <f>roh!JXO8</f>
        <v>0</v>
      </c>
      <c r="JXP1" s="17">
        <f>roh!JXP8</f>
        <v>0</v>
      </c>
      <c r="JXQ1" s="17">
        <f>roh!JXQ8</f>
        <v>0</v>
      </c>
      <c r="JXR1" s="17">
        <f>roh!JXR8</f>
        <v>0</v>
      </c>
      <c r="JXS1" s="17">
        <f>roh!JXS8</f>
        <v>0</v>
      </c>
      <c r="JXT1" s="17">
        <f>roh!JXT8</f>
        <v>0</v>
      </c>
      <c r="JXU1" s="17">
        <f>roh!JXU8</f>
        <v>0</v>
      </c>
      <c r="JXV1" s="17">
        <f>roh!JXV8</f>
        <v>0</v>
      </c>
      <c r="JXW1" s="17">
        <f>roh!JXW8</f>
        <v>0</v>
      </c>
      <c r="JXX1" s="17">
        <f>roh!JXX8</f>
        <v>0</v>
      </c>
      <c r="JXY1" s="17">
        <f>roh!JXY8</f>
        <v>0</v>
      </c>
      <c r="JXZ1" s="17">
        <f>roh!JXZ8</f>
        <v>0</v>
      </c>
      <c r="JYA1" s="17">
        <f>roh!JYA8</f>
        <v>0</v>
      </c>
      <c r="JYB1" s="17">
        <f>roh!JYB8</f>
        <v>0</v>
      </c>
      <c r="JYC1" s="17">
        <f>roh!JYC8</f>
        <v>0</v>
      </c>
      <c r="JYD1" s="17">
        <f>roh!JYD8</f>
        <v>0</v>
      </c>
      <c r="JYE1" s="17">
        <f>roh!JYE8</f>
        <v>0</v>
      </c>
      <c r="JYF1" s="17">
        <f>roh!JYF8</f>
        <v>0</v>
      </c>
      <c r="JYG1" s="17">
        <f>roh!JYG8</f>
        <v>0</v>
      </c>
      <c r="JYH1" s="17">
        <f>roh!JYH8</f>
        <v>0</v>
      </c>
      <c r="JYI1" s="17">
        <f>roh!JYI8</f>
        <v>0</v>
      </c>
      <c r="JYJ1" s="17">
        <f>roh!JYJ8</f>
        <v>0</v>
      </c>
      <c r="JYK1" s="17">
        <f>roh!JYK8</f>
        <v>0</v>
      </c>
      <c r="JYL1" s="17">
        <f>roh!JYL8</f>
        <v>0</v>
      </c>
      <c r="JYM1" s="17">
        <f>roh!JYM8</f>
        <v>0</v>
      </c>
      <c r="JYN1" s="17">
        <f>roh!JYN8</f>
        <v>0</v>
      </c>
      <c r="JYO1" s="17">
        <f>roh!JYO8</f>
        <v>0</v>
      </c>
      <c r="JYP1" s="17">
        <f>roh!JYP8</f>
        <v>0</v>
      </c>
      <c r="JYQ1" s="17">
        <f>roh!JYQ8</f>
        <v>0</v>
      </c>
      <c r="JYR1" s="17">
        <f>roh!JYR8</f>
        <v>0</v>
      </c>
      <c r="JYS1" s="17">
        <f>roh!JYS8</f>
        <v>0</v>
      </c>
      <c r="JYT1" s="17">
        <f>roh!JYT8</f>
        <v>0</v>
      </c>
      <c r="JYU1" s="17">
        <f>roh!JYU8</f>
        <v>0</v>
      </c>
      <c r="JYV1" s="17">
        <f>roh!JYV8</f>
        <v>0</v>
      </c>
      <c r="JYW1" s="17">
        <f>roh!JYW8</f>
        <v>0</v>
      </c>
      <c r="JYX1" s="17">
        <f>roh!JYX8</f>
        <v>0</v>
      </c>
      <c r="JYY1" s="17">
        <f>roh!JYY8</f>
        <v>0</v>
      </c>
      <c r="JYZ1" s="17">
        <f>roh!JYZ8</f>
        <v>0</v>
      </c>
      <c r="JZA1" s="17">
        <f>roh!JZA8</f>
        <v>0</v>
      </c>
      <c r="JZB1" s="17">
        <f>roh!JZB8</f>
        <v>0</v>
      </c>
      <c r="JZC1" s="17">
        <f>roh!JZC8</f>
        <v>0</v>
      </c>
      <c r="JZD1" s="17">
        <f>roh!JZD8</f>
        <v>0</v>
      </c>
      <c r="JZE1" s="17">
        <f>roh!JZE8</f>
        <v>0</v>
      </c>
      <c r="JZF1" s="17">
        <f>roh!JZF8</f>
        <v>0</v>
      </c>
      <c r="JZG1" s="17">
        <f>roh!JZG8</f>
        <v>0</v>
      </c>
      <c r="JZH1" s="17">
        <f>roh!JZH8</f>
        <v>0</v>
      </c>
      <c r="JZI1" s="17">
        <f>roh!JZI8</f>
        <v>0</v>
      </c>
      <c r="JZJ1" s="17">
        <f>roh!JZJ8</f>
        <v>0</v>
      </c>
      <c r="JZK1" s="17">
        <f>roh!JZK8</f>
        <v>0</v>
      </c>
      <c r="JZL1" s="17">
        <f>roh!JZL8</f>
        <v>0</v>
      </c>
      <c r="JZM1" s="17">
        <f>roh!JZM8</f>
        <v>0</v>
      </c>
      <c r="JZN1" s="17">
        <f>roh!JZN8</f>
        <v>0</v>
      </c>
      <c r="JZO1" s="17">
        <f>roh!JZO8</f>
        <v>0</v>
      </c>
      <c r="JZP1" s="17">
        <f>roh!JZP8</f>
        <v>0</v>
      </c>
      <c r="JZQ1" s="17">
        <f>roh!JZQ8</f>
        <v>0</v>
      </c>
      <c r="JZR1" s="17">
        <f>roh!JZR8</f>
        <v>0</v>
      </c>
      <c r="JZS1" s="17">
        <f>roh!JZS8</f>
        <v>0</v>
      </c>
      <c r="JZT1" s="17">
        <f>roh!JZT8</f>
        <v>0</v>
      </c>
      <c r="JZU1" s="17">
        <f>roh!JZU8</f>
        <v>0</v>
      </c>
      <c r="JZV1" s="17">
        <f>roh!JZV8</f>
        <v>0</v>
      </c>
      <c r="JZW1" s="17">
        <f>roh!JZW8</f>
        <v>0</v>
      </c>
      <c r="JZX1" s="17">
        <f>roh!JZX8</f>
        <v>0</v>
      </c>
      <c r="JZY1" s="17">
        <f>roh!JZY8</f>
        <v>0</v>
      </c>
      <c r="JZZ1" s="17">
        <f>roh!JZZ8</f>
        <v>0</v>
      </c>
      <c r="KAA1" s="17">
        <f>roh!KAA8</f>
        <v>0</v>
      </c>
      <c r="KAB1" s="17">
        <f>roh!KAB8</f>
        <v>0</v>
      </c>
      <c r="KAC1" s="17">
        <f>roh!KAC8</f>
        <v>0</v>
      </c>
      <c r="KAD1" s="17">
        <f>roh!KAD8</f>
        <v>0</v>
      </c>
      <c r="KAE1" s="17">
        <f>roh!KAE8</f>
        <v>0</v>
      </c>
      <c r="KAF1" s="17">
        <f>roh!KAF8</f>
        <v>0</v>
      </c>
      <c r="KAG1" s="17">
        <f>roh!KAG8</f>
        <v>0</v>
      </c>
      <c r="KAH1" s="17">
        <f>roh!KAH8</f>
        <v>0</v>
      </c>
      <c r="KAI1" s="17">
        <f>roh!KAI8</f>
        <v>0</v>
      </c>
      <c r="KAJ1" s="17">
        <f>roh!KAJ8</f>
        <v>0</v>
      </c>
      <c r="KAK1" s="17">
        <f>roh!KAK8</f>
        <v>0</v>
      </c>
      <c r="KAL1" s="17">
        <f>roh!KAL8</f>
        <v>0</v>
      </c>
      <c r="KAM1" s="17">
        <f>roh!KAM8</f>
        <v>0</v>
      </c>
      <c r="KAN1" s="17">
        <f>roh!KAN8</f>
        <v>0</v>
      </c>
      <c r="KAO1" s="17">
        <f>roh!KAO8</f>
        <v>0</v>
      </c>
      <c r="KAP1" s="17">
        <f>roh!KAP8</f>
        <v>0</v>
      </c>
      <c r="KAQ1" s="17">
        <f>roh!KAQ8</f>
        <v>0</v>
      </c>
      <c r="KAR1" s="17">
        <f>roh!KAR8</f>
        <v>0</v>
      </c>
      <c r="KAS1" s="17">
        <f>roh!KAS8</f>
        <v>0</v>
      </c>
      <c r="KAT1" s="17">
        <f>roh!KAT8</f>
        <v>0</v>
      </c>
      <c r="KAU1" s="17">
        <f>roh!KAU8</f>
        <v>0</v>
      </c>
      <c r="KAV1" s="17">
        <f>roh!KAV8</f>
        <v>0</v>
      </c>
      <c r="KAW1" s="17">
        <f>roh!KAW8</f>
        <v>0</v>
      </c>
      <c r="KAX1" s="17">
        <f>roh!KAX8</f>
        <v>0</v>
      </c>
      <c r="KAY1" s="17">
        <f>roh!KAY8</f>
        <v>0</v>
      </c>
      <c r="KAZ1" s="17">
        <f>roh!KAZ8</f>
        <v>0</v>
      </c>
      <c r="KBA1" s="17">
        <f>roh!KBA8</f>
        <v>0</v>
      </c>
      <c r="KBB1" s="17">
        <f>roh!KBB8</f>
        <v>0</v>
      </c>
      <c r="KBC1" s="17">
        <f>roh!KBC8</f>
        <v>0</v>
      </c>
      <c r="KBD1" s="17">
        <f>roh!KBD8</f>
        <v>0</v>
      </c>
      <c r="KBE1" s="17">
        <f>roh!KBE8</f>
        <v>0</v>
      </c>
      <c r="KBF1" s="17">
        <f>roh!KBF8</f>
        <v>0</v>
      </c>
      <c r="KBG1" s="17">
        <f>roh!KBG8</f>
        <v>0</v>
      </c>
      <c r="KBH1" s="17">
        <f>roh!KBH8</f>
        <v>0</v>
      </c>
      <c r="KBI1" s="17">
        <f>roh!KBI8</f>
        <v>0</v>
      </c>
      <c r="KBJ1" s="17">
        <f>roh!KBJ8</f>
        <v>0</v>
      </c>
      <c r="KBK1" s="17">
        <f>roh!KBK8</f>
        <v>0</v>
      </c>
      <c r="KBL1" s="17">
        <f>roh!KBL8</f>
        <v>0</v>
      </c>
      <c r="KBM1" s="17">
        <f>roh!KBM8</f>
        <v>0</v>
      </c>
      <c r="KBN1" s="17">
        <f>roh!KBN8</f>
        <v>0</v>
      </c>
      <c r="KBO1" s="17">
        <f>roh!KBO8</f>
        <v>0</v>
      </c>
      <c r="KBP1" s="17">
        <f>roh!KBP8</f>
        <v>0</v>
      </c>
      <c r="KBQ1" s="17">
        <f>roh!KBQ8</f>
        <v>0</v>
      </c>
      <c r="KBR1" s="17">
        <f>roh!KBR8</f>
        <v>0</v>
      </c>
      <c r="KBS1" s="17">
        <f>roh!KBS8</f>
        <v>0</v>
      </c>
      <c r="KBT1" s="17">
        <f>roh!KBT8</f>
        <v>0</v>
      </c>
      <c r="KBU1" s="17">
        <f>roh!KBU8</f>
        <v>0</v>
      </c>
      <c r="KBV1" s="17">
        <f>roh!KBV8</f>
        <v>0</v>
      </c>
      <c r="KBW1" s="17">
        <f>roh!KBW8</f>
        <v>0</v>
      </c>
      <c r="KBX1" s="17">
        <f>roh!KBX8</f>
        <v>0</v>
      </c>
      <c r="KBY1" s="17">
        <f>roh!KBY8</f>
        <v>0</v>
      </c>
      <c r="KBZ1" s="17">
        <f>roh!KBZ8</f>
        <v>0</v>
      </c>
      <c r="KCA1" s="17">
        <f>roh!KCA8</f>
        <v>0</v>
      </c>
      <c r="KCB1" s="17">
        <f>roh!KCB8</f>
        <v>0</v>
      </c>
      <c r="KCC1" s="17">
        <f>roh!KCC8</f>
        <v>0</v>
      </c>
      <c r="KCD1" s="17">
        <f>roh!KCD8</f>
        <v>0</v>
      </c>
      <c r="KCE1" s="17">
        <f>roh!KCE8</f>
        <v>0</v>
      </c>
      <c r="KCF1" s="17">
        <f>roh!KCF8</f>
        <v>0</v>
      </c>
      <c r="KCG1" s="17">
        <f>roh!KCG8</f>
        <v>0</v>
      </c>
      <c r="KCH1" s="17">
        <f>roh!KCH8</f>
        <v>0</v>
      </c>
      <c r="KCI1" s="17">
        <f>roh!KCI8</f>
        <v>0</v>
      </c>
      <c r="KCJ1" s="17">
        <f>roh!KCJ8</f>
        <v>0</v>
      </c>
      <c r="KCK1" s="17">
        <f>roh!KCK8</f>
        <v>0</v>
      </c>
      <c r="KCL1" s="17">
        <f>roh!KCL8</f>
        <v>0</v>
      </c>
      <c r="KCM1" s="17">
        <f>roh!KCM8</f>
        <v>0</v>
      </c>
      <c r="KCN1" s="17">
        <f>roh!KCN8</f>
        <v>0</v>
      </c>
      <c r="KCO1" s="17">
        <f>roh!KCO8</f>
        <v>0</v>
      </c>
      <c r="KCP1" s="17">
        <f>roh!KCP8</f>
        <v>0</v>
      </c>
      <c r="KCQ1" s="17">
        <f>roh!KCQ8</f>
        <v>0</v>
      </c>
      <c r="KCR1" s="17">
        <f>roh!KCR8</f>
        <v>0</v>
      </c>
      <c r="KCS1" s="17">
        <f>roh!KCS8</f>
        <v>0</v>
      </c>
      <c r="KCT1" s="17">
        <f>roh!KCT8</f>
        <v>0</v>
      </c>
      <c r="KCU1" s="17">
        <f>roh!KCU8</f>
        <v>0</v>
      </c>
      <c r="KCV1" s="17">
        <f>roh!KCV8</f>
        <v>0</v>
      </c>
      <c r="KCW1" s="17">
        <f>roh!KCW8</f>
        <v>0</v>
      </c>
      <c r="KCX1" s="17">
        <f>roh!KCX8</f>
        <v>0</v>
      </c>
      <c r="KCY1" s="17">
        <f>roh!KCY8</f>
        <v>0</v>
      </c>
      <c r="KCZ1" s="17">
        <f>roh!KCZ8</f>
        <v>0</v>
      </c>
      <c r="KDA1" s="17">
        <f>roh!KDA8</f>
        <v>0</v>
      </c>
      <c r="KDB1" s="17">
        <f>roh!KDB8</f>
        <v>0</v>
      </c>
      <c r="KDC1" s="17">
        <f>roh!KDC8</f>
        <v>0</v>
      </c>
      <c r="KDD1" s="17">
        <f>roh!KDD8</f>
        <v>0</v>
      </c>
      <c r="KDE1" s="17">
        <f>roh!KDE8</f>
        <v>0</v>
      </c>
      <c r="KDF1" s="17">
        <f>roh!KDF8</f>
        <v>0</v>
      </c>
      <c r="KDG1" s="17">
        <f>roh!KDG8</f>
        <v>0</v>
      </c>
      <c r="KDH1" s="17">
        <f>roh!KDH8</f>
        <v>0</v>
      </c>
      <c r="KDI1" s="17">
        <f>roh!KDI8</f>
        <v>0</v>
      </c>
      <c r="KDJ1" s="17">
        <f>roh!KDJ8</f>
        <v>0</v>
      </c>
      <c r="KDK1" s="17">
        <f>roh!KDK8</f>
        <v>0</v>
      </c>
      <c r="KDL1" s="17">
        <f>roh!KDL8</f>
        <v>0</v>
      </c>
      <c r="KDM1" s="17">
        <f>roh!KDM8</f>
        <v>0</v>
      </c>
      <c r="KDN1" s="17">
        <f>roh!KDN8</f>
        <v>0</v>
      </c>
      <c r="KDO1" s="17">
        <f>roh!KDO8</f>
        <v>0</v>
      </c>
      <c r="KDP1" s="17">
        <f>roh!KDP8</f>
        <v>0</v>
      </c>
      <c r="KDQ1" s="17">
        <f>roh!KDQ8</f>
        <v>0</v>
      </c>
      <c r="KDR1" s="17">
        <f>roh!KDR8</f>
        <v>0</v>
      </c>
      <c r="KDS1" s="17">
        <f>roh!KDS8</f>
        <v>0</v>
      </c>
      <c r="KDT1" s="17">
        <f>roh!KDT8</f>
        <v>0</v>
      </c>
      <c r="KDU1" s="17">
        <f>roh!KDU8</f>
        <v>0</v>
      </c>
      <c r="KDV1" s="17">
        <f>roh!KDV8</f>
        <v>0</v>
      </c>
      <c r="KDW1" s="17">
        <f>roh!KDW8</f>
        <v>0</v>
      </c>
      <c r="KDX1" s="17">
        <f>roh!KDX8</f>
        <v>0</v>
      </c>
      <c r="KDY1" s="17">
        <f>roh!KDY8</f>
        <v>0</v>
      </c>
      <c r="KDZ1" s="17">
        <f>roh!KDZ8</f>
        <v>0</v>
      </c>
      <c r="KEA1" s="17">
        <f>roh!KEA8</f>
        <v>0</v>
      </c>
      <c r="KEB1" s="17">
        <f>roh!KEB8</f>
        <v>0</v>
      </c>
      <c r="KEC1" s="17">
        <f>roh!KEC8</f>
        <v>0</v>
      </c>
      <c r="KED1" s="17">
        <f>roh!KED8</f>
        <v>0</v>
      </c>
      <c r="KEE1" s="17">
        <f>roh!KEE8</f>
        <v>0</v>
      </c>
      <c r="KEF1" s="17">
        <f>roh!KEF8</f>
        <v>0</v>
      </c>
      <c r="KEG1" s="17">
        <f>roh!KEG8</f>
        <v>0</v>
      </c>
      <c r="KEH1" s="17">
        <f>roh!KEH8</f>
        <v>0</v>
      </c>
      <c r="KEI1" s="17">
        <f>roh!KEI8</f>
        <v>0</v>
      </c>
      <c r="KEJ1" s="17">
        <f>roh!KEJ8</f>
        <v>0</v>
      </c>
      <c r="KEK1" s="17">
        <f>roh!KEK8</f>
        <v>0</v>
      </c>
      <c r="KEL1" s="17">
        <f>roh!KEL8</f>
        <v>0</v>
      </c>
      <c r="KEM1" s="17">
        <f>roh!KEM8</f>
        <v>0</v>
      </c>
      <c r="KEN1" s="17">
        <f>roh!KEN8</f>
        <v>0</v>
      </c>
      <c r="KEO1" s="17">
        <f>roh!KEO8</f>
        <v>0</v>
      </c>
      <c r="KEP1" s="17">
        <f>roh!KEP8</f>
        <v>0</v>
      </c>
      <c r="KEQ1" s="17">
        <f>roh!KEQ8</f>
        <v>0</v>
      </c>
      <c r="KER1" s="17">
        <f>roh!KER8</f>
        <v>0</v>
      </c>
      <c r="KES1" s="17">
        <f>roh!KES8</f>
        <v>0</v>
      </c>
      <c r="KET1" s="17">
        <f>roh!KET8</f>
        <v>0</v>
      </c>
      <c r="KEU1" s="17">
        <f>roh!KEU8</f>
        <v>0</v>
      </c>
      <c r="KEV1" s="17">
        <f>roh!KEV8</f>
        <v>0</v>
      </c>
      <c r="KEW1" s="17">
        <f>roh!KEW8</f>
        <v>0</v>
      </c>
      <c r="KEX1" s="17">
        <f>roh!KEX8</f>
        <v>0</v>
      </c>
      <c r="KEY1" s="17">
        <f>roh!KEY8</f>
        <v>0</v>
      </c>
      <c r="KEZ1" s="17">
        <f>roh!KEZ8</f>
        <v>0</v>
      </c>
      <c r="KFA1" s="17">
        <f>roh!KFA8</f>
        <v>0</v>
      </c>
      <c r="KFB1" s="17">
        <f>roh!KFB8</f>
        <v>0</v>
      </c>
      <c r="KFC1" s="17">
        <f>roh!KFC8</f>
        <v>0</v>
      </c>
      <c r="KFD1" s="17">
        <f>roh!KFD8</f>
        <v>0</v>
      </c>
      <c r="KFE1" s="17">
        <f>roh!KFE8</f>
        <v>0</v>
      </c>
      <c r="KFF1" s="17">
        <f>roh!KFF8</f>
        <v>0</v>
      </c>
      <c r="KFG1" s="17">
        <f>roh!KFG8</f>
        <v>0</v>
      </c>
      <c r="KFH1" s="17">
        <f>roh!KFH8</f>
        <v>0</v>
      </c>
      <c r="KFI1" s="17">
        <f>roh!KFI8</f>
        <v>0</v>
      </c>
      <c r="KFJ1" s="17">
        <f>roh!KFJ8</f>
        <v>0</v>
      </c>
      <c r="KFK1" s="17">
        <f>roh!KFK8</f>
        <v>0</v>
      </c>
      <c r="KFL1" s="17">
        <f>roh!KFL8</f>
        <v>0</v>
      </c>
      <c r="KFM1" s="17">
        <f>roh!KFM8</f>
        <v>0</v>
      </c>
      <c r="KFN1" s="17">
        <f>roh!KFN8</f>
        <v>0</v>
      </c>
      <c r="KFO1" s="17">
        <f>roh!KFO8</f>
        <v>0</v>
      </c>
      <c r="KFP1" s="17">
        <f>roh!KFP8</f>
        <v>0</v>
      </c>
      <c r="KFQ1" s="17">
        <f>roh!KFQ8</f>
        <v>0</v>
      </c>
      <c r="KFR1" s="17">
        <f>roh!KFR8</f>
        <v>0</v>
      </c>
      <c r="KFS1" s="17">
        <f>roh!KFS8</f>
        <v>0</v>
      </c>
      <c r="KFT1" s="17">
        <f>roh!KFT8</f>
        <v>0</v>
      </c>
      <c r="KFU1" s="17">
        <f>roh!KFU8</f>
        <v>0</v>
      </c>
      <c r="KFV1" s="17">
        <f>roh!KFV8</f>
        <v>0</v>
      </c>
      <c r="KFW1" s="17">
        <f>roh!KFW8</f>
        <v>0</v>
      </c>
      <c r="KFX1" s="17">
        <f>roh!KFX8</f>
        <v>0</v>
      </c>
      <c r="KFY1" s="17">
        <f>roh!KFY8</f>
        <v>0</v>
      </c>
      <c r="KFZ1" s="17">
        <f>roh!KFZ8</f>
        <v>0</v>
      </c>
      <c r="KGA1" s="17">
        <f>roh!KGA8</f>
        <v>0</v>
      </c>
      <c r="KGB1" s="17">
        <f>roh!KGB8</f>
        <v>0</v>
      </c>
      <c r="KGC1" s="17">
        <f>roh!KGC8</f>
        <v>0</v>
      </c>
      <c r="KGD1" s="17">
        <f>roh!KGD8</f>
        <v>0</v>
      </c>
      <c r="KGE1" s="17">
        <f>roh!KGE8</f>
        <v>0</v>
      </c>
      <c r="KGF1" s="17">
        <f>roh!KGF8</f>
        <v>0</v>
      </c>
      <c r="KGG1" s="17">
        <f>roh!KGG8</f>
        <v>0</v>
      </c>
      <c r="KGH1" s="17">
        <f>roh!KGH8</f>
        <v>0</v>
      </c>
      <c r="KGI1" s="17">
        <f>roh!KGI8</f>
        <v>0</v>
      </c>
      <c r="KGJ1" s="17">
        <f>roh!KGJ8</f>
        <v>0</v>
      </c>
      <c r="KGK1" s="17">
        <f>roh!KGK8</f>
        <v>0</v>
      </c>
      <c r="KGL1" s="17">
        <f>roh!KGL8</f>
        <v>0</v>
      </c>
      <c r="KGM1" s="17">
        <f>roh!KGM8</f>
        <v>0</v>
      </c>
      <c r="KGN1" s="17">
        <f>roh!KGN8</f>
        <v>0</v>
      </c>
      <c r="KGO1" s="17">
        <f>roh!KGO8</f>
        <v>0</v>
      </c>
      <c r="KGP1" s="17">
        <f>roh!KGP8</f>
        <v>0</v>
      </c>
      <c r="KGQ1" s="17">
        <f>roh!KGQ8</f>
        <v>0</v>
      </c>
      <c r="KGR1" s="17">
        <f>roh!KGR8</f>
        <v>0</v>
      </c>
      <c r="KGS1" s="17">
        <f>roh!KGS8</f>
        <v>0</v>
      </c>
      <c r="KGT1" s="17">
        <f>roh!KGT8</f>
        <v>0</v>
      </c>
      <c r="KGU1" s="17">
        <f>roh!KGU8</f>
        <v>0</v>
      </c>
      <c r="KGV1" s="17">
        <f>roh!KGV8</f>
        <v>0</v>
      </c>
      <c r="KGW1" s="17">
        <f>roh!KGW8</f>
        <v>0</v>
      </c>
      <c r="KGX1" s="17">
        <f>roh!KGX8</f>
        <v>0</v>
      </c>
      <c r="KGY1" s="17">
        <f>roh!KGY8</f>
        <v>0</v>
      </c>
      <c r="KGZ1" s="17">
        <f>roh!KGZ8</f>
        <v>0</v>
      </c>
      <c r="KHA1" s="17">
        <f>roh!KHA8</f>
        <v>0</v>
      </c>
      <c r="KHB1" s="17">
        <f>roh!KHB8</f>
        <v>0</v>
      </c>
      <c r="KHC1" s="17">
        <f>roh!KHC8</f>
        <v>0</v>
      </c>
      <c r="KHD1" s="17">
        <f>roh!KHD8</f>
        <v>0</v>
      </c>
      <c r="KHE1" s="17">
        <f>roh!KHE8</f>
        <v>0</v>
      </c>
      <c r="KHF1" s="17">
        <f>roh!KHF8</f>
        <v>0</v>
      </c>
      <c r="KHG1" s="17">
        <f>roh!KHG8</f>
        <v>0</v>
      </c>
      <c r="KHH1" s="17">
        <f>roh!KHH8</f>
        <v>0</v>
      </c>
      <c r="KHI1" s="17">
        <f>roh!KHI8</f>
        <v>0</v>
      </c>
      <c r="KHJ1" s="17">
        <f>roh!KHJ8</f>
        <v>0</v>
      </c>
      <c r="KHK1" s="17">
        <f>roh!KHK8</f>
        <v>0</v>
      </c>
      <c r="KHL1" s="17">
        <f>roh!KHL8</f>
        <v>0</v>
      </c>
      <c r="KHM1" s="17">
        <f>roh!KHM8</f>
        <v>0</v>
      </c>
      <c r="KHN1" s="17">
        <f>roh!KHN8</f>
        <v>0</v>
      </c>
      <c r="KHO1" s="17">
        <f>roh!KHO8</f>
        <v>0</v>
      </c>
      <c r="KHP1" s="17">
        <f>roh!KHP8</f>
        <v>0</v>
      </c>
      <c r="KHQ1" s="17">
        <f>roh!KHQ8</f>
        <v>0</v>
      </c>
      <c r="KHR1" s="17">
        <f>roh!KHR8</f>
        <v>0</v>
      </c>
      <c r="KHS1" s="17">
        <f>roh!KHS8</f>
        <v>0</v>
      </c>
      <c r="KHT1" s="17">
        <f>roh!KHT8</f>
        <v>0</v>
      </c>
      <c r="KHU1" s="17">
        <f>roh!KHU8</f>
        <v>0</v>
      </c>
      <c r="KHV1" s="17">
        <f>roh!KHV8</f>
        <v>0</v>
      </c>
      <c r="KHW1" s="17">
        <f>roh!KHW8</f>
        <v>0</v>
      </c>
      <c r="KHX1" s="17">
        <f>roh!KHX8</f>
        <v>0</v>
      </c>
      <c r="KHY1" s="17">
        <f>roh!KHY8</f>
        <v>0</v>
      </c>
      <c r="KHZ1" s="17">
        <f>roh!KHZ8</f>
        <v>0</v>
      </c>
      <c r="KIA1" s="17">
        <f>roh!KIA8</f>
        <v>0</v>
      </c>
      <c r="KIB1" s="17">
        <f>roh!KIB8</f>
        <v>0</v>
      </c>
      <c r="KIC1" s="17">
        <f>roh!KIC8</f>
        <v>0</v>
      </c>
      <c r="KID1" s="17">
        <f>roh!KID8</f>
        <v>0</v>
      </c>
      <c r="KIE1" s="17">
        <f>roh!KIE8</f>
        <v>0</v>
      </c>
      <c r="KIF1" s="17">
        <f>roh!KIF8</f>
        <v>0</v>
      </c>
      <c r="KIG1" s="17">
        <f>roh!KIG8</f>
        <v>0</v>
      </c>
      <c r="KIH1" s="17">
        <f>roh!KIH8</f>
        <v>0</v>
      </c>
      <c r="KII1" s="17">
        <f>roh!KII8</f>
        <v>0</v>
      </c>
      <c r="KIJ1" s="17">
        <f>roh!KIJ8</f>
        <v>0</v>
      </c>
      <c r="KIK1" s="17">
        <f>roh!KIK8</f>
        <v>0</v>
      </c>
      <c r="KIL1" s="17">
        <f>roh!KIL8</f>
        <v>0</v>
      </c>
      <c r="KIM1" s="17">
        <f>roh!KIM8</f>
        <v>0</v>
      </c>
      <c r="KIN1" s="17">
        <f>roh!KIN8</f>
        <v>0</v>
      </c>
      <c r="KIO1" s="17">
        <f>roh!KIO8</f>
        <v>0</v>
      </c>
      <c r="KIP1" s="17">
        <f>roh!KIP8</f>
        <v>0</v>
      </c>
      <c r="KIQ1" s="17">
        <f>roh!KIQ8</f>
        <v>0</v>
      </c>
      <c r="KIR1" s="17">
        <f>roh!KIR8</f>
        <v>0</v>
      </c>
      <c r="KIS1" s="17">
        <f>roh!KIS8</f>
        <v>0</v>
      </c>
      <c r="KIT1" s="17">
        <f>roh!KIT8</f>
        <v>0</v>
      </c>
      <c r="KIU1" s="17">
        <f>roh!KIU8</f>
        <v>0</v>
      </c>
      <c r="KIV1" s="17">
        <f>roh!KIV8</f>
        <v>0</v>
      </c>
      <c r="KIW1" s="17">
        <f>roh!KIW8</f>
        <v>0</v>
      </c>
      <c r="KIX1" s="17">
        <f>roh!KIX8</f>
        <v>0</v>
      </c>
      <c r="KIY1" s="17">
        <f>roh!KIY8</f>
        <v>0</v>
      </c>
      <c r="KIZ1" s="17">
        <f>roh!KIZ8</f>
        <v>0</v>
      </c>
      <c r="KJA1" s="17">
        <f>roh!KJA8</f>
        <v>0</v>
      </c>
      <c r="KJB1" s="17">
        <f>roh!KJB8</f>
        <v>0</v>
      </c>
      <c r="KJC1" s="17">
        <f>roh!KJC8</f>
        <v>0</v>
      </c>
      <c r="KJD1" s="17">
        <f>roh!KJD8</f>
        <v>0</v>
      </c>
      <c r="KJE1" s="17">
        <f>roh!KJE8</f>
        <v>0</v>
      </c>
      <c r="KJF1" s="17">
        <f>roh!KJF8</f>
        <v>0</v>
      </c>
      <c r="KJG1" s="17">
        <f>roh!KJG8</f>
        <v>0</v>
      </c>
      <c r="KJH1" s="17">
        <f>roh!KJH8</f>
        <v>0</v>
      </c>
      <c r="KJI1" s="17">
        <f>roh!KJI8</f>
        <v>0</v>
      </c>
      <c r="KJJ1" s="17">
        <f>roh!KJJ8</f>
        <v>0</v>
      </c>
      <c r="KJK1" s="17">
        <f>roh!KJK8</f>
        <v>0</v>
      </c>
      <c r="KJL1" s="17">
        <f>roh!KJL8</f>
        <v>0</v>
      </c>
      <c r="KJM1" s="17">
        <f>roh!KJM8</f>
        <v>0</v>
      </c>
      <c r="KJN1" s="17">
        <f>roh!KJN8</f>
        <v>0</v>
      </c>
      <c r="KJO1" s="17">
        <f>roh!KJO8</f>
        <v>0</v>
      </c>
      <c r="KJP1" s="17">
        <f>roh!KJP8</f>
        <v>0</v>
      </c>
      <c r="KJQ1" s="17">
        <f>roh!KJQ8</f>
        <v>0</v>
      </c>
      <c r="KJR1" s="17">
        <f>roh!KJR8</f>
        <v>0</v>
      </c>
      <c r="KJS1" s="17">
        <f>roh!KJS8</f>
        <v>0</v>
      </c>
      <c r="KJT1" s="17">
        <f>roh!KJT8</f>
        <v>0</v>
      </c>
      <c r="KJU1" s="17">
        <f>roh!KJU8</f>
        <v>0</v>
      </c>
      <c r="KJV1" s="17">
        <f>roh!KJV8</f>
        <v>0</v>
      </c>
      <c r="KJW1" s="17">
        <f>roh!KJW8</f>
        <v>0</v>
      </c>
      <c r="KJX1" s="17">
        <f>roh!KJX8</f>
        <v>0</v>
      </c>
      <c r="KJY1" s="17">
        <f>roh!KJY8</f>
        <v>0</v>
      </c>
      <c r="KJZ1" s="17">
        <f>roh!KJZ8</f>
        <v>0</v>
      </c>
      <c r="KKA1" s="17">
        <f>roh!KKA8</f>
        <v>0</v>
      </c>
      <c r="KKB1" s="17">
        <f>roh!KKB8</f>
        <v>0</v>
      </c>
      <c r="KKC1" s="17">
        <f>roh!KKC8</f>
        <v>0</v>
      </c>
      <c r="KKD1" s="17">
        <f>roh!KKD8</f>
        <v>0</v>
      </c>
      <c r="KKE1" s="17">
        <f>roh!KKE8</f>
        <v>0</v>
      </c>
      <c r="KKF1" s="17">
        <f>roh!KKF8</f>
        <v>0</v>
      </c>
      <c r="KKG1" s="17">
        <f>roh!KKG8</f>
        <v>0</v>
      </c>
      <c r="KKH1" s="17">
        <f>roh!KKH8</f>
        <v>0</v>
      </c>
      <c r="KKI1" s="17">
        <f>roh!KKI8</f>
        <v>0</v>
      </c>
      <c r="KKJ1" s="17">
        <f>roh!KKJ8</f>
        <v>0</v>
      </c>
      <c r="KKK1" s="17">
        <f>roh!KKK8</f>
        <v>0</v>
      </c>
      <c r="KKL1" s="17">
        <f>roh!KKL8</f>
        <v>0</v>
      </c>
      <c r="KKM1" s="17">
        <f>roh!KKM8</f>
        <v>0</v>
      </c>
      <c r="KKN1" s="17">
        <f>roh!KKN8</f>
        <v>0</v>
      </c>
      <c r="KKO1" s="17">
        <f>roh!KKO8</f>
        <v>0</v>
      </c>
      <c r="KKP1" s="17">
        <f>roh!KKP8</f>
        <v>0</v>
      </c>
      <c r="KKQ1" s="17">
        <f>roh!KKQ8</f>
        <v>0</v>
      </c>
      <c r="KKR1" s="17">
        <f>roh!KKR8</f>
        <v>0</v>
      </c>
      <c r="KKS1" s="17">
        <f>roh!KKS8</f>
        <v>0</v>
      </c>
      <c r="KKT1" s="17">
        <f>roh!KKT8</f>
        <v>0</v>
      </c>
      <c r="KKU1" s="17">
        <f>roh!KKU8</f>
        <v>0</v>
      </c>
      <c r="KKV1" s="17">
        <f>roh!KKV8</f>
        <v>0</v>
      </c>
      <c r="KKW1" s="17">
        <f>roh!KKW8</f>
        <v>0</v>
      </c>
      <c r="KKX1" s="17">
        <f>roh!KKX8</f>
        <v>0</v>
      </c>
      <c r="KKY1" s="17">
        <f>roh!KKY8</f>
        <v>0</v>
      </c>
      <c r="KKZ1" s="17">
        <f>roh!KKZ8</f>
        <v>0</v>
      </c>
      <c r="KLA1" s="17">
        <f>roh!KLA8</f>
        <v>0</v>
      </c>
      <c r="KLB1" s="17">
        <f>roh!KLB8</f>
        <v>0</v>
      </c>
      <c r="KLC1" s="17">
        <f>roh!KLC8</f>
        <v>0</v>
      </c>
      <c r="KLD1" s="17">
        <f>roh!KLD8</f>
        <v>0</v>
      </c>
      <c r="KLE1" s="17">
        <f>roh!KLE8</f>
        <v>0</v>
      </c>
      <c r="KLF1" s="17">
        <f>roh!KLF8</f>
        <v>0</v>
      </c>
      <c r="KLG1" s="17">
        <f>roh!KLG8</f>
        <v>0</v>
      </c>
      <c r="KLH1" s="17">
        <f>roh!KLH8</f>
        <v>0</v>
      </c>
      <c r="KLI1" s="17">
        <f>roh!KLI8</f>
        <v>0</v>
      </c>
      <c r="KLJ1" s="17">
        <f>roh!KLJ8</f>
        <v>0</v>
      </c>
      <c r="KLK1" s="17">
        <f>roh!KLK8</f>
        <v>0</v>
      </c>
      <c r="KLL1" s="17">
        <f>roh!KLL8</f>
        <v>0</v>
      </c>
      <c r="KLM1" s="17">
        <f>roh!KLM8</f>
        <v>0</v>
      </c>
      <c r="KLN1" s="17">
        <f>roh!KLN8</f>
        <v>0</v>
      </c>
      <c r="KLO1" s="17">
        <f>roh!KLO8</f>
        <v>0</v>
      </c>
      <c r="KLP1" s="17">
        <f>roh!KLP8</f>
        <v>0</v>
      </c>
      <c r="KLQ1" s="17">
        <f>roh!KLQ8</f>
        <v>0</v>
      </c>
      <c r="KLR1" s="17">
        <f>roh!KLR8</f>
        <v>0</v>
      </c>
      <c r="KLS1" s="17">
        <f>roh!KLS8</f>
        <v>0</v>
      </c>
      <c r="KLT1" s="17">
        <f>roh!KLT8</f>
        <v>0</v>
      </c>
      <c r="KLU1" s="17">
        <f>roh!KLU8</f>
        <v>0</v>
      </c>
      <c r="KLV1" s="17">
        <f>roh!KLV8</f>
        <v>0</v>
      </c>
      <c r="KLW1" s="17">
        <f>roh!KLW8</f>
        <v>0</v>
      </c>
      <c r="KLX1" s="17">
        <f>roh!KLX8</f>
        <v>0</v>
      </c>
      <c r="KLY1" s="17">
        <f>roh!KLY8</f>
        <v>0</v>
      </c>
      <c r="KLZ1" s="17">
        <f>roh!KLZ8</f>
        <v>0</v>
      </c>
      <c r="KMA1" s="17">
        <f>roh!KMA8</f>
        <v>0</v>
      </c>
      <c r="KMB1" s="17">
        <f>roh!KMB8</f>
        <v>0</v>
      </c>
      <c r="KMC1" s="17">
        <f>roh!KMC8</f>
        <v>0</v>
      </c>
      <c r="KMD1" s="17">
        <f>roh!KMD8</f>
        <v>0</v>
      </c>
      <c r="KME1" s="17">
        <f>roh!KME8</f>
        <v>0</v>
      </c>
      <c r="KMF1" s="17">
        <f>roh!KMF8</f>
        <v>0</v>
      </c>
      <c r="KMG1" s="17">
        <f>roh!KMG8</f>
        <v>0</v>
      </c>
      <c r="KMH1" s="17">
        <f>roh!KMH8</f>
        <v>0</v>
      </c>
      <c r="KMI1" s="17">
        <f>roh!KMI8</f>
        <v>0</v>
      </c>
      <c r="KMJ1" s="17">
        <f>roh!KMJ8</f>
        <v>0</v>
      </c>
      <c r="KMK1" s="17">
        <f>roh!KMK8</f>
        <v>0</v>
      </c>
      <c r="KML1" s="17">
        <f>roh!KML8</f>
        <v>0</v>
      </c>
      <c r="KMM1" s="17">
        <f>roh!KMM8</f>
        <v>0</v>
      </c>
      <c r="KMN1" s="17">
        <f>roh!KMN8</f>
        <v>0</v>
      </c>
      <c r="KMO1" s="17">
        <f>roh!KMO8</f>
        <v>0</v>
      </c>
      <c r="KMP1" s="17">
        <f>roh!KMP8</f>
        <v>0</v>
      </c>
      <c r="KMQ1" s="17">
        <f>roh!KMQ8</f>
        <v>0</v>
      </c>
      <c r="KMR1" s="17">
        <f>roh!KMR8</f>
        <v>0</v>
      </c>
      <c r="KMS1" s="17">
        <f>roh!KMS8</f>
        <v>0</v>
      </c>
      <c r="KMT1" s="17">
        <f>roh!KMT8</f>
        <v>0</v>
      </c>
      <c r="KMU1" s="17">
        <f>roh!KMU8</f>
        <v>0</v>
      </c>
      <c r="KMV1" s="17">
        <f>roh!KMV8</f>
        <v>0</v>
      </c>
      <c r="KMW1" s="17">
        <f>roh!KMW8</f>
        <v>0</v>
      </c>
      <c r="KMX1" s="17">
        <f>roh!KMX8</f>
        <v>0</v>
      </c>
      <c r="KMY1" s="17">
        <f>roh!KMY8</f>
        <v>0</v>
      </c>
      <c r="KMZ1" s="17">
        <f>roh!KMZ8</f>
        <v>0</v>
      </c>
      <c r="KNA1" s="17">
        <f>roh!KNA8</f>
        <v>0</v>
      </c>
      <c r="KNB1" s="17">
        <f>roh!KNB8</f>
        <v>0</v>
      </c>
      <c r="KNC1" s="17">
        <f>roh!KNC8</f>
        <v>0</v>
      </c>
      <c r="KND1" s="17">
        <f>roh!KND8</f>
        <v>0</v>
      </c>
      <c r="KNE1" s="17">
        <f>roh!KNE8</f>
        <v>0</v>
      </c>
      <c r="KNF1" s="17">
        <f>roh!KNF8</f>
        <v>0</v>
      </c>
      <c r="KNG1" s="17">
        <f>roh!KNG8</f>
        <v>0</v>
      </c>
      <c r="KNH1" s="17">
        <f>roh!KNH8</f>
        <v>0</v>
      </c>
      <c r="KNI1" s="17">
        <f>roh!KNI8</f>
        <v>0</v>
      </c>
      <c r="KNJ1" s="17">
        <f>roh!KNJ8</f>
        <v>0</v>
      </c>
      <c r="KNK1" s="17">
        <f>roh!KNK8</f>
        <v>0</v>
      </c>
      <c r="KNL1" s="17">
        <f>roh!KNL8</f>
        <v>0</v>
      </c>
      <c r="KNM1" s="17">
        <f>roh!KNM8</f>
        <v>0</v>
      </c>
      <c r="KNN1" s="17">
        <f>roh!KNN8</f>
        <v>0</v>
      </c>
      <c r="KNO1" s="17">
        <f>roh!KNO8</f>
        <v>0</v>
      </c>
      <c r="KNP1" s="17">
        <f>roh!KNP8</f>
        <v>0</v>
      </c>
      <c r="KNQ1" s="17">
        <f>roh!KNQ8</f>
        <v>0</v>
      </c>
      <c r="KNR1" s="17">
        <f>roh!KNR8</f>
        <v>0</v>
      </c>
      <c r="KNS1" s="17">
        <f>roh!KNS8</f>
        <v>0</v>
      </c>
      <c r="KNT1" s="17">
        <f>roh!KNT8</f>
        <v>0</v>
      </c>
      <c r="KNU1" s="17">
        <f>roh!KNU8</f>
        <v>0</v>
      </c>
      <c r="KNV1" s="17">
        <f>roh!KNV8</f>
        <v>0</v>
      </c>
      <c r="KNW1" s="17">
        <f>roh!KNW8</f>
        <v>0</v>
      </c>
      <c r="KNX1" s="17">
        <f>roh!KNX8</f>
        <v>0</v>
      </c>
      <c r="KNY1" s="17">
        <f>roh!KNY8</f>
        <v>0</v>
      </c>
      <c r="KNZ1" s="17">
        <f>roh!KNZ8</f>
        <v>0</v>
      </c>
      <c r="KOA1" s="17">
        <f>roh!KOA8</f>
        <v>0</v>
      </c>
      <c r="KOB1" s="17">
        <f>roh!KOB8</f>
        <v>0</v>
      </c>
      <c r="KOC1" s="17">
        <f>roh!KOC8</f>
        <v>0</v>
      </c>
      <c r="KOD1" s="17">
        <f>roh!KOD8</f>
        <v>0</v>
      </c>
      <c r="KOE1" s="17">
        <f>roh!KOE8</f>
        <v>0</v>
      </c>
      <c r="KOF1" s="17">
        <f>roh!KOF8</f>
        <v>0</v>
      </c>
      <c r="KOG1" s="17">
        <f>roh!KOG8</f>
        <v>0</v>
      </c>
      <c r="KOH1" s="17">
        <f>roh!KOH8</f>
        <v>0</v>
      </c>
      <c r="KOI1" s="17">
        <f>roh!KOI8</f>
        <v>0</v>
      </c>
      <c r="KOJ1" s="17">
        <f>roh!KOJ8</f>
        <v>0</v>
      </c>
      <c r="KOK1" s="17">
        <f>roh!KOK8</f>
        <v>0</v>
      </c>
      <c r="KOL1" s="17">
        <f>roh!KOL8</f>
        <v>0</v>
      </c>
      <c r="KOM1" s="17">
        <f>roh!KOM8</f>
        <v>0</v>
      </c>
      <c r="KON1" s="17">
        <f>roh!KON8</f>
        <v>0</v>
      </c>
      <c r="KOO1" s="17">
        <f>roh!KOO8</f>
        <v>0</v>
      </c>
      <c r="KOP1" s="17">
        <f>roh!KOP8</f>
        <v>0</v>
      </c>
      <c r="KOQ1" s="17">
        <f>roh!KOQ8</f>
        <v>0</v>
      </c>
      <c r="KOR1" s="17">
        <f>roh!KOR8</f>
        <v>0</v>
      </c>
      <c r="KOS1" s="17">
        <f>roh!KOS8</f>
        <v>0</v>
      </c>
      <c r="KOT1" s="17">
        <f>roh!KOT8</f>
        <v>0</v>
      </c>
      <c r="KOU1" s="17">
        <f>roh!KOU8</f>
        <v>0</v>
      </c>
      <c r="KOV1" s="17">
        <f>roh!KOV8</f>
        <v>0</v>
      </c>
      <c r="KOW1" s="17">
        <f>roh!KOW8</f>
        <v>0</v>
      </c>
      <c r="KOX1" s="17">
        <f>roh!KOX8</f>
        <v>0</v>
      </c>
      <c r="KOY1" s="17">
        <f>roh!KOY8</f>
        <v>0</v>
      </c>
      <c r="KOZ1" s="17">
        <f>roh!KOZ8</f>
        <v>0</v>
      </c>
      <c r="KPA1" s="17">
        <f>roh!KPA8</f>
        <v>0</v>
      </c>
      <c r="KPB1" s="17">
        <f>roh!KPB8</f>
        <v>0</v>
      </c>
      <c r="KPC1" s="17">
        <f>roh!KPC8</f>
        <v>0</v>
      </c>
      <c r="KPD1" s="17">
        <f>roh!KPD8</f>
        <v>0</v>
      </c>
      <c r="KPE1" s="17">
        <f>roh!KPE8</f>
        <v>0</v>
      </c>
      <c r="KPF1" s="17">
        <f>roh!KPF8</f>
        <v>0</v>
      </c>
      <c r="KPG1" s="17">
        <f>roh!KPG8</f>
        <v>0</v>
      </c>
      <c r="KPH1" s="17">
        <f>roh!KPH8</f>
        <v>0</v>
      </c>
      <c r="KPI1" s="17">
        <f>roh!KPI8</f>
        <v>0</v>
      </c>
      <c r="KPJ1" s="17">
        <f>roh!KPJ8</f>
        <v>0</v>
      </c>
      <c r="KPK1" s="17">
        <f>roh!KPK8</f>
        <v>0</v>
      </c>
      <c r="KPL1" s="17">
        <f>roh!KPL8</f>
        <v>0</v>
      </c>
      <c r="KPM1" s="17">
        <f>roh!KPM8</f>
        <v>0</v>
      </c>
      <c r="KPN1" s="17">
        <f>roh!KPN8</f>
        <v>0</v>
      </c>
      <c r="KPO1" s="17">
        <f>roh!KPO8</f>
        <v>0</v>
      </c>
      <c r="KPP1" s="17">
        <f>roh!KPP8</f>
        <v>0</v>
      </c>
      <c r="KPQ1" s="17">
        <f>roh!KPQ8</f>
        <v>0</v>
      </c>
      <c r="KPR1" s="17">
        <f>roh!KPR8</f>
        <v>0</v>
      </c>
      <c r="KPS1" s="17">
        <f>roh!KPS8</f>
        <v>0</v>
      </c>
      <c r="KPT1" s="17">
        <f>roh!KPT8</f>
        <v>0</v>
      </c>
      <c r="KPU1" s="17">
        <f>roh!KPU8</f>
        <v>0</v>
      </c>
      <c r="KPV1" s="17">
        <f>roh!KPV8</f>
        <v>0</v>
      </c>
      <c r="KPW1" s="17">
        <f>roh!KPW8</f>
        <v>0</v>
      </c>
      <c r="KPX1" s="17">
        <f>roh!KPX8</f>
        <v>0</v>
      </c>
      <c r="KPY1" s="17">
        <f>roh!KPY8</f>
        <v>0</v>
      </c>
      <c r="KPZ1" s="17">
        <f>roh!KPZ8</f>
        <v>0</v>
      </c>
      <c r="KQA1" s="17">
        <f>roh!KQA8</f>
        <v>0</v>
      </c>
      <c r="KQB1" s="17">
        <f>roh!KQB8</f>
        <v>0</v>
      </c>
      <c r="KQC1" s="17">
        <f>roh!KQC8</f>
        <v>0</v>
      </c>
      <c r="KQD1" s="17">
        <f>roh!KQD8</f>
        <v>0</v>
      </c>
      <c r="KQE1" s="17">
        <f>roh!KQE8</f>
        <v>0</v>
      </c>
      <c r="KQF1" s="17">
        <f>roh!KQF8</f>
        <v>0</v>
      </c>
      <c r="KQG1" s="17">
        <f>roh!KQG8</f>
        <v>0</v>
      </c>
      <c r="KQH1" s="17">
        <f>roh!KQH8</f>
        <v>0</v>
      </c>
      <c r="KQI1" s="17">
        <f>roh!KQI8</f>
        <v>0</v>
      </c>
      <c r="KQJ1" s="17">
        <f>roh!KQJ8</f>
        <v>0</v>
      </c>
      <c r="KQK1" s="17">
        <f>roh!KQK8</f>
        <v>0</v>
      </c>
      <c r="KQL1" s="17">
        <f>roh!KQL8</f>
        <v>0</v>
      </c>
      <c r="KQM1" s="17">
        <f>roh!KQM8</f>
        <v>0</v>
      </c>
      <c r="KQN1" s="17">
        <f>roh!KQN8</f>
        <v>0</v>
      </c>
      <c r="KQO1" s="17">
        <f>roh!KQO8</f>
        <v>0</v>
      </c>
      <c r="KQP1" s="17">
        <f>roh!KQP8</f>
        <v>0</v>
      </c>
      <c r="KQQ1" s="17">
        <f>roh!KQQ8</f>
        <v>0</v>
      </c>
      <c r="KQR1" s="17">
        <f>roh!KQR8</f>
        <v>0</v>
      </c>
      <c r="KQS1" s="17">
        <f>roh!KQS8</f>
        <v>0</v>
      </c>
      <c r="KQT1" s="17">
        <f>roh!KQT8</f>
        <v>0</v>
      </c>
      <c r="KQU1" s="17">
        <f>roh!KQU8</f>
        <v>0</v>
      </c>
      <c r="KQV1" s="17">
        <f>roh!KQV8</f>
        <v>0</v>
      </c>
      <c r="KQW1" s="17">
        <f>roh!KQW8</f>
        <v>0</v>
      </c>
      <c r="KQX1" s="17">
        <f>roh!KQX8</f>
        <v>0</v>
      </c>
      <c r="KQY1" s="17">
        <f>roh!KQY8</f>
        <v>0</v>
      </c>
      <c r="KQZ1" s="17">
        <f>roh!KQZ8</f>
        <v>0</v>
      </c>
      <c r="KRA1" s="17">
        <f>roh!KRA8</f>
        <v>0</v>
      </c>
      <c r="KRB1" s="17">
        <f>roh!KRB8</f>
        <v>0</v>
      </c>
      <c r="KRC1" s="17">
        <f>roh!KRC8</f>
        <v>0</v>
      </c>
      <c r="KRD1" s="17">
        <f>roh!KRD8</f>
        <v>0</v>
      </c>
      <c r="KRE1" s="17">
        <f>roh!KRE8</f>
        <v>0</v>
      </c>
      <c r="KRF1" s="17">
        <f>roh!KRF8</f>
        <v>0</v>
      </c>
      <c r="KRG1" s="17">
        <f>roh!KRG8</f>
        <v>0</v>
      </c>
      <c r="KRH1" s="17">
        <f>roh!KRH8</f>
        <v>0</v>
      </c>
      <c r="KRI1" s="17">
        <f>roh!KRI8</f>
        <v>0</v>
      </c>
      <c r="KRJ1" s="17">
        <f>roh!KRJ8</f>
        <v>0</v>
      </c>
      <c r="KRK1" s="17">
        <f>roh!KRK8</f>
        <v>0</v>
      </c>
      <c r="KRL1" s="17">
        <f>roh!KRL8</f>
        <v>0</v>
      </c>
      <c r="KRM1" s="17">
        <f>roh!KRM8</f>
        <v>0</v>
      </c>
      <c r="KRN1" s="17">
        <f>roh!KRN8</f>
        <v>0</v>
      </c>
      <c r="KRO1" s="17">
        <f>roh!KRO8</f>
        <v>0</v>
      </c>
      <c r="KRP1" s="17">
        <f>roh!KRP8</f>
        <v>0</v>
      </c>
      <c r="KRQ1" s="17">
        <f>roh!KRQ8</f>
        <v>0</v>
      </c>
      <c r="KRR1" s="17">
        <f>roh!KRR8</f>
        <v>0</v>
      </c>
      <c r="KRS1" s="17">
        <f>roh!KRS8</f>
        <v>0</v>
      </c>
      <c r="KRT1" s="17">
        <f>roh!KRT8</f>
        <v>0</v>
      </c>
      <c r="KRU1" s="17">
        <f>roh!KRU8</f>
        <v>0</v>
      </c>
      <c r="KRV1" s="17">
        <f>roh!KRV8</f>
        <v>0</v>
      </c>
      <c r="KRW1" s="17">
        <f>roh!KRW8</f>
        <v>0</v>
      </c>
      <c r="KRX1" s="17">
        <f>roh!KRX8</f>
        <v>0</v>
      </c>
      <c r="KRY1" s="17">
        <f>roh!KRY8</f>
        <v>0</v>
      </c>
      <c r="KRZ1" s="17">
        <f>roh!KRZ8</f>
        <v>0</v>
      </c>
      <c r="KSA1" s="17">
        <f>roh!KSA8</f>
        <v>0</v>
      </c>
      <c r="KSB1" s="17">
        <f>roh!KSB8</f>
        <v>0</v>
      </c>
      <c r="KSC1" s="17">
        <f>roh!KSC8</f>
        <v>0</v>
      </c>
      <c r="KSD1" s="17">
        <f>roh!KSD8</f>
        <v>0</v>
      </c>
      <c r="KSE1" s="17">
        <f>roh!KSE8</f>
        <v>0</v>
      </c>
      <c r="KSF1" s="17">
        <f>roh!KSF8</f>
        <v>0</v>
      </c>
      <c r="KSG1" s="17">
        <f>roh!KSG8</f>
        <v>0</v>
      </c>
      <c r="KSH1" s="17">
        <f>roh!KSH8</f>
        <v>0</v>
      </c>
      <c r="KSI1" s="17">
        <f>roh!KSI8</f>
        <v>0</v>
      </c>
      <c r="KSJ1" s="17">
        <f>roh!KSJ8</f>
        <v>0</v>
      </c>
      <c r="KSK1" s="17">
        <f>roh!KSK8</f>
        <v>0</v>
      </c>
      <c r="KSL1" s="17">
        <f>roh!KSL8</f>
        <v>0</v>
      </c>
      <c r="KSM1" s="17">
        <f>roh!KSM8</f>
        <v>0</v>
      </c>
      <c r="KSN1" s="17">
        <f>roh!KSN8</f>
        <v>0</v>
      </c>
      <c r="KSO1" s="17">
        <f>roh!KSO8</f>
        <v>0</v>
      </c>
      <c r="KSP1" s="17">
        <f>roh!KSP8</f>
        <v>0</v>
      </c>
      <c r="KSQ1" s="17">
        <f>roh!KSQ8</f>
        <v>0</v>
      </c>
      <c r="KSR1" s="17">
        <f>roh!KSR8</f>
        <v>0</v>
      </c>
      <c r="KSS1" s="17">
        <f>roh!KSS8</f>
        <v>0</v>
      </c>
      <c r="KST1" s="17">
        <f>roh!KST8</f>
        <v>0</v>
      </c>
      <c r="KSU1" s="17">
        <f>roh!KSU8</f>
        <v>0</v>
      </c>
      <c r="KSV1" s="17">
        <f>roh!KSV8</f>
        <v>0</v>
      </c>
      <c r="KSW1" s="17">
        <f>roh!KSW8</f>
        <v>0</v>
      </c>
      <c r="KSX1" s="17">
        <f>roh!KSX8</f>
        <v>0</v>
      </c>
      <c r="KSY1" s="17">
        <f>roh!KSY8</f>
        <v>0</v>
      </c>
      <c r="KSZ1" s="17">
        <f>roh!KSZ8</f>
        <v>0</v>
      </c>
      <c r="KTA1" s="17">
        <f>roh!KTA8</f>
        <v>0</v>
      </c>
      <c r="KTB1" s="17">
        <f>roh!KTB8</f>
        <v>0</v>
      </c>
      <c r="KTC1" s="17">
        <f>roh!KTC8</f>
        <v>0</v>
      </c>
      <c r="KTD1" s="17">
        <f>roh!KTD8</f>
        <v>0</v>
      </c>
      <c r="KTE1" s="17">
        <f>roh!KTE8</f>
        <v>0</v>
      </c>
      <c r="KTF1" s="17">
        <f>roh!KTF8</f>
        <v>0</v>
      </c>
      <c r="KTG1" s="17">
        <f>roh!KTG8</f>
        <v>0</v>
      </c>
      <c r="KTH1" s="17">
        <f>roh!KTH8</f>
        <v>0</v>
      </c>
      <c r="KTI1" s="17">
        <f>roh!KTI8</f>
        <v>0</v>
      </c>
      <c r="KTJ1" s="17">
        <f>roh!KTJ8</f>
        <v>0</v>
      </c>
      <c r="KTK1" s="17">
        <f>roh!KTK8</f>
        <v>0</v>
      </c>
      <c r="KTL1" s="17">
        <f>roh!KTL8</f>
        <v>0</v>
      </c>
      <c r="KTM1" s="17">
        <f>roh!KTM8</f>
        <v>0</v>
      </c>
      <c r="KTN1" s="17">
        <f>roh!KTN8</f>
        <v>0</v>
      </c>
      <c r="KTO1" s="17">
        <f>roh!KTO8</f>
        <v>0</v>
      </c>
      <c r="KTP1" s="17">
        <f>roh!KTP8</f>
        <v>0</v>
      </c>
      <c r="KTQ1" s="17">
        <f>roh!KTQ8</f>
        <v>0</v>
      </c>
      <c r="KTR1" s="17">
        <f>roh!KTR8</f>
        <v>0</v>
      </c>
      <c r="KTS1" s="17">
        <f>roh!KTS8</f>
        <v>0</v>
      </c>
      <c r="KTT1" s="17">
        <f>roh!KTT8</f>
        <v>0</v>
      </c>
      <c r="KTU1" s="17">
        <f>roh!KTU8</f>
        <v>0</v>
      </c>
      <c r="KTV1" s="17">
        <f>roh!KTV8</f>
        <v>0</v>
      </c>
      <c r="KTW1" s="17">
        <f>roh!KTW8</f>
        <v>0</v>
      </c>
      <c r="KTX1" s="17">
        <f>roh!KTX8</f>
        <v>0</v>
      </c>
      <c r="KTY1" s="17">
        <f>roh!KTY8</f>
        <v>0</v>
      </c>
      <c r="KTZ1" s="17">
        <f>roh!KTZ8</f>
        <v>0</v>
      </c>
      <c r="KUA1" s="17">
        <f>roh!KUA8</f>
        <v>0</v>
      </c>
      <c r="KUB1" s="17">
        <f>roh!KUB8</f>
        <v>0</v>
      </c>
      <c r="KUC1" s="17">
        <f>roh!KUC8</f>
        <v>0</v>
      </c>
      <c r="KUD1" s="17">
        <f>roh!KUD8</f>
        <v>0</v>
      </c>
      <c r="KUE1" s="17">
        <f>roh!KUE8</f>
        <v>0</v>
      </c>
      <c r="KUF1" s="17">
        <f>roh!KUF8</f>
        <v>0</v>
      </c>
      <c r="KUG1" s="17">
        <f>roh!KUG8</f>
        <v>0</v>
      </c>
      <c r="KUH1" s="17">
        <f>roh!KUH8</f>
        <v>0</v>
      </c>
      <c r="KUI1" s="17">
        <f>roh!KUI8</f>
        <v>0</v>
      </c>
      <c r="KUJ1" s="17">
        <f>roh!KUJ8</f>
        <v>0</v>
      </c>
      <c r="KUK1" s="17">
        <f>roh!KUK8</f>
        <v>0</v>
      </c>
      <c r="KUL1" s="17">
        <f>roh!KUL8</f>
        <v>0</v>
      </c>
      <c r="KUM1" s="17">
        <f>roh!KUM8</f>
        <v>0</v>
      </c>
      <c r="KUN1" s="17">
        <f>roh!KUN8</f>
        <v>0</v>
      </c>
      <c r="KUO1" s="17">
        <f>roh!KUO8</f>
        <v>0</v>
      </c>
      <c r="KUP1" s="17">
        <f>roh!KUP8</f>
        <v>0</v>
      </c>
      <c r="KUQ1" s="17">
        <f>roh!KUQ8</f>
        <v>0</v>
      </c>
      <c r="KUR1" s="17">
        <f>roh!KUR8</f>
        <v>0</v>
      </c>
      <c r="KUS1" s="17">
        <f>roh!KUS8</f>
        <v>0</v>
      </c>
      <c r="KUT1" s="17">
        <f>roh!KUT8</f>
        <v>0</v>
      </c>
      <c r="KUU1" s="17">
        <f>roh!KUU8</f>
        <v>0</v>
      </c>
      <c r="KUV1" s="17">
        <f>roh!KUV8</f>
        <v>0</v>
      </c>
      <c r="KUW1" s="17">
        <f>roh!KUW8</f>
        <v>0</v>
      </c>
      <c r="KUX1" s="17">
        <f>roh!KUX8</f>
        <v>0</v>
      </c>
      <c r="KUY1" s="17">
        <f>roh!KUY8</f>
        <v>0</v>
      </c>
      <c r="KUZ1" s="17">
        <f>roh!KUZ8</f>
        <v>0</v>
      </c>
      <c r="KVA1" s="17">
        <f>roh!KVA8</f>
        <v>0</v>
      </c>
      <c r="KVB1" s="17">
        <f>roh!KVB8</f>
        <v>0</v>
      </c>
      <c r="KVC1" s="17">
        <f>roh!KVC8</f>
        <v>0</v>
      </c>
      <c r="KVD1" s="17">
        <f>roh!KVD8</f>
        <v>0</v>
      </c>
      <c r="KVE1" s="17">
        <f>roh!KVE8</f>
        <v>0</v>
      </c>
      <c r="KVF1" s="17">
        <f>roh!KVF8</f>
        <v>0</v>
      </c>
      <c r="KVG1" s="17">
        <f>roh!KVG8</f>
        <v>0</v>
      </c>
      <c r="KVH1" s="17">
        <f>roh!KVH8</f>
        <v>0</v>
      </c>
      <c r="KVI1" s="17">
        <f>roh!KVI8</f>
        <v>0</v>
      </c>
      <c r="KVJ1" s="17">
        <f>roh!KVJ8</f>
        <v>0</v>
      </c>
      <c r="KVK1" s="17">
        <f>roh!KVK8</f>
        <v>0</v>
      </c>
      <c r="KVL1" s="17">
        <f>roh!KVL8</f>
        <v>0</v>
      </c>
      <c r="KVM1" s="17">
        <f>roh!KVM8</f>
        <v>0</v>
      </c>
      <c r="KVN1" s="17">
        <f>roh!KVN8</f>
        <v>0</v>
      </c>
      <c r="KVO1" s="17">
        <f>roh!KVO8</f>
        <v>0</v>
      </c>
      <c r="KVP1" s="17">
        <f>roh!KVP8</f>
        <v>0</v>
      </c>
      <c r="KVQ1" s="17">
        <f>roh!KVQ8</f>
        <v>0</v>
      </c>
      <c r="KVR1" s="17">
        <f>roh!KVR8</f>
        <v>0</v>
      </c>
      <c r="KVS1" s="17">
        <f>roh!KVS8</f>
        <v>0</v>
      </c>
      <c r="KVT1" s="17">
        <f>roh!KVT8</f>
        <v>0</v>
      </c>
      <c r="KVU1" s="17">
        <f>roh!KVU8</f>
        <v>0</v>
      </c>
      <c r="KVV1" s="17">
        <f>roh!KVV8</f>
        <v>0</v>
      </c>
      <c r="KVW1" s="17">
        <f>roh!KVW8</f>
        <v>0</v>
      </c>
      <c r="KVX1" s="17">
        <f>roh!KVX8</f>
        <v>0</v>
      </c>
      <c r="KVY1" s="17">
        <f>roh!KVY8</f>
        <v>0</v>
      </c>
      <c r="KVZ1" s="17">
        <f>roh!KVZ8</f>
        <v>0</v>
      </c>
      <c r="KWA1" s="17">
        <f>roh!KWA8</f>
        <v>0</v>
      </c>
      <c r="KWB1" s="17">
        <f>roh!KWB8</f>
        <v>0</v>
      </c>
      <c r="KWC1" s="17">
        <f>roh!KWC8</f>
        <v>0</v>
      </c>
      <c r="KWD1" s="17">
        <f>roh!KWD8</f>
        <v>0</v>
      </c>
      <c r="KWE1" s="17">
        <f>roh!KWE8</f>
        <v>0</v>
      </c>
      <c r="KWF1" s="17">
        <f>roh!KWF8</f>
        <v>0</v>
      </c>
      <c r="KWG1" s="17">
        <f>roh!KWG8</f>
        <v>0</v>
      </c>
      <c r="KWH1" s="17">
        <f>roh!KWH8</f>
        <v>0</v>
      </c>
      <c r="KWI1" s="17">
        <f>roh!KWI8</f>
        <v>0</v>
      </c>
      <c r="KWJ1" s="17">
        <f>roh!KWJ8</f>
        <v>0</v>
      </c>
      <c r="KWK1" s="17">
        <f>roh!KWK8</f>
        <v>0</v>
      </c>
      <c r="KWL1" s="17">
        <f>roh!KWL8</f>
        <v>0</v>
      </c>
      <c r="KWM1" s="17">
        <f>roh!KWM8</f>
        <v>0</v>
      </c>
      <c r="KWN1" s="17">
        <f>roh!KWN8</f>
        <v>0</v>
      </c>
      <c r="KWO1" s="17">
        <f>roh!KWO8</f>
        <v>0</v>
      </c>
      <c r="KWP1" s="17">
        <f>roh!KWP8</f>
        <v>0</v>
      </c>
      <c r="KWQ1" s="17">
        <f>roh!KWQ8</f>
        <v>0</v>
      </c>
      <c r="KWR1" s="17">
        <f>roh!KWR8</f>
        <v>0</v>
      </c>
      <c r="KWS1" s="17">
        <f>roh!KWS8</f>
        <v>0</v>
      </c>
      <c r="KWT1" s="17">
        <f>roh!KWT8</f>
        <v>0</v>
      </c>
      <c r="KWU1" s="17">
        <f>roh!KWU8</f>
        <v>0</v>
      </c>
      <c r="KWV1" s="17">
        <f>roh!KWV8</f>
        <v>0</v>
      </c>
      <c r="KWW1" s="17">
        <f>roh!KWW8</f>
        <v>0</v>
      </c>
      <c r="KWX1" s="17">
        <f>roh!KWX8</f>
        <v>0</v>
      </c>
      <c r="KWY1" s="17">
        <f>roh!KWY8</f>
        <v>0</v>
      </c>
      <c r="KWZ1" s="17">
        <f>roh!KWZ8</f>
        <v>0</v>
      </c>
      <c r="KXA1" s="17">
        <f>roh!KXA8</f>
        <v>0</v>
      </c>
      <c r="KXB1" s="17">
        <f>roh!KXB8</f>
        <v>0</v>
      </c>
      <c r="KXC1" s="17">
        <f>roh!KXC8</f>
        <v>0</v>
      </c>
      <c r="KXD1" s="17">
        <f>roh!KXD8</f>
        <v>0</v>
      </c>
      <c r="KXE1" s="17">
        <f>roh!KXE8</f>
        <v>0</v>
      </c>
      <c r="KXF1" s="17">
        <f>roh!KXF8</f>
        <v>0</v>
      </c>
      <c r="KXG1" s="17">
        <f>roh!KXG8</f>
        <v>0</v>
      </c>
      <c r="KXH1" s="17">
        <f>roh!KXH8</f>
        <v>0</v>
      </c>
      <c r="KXI1" s="17">
        <f>roh!KXI8</f>
        <v>0</v>
      </c>
      <c r="KXJ1" s="17">
        <f>roh!KXJ8</f>
        <v>0</v>
      </c>
      <c r="KXK1" s="17">
        <f>roh!KXK8</f>
        <v>0</v>
      </c>
      <c r="KXL1" s="17">
        <f>roh!KXL8</f>
        <v>0</v>
      </c>
      <c r="KXM1" s="17">
        <f>roh!KXM8</f>
        <v>0</v>
      </c>
      <c r="KXN1" s="17">
        <f>roh!KXN8</f>
        <v>0</v>
      </c>
      <c r="KXO1" s="17">
        <f>roh!KXO8</f>
        <v>0</v>
      </c>
      <c r="KXP1" s="17">
        <f>roh!KXP8</f>
        <v>0</v>
      </c>
      <c r="KXQ1" s="17">
        <f>roh!KXQ8</f>
        <v>0</v>
      </c>
      <c r="KXR1" s="17">
        <f>roh!KXR8</f>
        <v>0</v>
      </c>
      <c r="KXS1" s="17">
        <f>roh!KXS8</f>
        <v>0</v>
      </c>
      <c r="KXT1" s="17">
        <f>roh!KXT8</f>
        <v>0</v>
      </c>
      <c r="KXU1" s="17">
        <f>roh!KXU8</f>
        <v>0</v>
      </c>
      <c r="KXV1" s="17">
        <f>roh!KXV8</f>
        <v>0</v>
      </c>
      <c r="KXW1" s="17">
        <f>roh!KXW8</f>
        <v>0</v>
      </c>
      <c r="KXX1" s="17">
        <f>roh!KXX8</f>
        <v>0</v>
      </c>
      <c r="KXY1" s="17">
        <f>roh!KXY8</f>
        <v>0</v>
      </c>
      <c r="KXZ1" s="17">
        <f>roh!KXZ8</f>
        <v>0</v>
      </c>
      <c r="KYA1" s="17">
        <f>roh!KYA8</f>
        <v>0</v>
      </c>
      <c r="KYB1" s="17">
        <f>roh!KYB8</f>
        <v>0</v>
      </c>
      <c r="KYC1" s="17">
        <f>roh!KYC8</f>
        <v>0</v>
      </c>
      <c r="KYD1" s="17">
        <f>roh!KYD8</f>
        <v>0</v>
      </c>
      <c r="KYE1" s="17">
        <f>roh!KYE8</f>
        <v>0</v>
      </c>
      <c r="KYF1" s="17">
        <f>roh!KYF8</f>
        <v>0</v>
      </c>
      <c r="KYG1" s="17">
        <f>roh!KYG8</f>
        <v>0</v>
      </c>
      <c r="KYH1" s="17">
        <f>roh!KYH8</f>
        <v>0</v>
      </c>
      <c r="KYI1" s="17">
        <f>roh!KYI8</f>
        <v>0</v>
      </c>
      <c r="KYJ1" s="17">
        <f>roh!KYJ8</f>
        <v>0</v>
      </c>
      <c r="KYK1" s="17">
        <f>roh!KYK8</f>
        <v>0</v>
      </c>
      <c r="KYL1" s="17">
        <f>roh!KYL8</f>
        <v>0</v>
      </c>
      <c r="KYM1" s="17">
        <f>roh!KYM8</f>
        <v>0</v>
      </c>
      <c r="KYN1" s="17">
        <f>roh!KYN8</f>
        <v>0</v>
      </c>
      <c r="KYO1" s="17">
        <f>roh!KYO8</f>
        <v>0</v>
      </c>
      <c r="KYP1" s="17">
        <f>roh!KYP8</f>
        <v>0</v>
      </c>
      <c r="KYQ1" s="17">
        <f>roh!KYQ8</f>
        <v>0</v>
      </c>
      <c r="KYR1" s="17">
        <f>roh!KYR8</f>
        <v>0</v>
      </c>
      <c r="KYS1" s="17">
        <f>roh!KYS8</f>
        <v>0</v>
      </c>
      <c r="KYT1" s="17">
        <f>roh!KYT8</f>
        <v>0</v>
      </c>
      <c r="KYU1" s="17">
        <f>roh!KYU8</f>
        <v>0</v>
      </c>
      <c r="KYV1" s="17">
        <f>roh!KYV8</f>
        <v>0</v>
      </c>
      <c r="KYW1" s="17">
        <f>roh!KYW8</f>
        <v>0</v>
      </c>
      <c r="KYX1" s="17">
        <f>roh!KYX8</f>
        <v>0</v>
      </c>
      <c r="KYY1" s="17">
        <f>roh!KYY8</f>
        <v>0</v>
      </c>
      <c r="KYZ1" s="17">
        <f>roh!KYZ8</f>
        <v>0</v>
      </c>
      <c r="KZA1" s="17">
        <f>roh!KZA8</f>
        <v>0</v>
      </c>
      <c r="KZB1" s="17">
        <f>roh!KZB8</f>
        <v>0</v>
      </c>
      <c r="KZC1" s="17">
        <f>roh!KZC8</f>
        <v>0</v>
      </c>
      <c r="KZD1" s="17">
        <f>roh!KZD8</f>
        <v>0</v>
      </c>
      <c r="KZE1" s="17">
        <f>roh!KZE8</f>
        <v>0</v>
      </c>
      <c r="KZF1" s="17">
        <f>roh!KZF8</f>
        <v>0</v>
      </c>
      <c r="KZG1" s="17">
        <f>roh!KZG8</f>
        <v>0</v>
      </c>
      <c r="KZH1" s="17">
        <f>roh!KZH8</f>
        <v>0</v>
      </c>
      <c r="KZI1" s="17">
        <f>roh!KZI8</f>
        <v>0</v>
      </c>
      <c r="KZJ1" s="17">
        <f>roh!KZJ8</f>
        <v>0</v>
      </c>
      <c r="KZK1" s="17">
        <f>roh!KZK8</f>
        <v>0</v>
      </c>
      <c r="KZL1" s="17">
        <f>roh!KZL8</f>
        <v>0</v>
      </c>
      <c r="KZM1" s="17">
        <f>roh!KZM8</f>
        <v>0</v>
      </c>
      <c r="KZN1" s="17">
        <f>roh!KZN8</f>
        <v>0</v>
      </c>
      <c r="KZO1" s="17">
        <f>roh!KZO8</f>
        <v>0</v>
      </c>
      <c r="KZP1" s="17">
        <f>roh!KZP8</f>
        <v>0</v>
      </c>
      <c r="KZQ1" s="17">
        <f>roh!KZQ8</f>
        <v>0</v>
      </c>
      <c r="KZR1" s="17">
        <f>roh!KZR8</f>
        <v>0</v>
      </c>
      <c r="KZS1" s="17">
        <f>roh!KZS8</f>
        <v>0</v>
      </c>
      <c r="KZT1" s="17">
        <f>roh!KZT8</f>
        <v>0</v>
      </c>
      <c r="KZU1" s="17">
        <f>roh!KZU8</f>
        <v>0</v>
      </c>
      <c r="KZV1" s="17">
        <f>roh!KZV8</f>
        <v>0</v>
      </c>
      <c r="KZW1" s="17">
        <f>roh!KZW8</f>
        <v>0</v>
      </c>
      <c r="KZX1" s="17">
        <f>roh!KZX8</f>
        <v>0</v>
      </c>
      <c r="KZY1" s="17">
        <f>roh!KZY8</f>
        <v>0</v>
      </c>
      <c r="KZZ1" s="17">
        <f>roh!KZZ8</f>
        <v>0</v>
      </c>
      <c r="LAA1" s="17">
        <f>roh!LAA8</f>
        <v>0</v>
      </c>
      <c r="LAB1" s="17">
        <f>roh!LAB8</f>
        <v>0</v>
      </c>
      <c r="LAC1" s="17">
        <f>roh!LAC8</f>
        <v>0</v>
      </c>
      <c r="LAD1" s="17">
        <f>roh!LAD8</f>
        <v>0</v>
      </c>
      <c r="LAE1" s="17">
        <f>roh!LAE8</f>
        <v>0</v>
      </c>
      <c r="LAF1" s="17">
        <f>roh!LAF8</f>
        <v>0</v>
      </c>
      <c r="LAG1" s="17">
        <f>roh!LAG8</f>
        <v>0</v>
      </c>
      <c r="LAH1" s="17">
        <f>roh!LAH8</f>
        <v>0</v>
      </c>
      <c r="LAI1" s="17">
        <f>roh!LAI8</f>
        <v>0</v>
      </c>
      <c r="LAJ1" s="17">
        <f>roh!LAJ8</f>
        <v>0</v>
      </c>
      <c r="LAK1" s="17">
        <f>roh!LAK8</f>
        <v>0</v>
      </c>
      <c r="LAL1" s="17">
        <f>roh!LAL8</f>
        <v>0</v>
      </c>
      <c r="LAM1" s="17">
        <f>roh!LAM8</f>
        <v>0</v>
      </c>
      <c r="LAN1" s="17">
        <f>roh!LAN8</f>
        <v>0</v>
      </c>
      <c r="LAO1" s="17">
        <f>roh!LAO8</f>
        <v>0</v>
      </c>
      <c r="LAP1" s="17">
        <f>roh!LAP8</f>
        <v>0</v>
      </c>
      <c r="LAQ1" s="17">
        <f>roh!LAQ8</f>
        <v>0</v>
      </c>
      <c r="LAR1" s="17">
        <f>roh!LAR8</f>
        <v>0</v>
      </c>
      <c r="LAS1" s="17">
        <f>roh!LAS8</f>
        <v>0</v>
      </c>
      <c r="LAT1" s="17">
        <f>roh!LAT8</f>
        <v>0</v>
      </c>
      <c r="LAU1" s="17">
        <f>roh!LAU8</f>
        <v>0</v>
      </c>
      <c r="LAV1" s="17">
        <f>roh!LAV8</f>
        <v>0</v>
      </c>
      <c r="LAW1" s="17">
        <f>roh!LAW8</f>
        <v>0</v>
      </c>
      <c r="LAX1" s="17">
        <f>roh!LAX8</f>
        <v>0</v>
      </c>
      <c r="LAY1" s="17">
        <f>roh!LAY8</f>
        <v>0</v>
      </c>
      <c r="LAZ1" s="17">
        <f>roh!LAZ8</f>
        <v>0</v>
      </c>
      <c r="LBA1" s="17">
        <f>roh!LBA8</f>
        <v>0</v>
      </c>
      <c r="LBB1" s="17">
        <f>roh!LBB8</f>
        <v>0</v>
      </c>
      <c r="LBC1" s="17">
        <f>roh!LBC8</f>
        <v>0</v>
      </c>
      <c r="LBD1" s="17">
        <f>roh!LBD8</f>
        <v>0</v>
      </c>
      <c r="LBE1" s="17">
        <f>roh!LBE8</f>
        <v>0</v>
      </c>
      <c r="LBF1" s="17">
        <f>roh!LBF8</f>
        <v>0</v>
      </c>
      <c r="LBG1" s="17">
        <f>roh!LBG8</f>
        <v>0</v>
      </c>
      <c r="LBH1" s="17">
        <f>roh!LBH8</f>
        <v>0</v>
      </c>
      <c r="LBI1" s="17">
        <f>roh!LBI8</f>
        <v>0</v>
      </c>
      <c r="LBJ1" s="17">
        <f>roh!LBJ8</f>
        <v>0</v>
      </c>
      <c r="LBK1" s="17">
        <f>roh!LBK8</f>
        <v>0</v>
      </c>
      <c r="LBL1" s="17">
        <f>roh!LBL8</f>
        <v>0</v>
      </c>
      <c r="LBM1" s="17">
        <f>roh!LBM8</f>
        <v>0</v>
      </c>
      <c r="LBN1" s="17">
        <f>roh!LBN8</f>
        <v>0</v>
      </c>
      <c r="LBO1" s="17">
        <f>roh!LBO8</f>
        <v>0</v>
      </c>
      <c r="LBP1" s="17">
        <f>roh!LBP8</f>
        <v>0</v>
      </c>
      <c r="LBQ1" s="17">
        <f>roh!LBQ8</f>
        <v>0</v>
      </c>
      <c r="LBR1" s="17">
        <f>roh!LBR8</f>
        <v>0</v>
      </c>
      <c r="LBS1" s="17">
        <f>roh!LBS8</f>
        <v>0</v>
      </c>
      <c r="LBT1" s="17">
        <f>roh!LBT8</f>
        <v>0</v>
      </c>
      <c r="LBU1" s="17">
        <f>roh!LBU8</f>
        <v>0</v>
      </c>
      <c r="LBV1" s="17">
        <f>roh!LBV8</f>
        <v>0</v>
      </c>
      <c r="LBW1" s="17">
        <f>roh!LBW8</f>
        <v>0</v>
      </c>
      <c r="LBX1" s="17">
        <f>roh!LBX8</f>
        <v>0</v>
      </c>
      <c r="LBY1" s="17">
        <f>roh!LBY8</f>
        <v>0</v>
      </c>
      <c r="LBZ1" s="17">
        <f>roh!LBZ8</f>
        <v>0</v>
      </c>
      <c r="LCA1" s="17">
        <f>roh!LCA8</f>
        <v>0</v>
      </c>
      <c r="LCB1" s="17">
        <f>roh!LCB8</f>
        <v>0</v>
      </c>
      <c r="LCC1" s="17">
        <f>roh!LCC8</f>
        <v>0</v>
      </c>
      <c r="LCD1" s="17">
        <f>roh!LCD8</f>
        <v>0</v>
      </c>
      <c r="LCE1" s="17">
        <f>roh!LCE8</f>
        <v>0</v>
      </c>
      <c r="LCF1" s="17">
        <f>roh!LCF8</f>
        <v>0</v>
      </c>
      <c r="LCG1" s="17">
        <f>roh!LCG8</f>
        <v>0</v>
      </c>
      <c r="LCH1" s="17">
        <f>roh!LCH8</f>
        <v>0</v>
      </c>
      <c r="LCI1" s="17">
        <f>roh!LCI8</f>
        <v>0</v>
      </c>
      <c r="LCJ1" s="17">
        <f>roh!LCJ8</f>
        <v>0</v>
      </c>
      <c r="LCK1" s="17">
        <f>roh!LCK8</f>
        <v>0</v>
      </c>
      <c r="LCL1" s="17">
        <f>roh!LCL8</f>
        <v>0</v>
      </c>
      <c r="LCM1" s="17">
        <f>roh!LCM8</f>
        <v>0</v>
      </c>
      <c r="LCN1" s="17">
        <f>roh!LCN8</f>
        <v>0</v>
      </c>
      <c r="LCO1" s="17">
        <f>roh!LCO8</f>
        <v>0</v>
      </c>
      <c r="LCP1" s="17">
        <f>roh!LCP8</f>
        <v>0</v>
      </c>
      <c r="LCQ1" s="17">
        <f>roh!LCQ8</f>
        <v>0</v>
      </c>
      <c r="LCR1" s="17">
        <f>roh!LCR8</f>
        <v>0</v>
      </c>
      <c r="LCS1" s="17">
        <f>roh!LCS8</f>
        <v>0</v>
      </c>
      <c r="LCT1" s="17">
        <f>roh!LCT8</f>
        <v>0</v>
      </c>
      <c r="LCU1" s="17">
        <f>roh!LCU8</f>
        <v>0</v>
      </c>
      <c r="LCV1" s="17">
        <f>roh!LCV8</f>
        <v>0</v>
      </c>
      <c r="LCW1" s="17">
        <f>roh!LCW8</f>
        <v>0</v>
      </c>
      <c r="LCX1" s="17">
        <f>roh!LCX8</f>
        <v>0</v>
      </c>
      <c r="LCY1" s="17">
        <f>roh!LCY8</f>
        <v>0</v>
      </c>
      <c r="LCZ1" s="17">
        <f>roh!LCZ8</f>
        <v>0</v>
      </c>
      <c r="LDA1" s="17">
        <f>roh!LDA8</f>
        <v>0</v>
      </c>
      <c r="LDB1" s="17">
        <f>roh!LDB8</f>
        <v>0</v>
      </c>
      <c r="LDC1" s="17">
        <f>roh!LDC8</f>
        <v>0</v>
      </c>
      <c r="LDD1" s="17">
        <f>roh!LDD8</f>
        <v>0</v>
      </c>
      <c r="LDE1" s="17">
        <f>roh!LDE8</f>
        <v>0</v>
      </c>
      <c r="LDF1" s="17">
        <f>roh!LDF8</f>
        <v>0</v>
      </c>
      <c r="LDG1" s="17">
        <f>roh!LDG8</f>
        <v>0</v>
      </c>
      <c r="LDH1" s="17">
        <f>roh!LDH8</f>
        <v>0</v>
      </c>
      <c r="LDI1" s="17">
        <f>roh!LDI8</f>
        <v>0</v>
      </c>
      <c r="LDJ1" s="17">
        <f>roh!LDJ8</f>
        <v>0</v>
      </c>
      <c r="LDK1" s="17">
        <f>roh!LDK8</f>
        <v>0</v>
      </c>
      <c r="LDL1" s="17">
        <f>roh!LDL8</f>
        <v>0</v>
      </c>
      <c r="LDM1" s="17">
        <f>roh!LDM8</f>
        <v>0</v>
      </c>
      <c r="LDN1" s="17">
        <f>roh!LDN8</f>
        <v>0</v>
      </c>
      <c r="LDO1" s="17">
        <f>roh!LDO8</f>
        <v>0</v>
      </c>
      <c r="LDP1" s="17">
        <f>roh!LDP8</f>
        <v>0</v>
      </c>
      <c r="LDQ1" s="17">
        <f>roh!LDQ8</f>
        <v>0</v>
      </c>
      <c r="LDR1" s="17">
        <f>roh!LDR8</f>
        <v>0</v>
      </c>
      <c r="LDS1" s="17">
        <f>roh!LDS8</f>
        <v>0</v>
      </c>
      <c r="LDT1" s="17">
        <f>roh!LDT8</f>
        <v>0</v>
      </c>
      <c r="LDU1" s="17">
        <f>roh!LDU8</f>
        <v>0</v>
      </c>
      <c r="LDV1" s="17">
        <f>roh!LDV8</f>
        <v>0</v>
      </c>
      <c r="LDW1" s="17">
        <f>roh!LDW8</f>
        <v>0</v>
      </c>
      <c r="LDX1" s="17">
        <f>roh!LDX8</f>
        <v>0</v>
      </c>
      <c r="LDY1" s="17">
        <f>roh!LDY8</f>
        <v>0</v>
      </c>
      <c r="LDZ1" s="17">
        <f>roh!LDZ8</f>
        <v>0</v>
      </c>
      <c r="LEA1" s="17">
        <f>roh!LEA8</f>
        <v>0</v>
      </c>
      <c r="LEB1" s="17">
        <f>roh!LEB8</f>
        <v>0</v>
      </c>
      <c r="LEC1" s="17">
        <f>roh!LEC8</f>
        <v>0</v>
      </c>
      <c r="LED1" s="17">
        <f>roh!LED8</f>
        <v>0</v>
      </c>
      <c r="LEE1" s="17">
        <f>roh!LEE8</f>
        <v>0</v>
      </c>
      <c r="LEF1" s="17">
        <f>roh!LEF8</f>
        <v>0</v>
      </c>
      <c r="LEG1" s="17">
        <f>roh!LEG8</f>
        <v>0</v>
      </c>
      <c r="LEH1" s="17">
        <f>roh!LEH8</f>
        <v>0</v>
      </c>
      <c r="LEI1" s="17">
        <f>roh!LEI8</f>
        <v>0</v>
      </c>
      <c r="LEJ1" s="17">
        <f>roh!LEJ8</f>
        <v>0</v>
      </c>
      <c r="LEK1" s="17">
        <f>roh!LEK8</f>
        <v>0</v>
      </c>
      <c r="LEL1" s="17">
        <f>roh!LEL8</f>
        <v>0</v>
      </c>
      <c r="LEM1" s="17">
        <f>roh!LEM8</f>
        <v>0</v>
      </c>
      <c r="LEN1" s="17">
        <f>roh!LEN8</f>
        <v>0</v>
      </c>
      <c r="LEO1" s="17">
        <f>roh!LEO8</f>
        <v>0</v>
      </c>
      <c r="LEP1" s="17">
        <f>roh!LEP8</f>
        <v>0</v>
      </c>
      <c r="LEQ1" s="17">
        <f>roh!LEQ8</f>
        <v>0</v>
      </c>
      <c r="LER1" s="17">
        <f>roh!LER8</f>
        <v>0</v>
      </c>
      <c r="LES1" s="17">
        <f>roh!LES8</f>
        <v>0</v>
      </c>
      <c r="LET1" s="17">
        <f>roh!LET8</f>
        <v>0</v>
      </c>
      <c r="LEU1" s="17">
        <f>roh!LEU8</f>
        <v>0</v>
      </c>
      <c r="LEV1" s="17">
        <f>roh!LEV8</f>
        <v>0</v>
      </c>
      <c r="LEW1" s="17">
        <f>roh!LEW8</f>
        <v>0</v>
      </c>
      <c r="LEX1" s="17">
        <f>roh!LEX8</f>
        <v>0</v>
      </c>
      <c r="LEY1" s="17">
        <f>roh!LEY8</f>
        <v>0</v>
      </c>
      <c r="LEZ1" s="17">
        <f>roh!LEZ8</f>
        <v>0</v>
      </c>
      <c r="LFA1" s="17">
        <f>roh!LFA8</f>
        <v>0</v>
      </c>
      <c r="LFB1" s="17">
        <f>roh!LFB8</f>
        <v>0</v>
      </c>
      <c r="LFC1" s="17">
        <f>roh!LFC8</f>
        <v>0</v>
      </c>
      <c r="LFD1" s="17">
        <f>roh!LFD8</f>
        <v>0</v>
      </c>
      <c r="LFE1" s="17">
        <f>roh!LFE8</f>
        <v>0</v>
      </c>
      <c r="LFF1" s="17">
        <f>roh!LFF8</f>
        <v>0</v>
      </c>
      <c r="LFG1" s="17">
        <f>roh!LFG8</f>
        <v>0</v>
      </c>
      <c r="LFH1" s="17">
        <f>roh!LFH8</f>
        <v>0</v>
      </c>
      <c r="LFI1" s="17">
        <f>roh!LFI8</f>
        <v>0</v>
      </c>
      <c r="LFJ1" s="17">
        <f>roh!LFJ8</f>
        <v>0</v>
      </c>
      <c r="LFK1" s="17">
        <f>roh!LFK8</f>
        <v>0</v>
      </c>
      <c r="LFL1" s="17">
        <f>roh!LFL8</f>
        <v>0</v>
      </c>
      <c r="LFM1" s="17">
        <f>roh!LFM8</f>
        <v>0</v>
      </c>
      <c r="LFN1" s="17">
        <f>roh!LFN8</f>
        <v>0</v>
      </c>
      <c r="LFO1" s="17">
        <f>roh!LFO8</f>
        <v>0</v>
      </c>
      <c r="LFP1" s="17">
        <f>roh!LFP8</f>
        <v>0</v>
      </c>
      <c r="LFQ1" s="17">
        <f>roh!LFQ8</f>
        <v>0</v>
      </c>
      <c r="LFR1" s="17">
        <f>roh!LFR8</f>
        <v>0</v>
      </c>
      <c r="LFS1" s="17">
        <f>roh!LFS8</f>
        <v>0</v>
      </c>
      <c r="LFT1" s="17">
        <f>roh!LFT8</f>
        <v>0</v>
      </c>
      <c r="LFU1" s="17">
        <f>roh!LFU8</f>
        <v>0</v>
      </c>
      <c r="LFV1" s="17">
        <f>roh!LFV8</f>
        <v>0</v>
      </c>
      <c r="LFW1" s="17">
        <f>roh!LFW8</f>
        <v>0</v>
      </c>
      <c r="LFX1" s="17">
        <f>roh!LFX8</f>
        <v>0</v>
      </c>
      <c r="LFY1" s="17">
        <f>roh!LFY8</f>
        <v>0</v>
      </c>
      <c r="LFZ1" s="17">
        <f>roh!LFZ8</f>
        <v>0</v>
      </c>
      <c r="LGA1" s="17">
        <f>roh!LGA8</f>
        <v>0</v>
      </c>
      <c r="LGB1" s="17">
        <f>roh!LGB8</f>
        <v>0</v>
      </c>
      <c r="LGC1" s="17">
        <f>roh!LGC8</f>
        <v>0</v>
      </c>
      <c r="LGD1" s="17">
        <f>roh!LGD8</f>
        <v>0</v>
      </c>
      <c r="LGE1" s="17">
        <f>roh!LGE8</f>
        <v>0</v>
      </c>
      <c r="LGF1" s="17">
        <f>roh!LGF8</f>
        <v>0</v>
      </c>
      <c r="LGG1" s="17">
        <f>roh!LGG8</f>
        <v>0</v>
      </c>
      <c r="LGH1" s="17">
        <f>roh!LGH8</f>
        <v>0</v>
      </c>
      <c r="LGI1" s="17">
        <f>roh!LGI8</f>
        <v>0</v>
      </c>
      <c r="LGJ1" s="17">
        <f>roh!LGJ8</f>
        <v>0</v>
      </c>
      <c r="LGK1" s="17">
        <f>roh!LGK8</f>
        <v>0</v>
      </c>
      <c r="LGL1" s="17">
        <f>roh!LGL8</f>
        <v>0</v>
      </c>
      <c r="LGM1" s="17">
        <f>roh!LGM8</f>
        <v>0</v>
      </c>
      <c r="LGN1" s="17">
        <f>roh!LGN8</f>
        <v>0</v>
      </c>
      <c r="LGO1" s="17">
        <f>roh!LGO8</f>
        <v>0</v>
      </c>
      <c r="LGP1" s="17">
        <f>roh!LGP8</f>
        <v>0</v>
      </c>
      <c r="LGQ1" s="17">
        <f>roh!LGQ8</f>
        <v>0</v>
      </c>
      <c r="LGR1" s="17">
        <f>roh!LGR8</f>
        <v>0</v>
      </c>
      <c r="LGS1" s="17">
        <f>roh!LGS8</f>
        <v>0</v>
      </c>
      <c r="LGT1" s="17">
        <f>roh!LGT8</f>
        <v>0</v>
      </c>
      <c r="LGU1" s="17">
        <f>roh!LGU8</f>
        <v>0</v>
      </c>
      <c r="LGV1" s="17">
        <f>roh!LGV8</f>
        <v>0</v>
      </c>
      <c r="LGW1" s="17">
        <f>roh!LGW8</f>
        <v>0</v>
      </c>
      <c r="LGX1" s="17">
        <f>roh!LGX8</f>
        <v>0</v>
      </c>
      <c r="LGY1" s="17">
        <f>roh!LGY8</f>
        <v>0</v>
      </c>
      <c r="LGZ1" s="17">
        <f>roh!LGZ8</f>
        <v>0</v>
      </c>
      <c r="LHA1" s="17">
        <f>roh!LHA8</f>
        <v>0</v>
      </c>
      <c r="LHB1" s="17">
        <f>roh!LHB8</f>
        <v>0</v>
      </c>
      <c r="LHC1" s="17">
        <f>roh!LHC8</f>
        <v>0</v>
      </c>
      <c r="LHD1" s="17">
        <f>roh!LHD8</f>
        <v>0</v>
      </c>
      <c r="LHE1" s="17">
        <f>roh!LHE8</f>
        <v>0</v>
      </c>
      <c r="LHF1" s="17">
        <f>roh!LHF8</f>
        <v>0</v>
      </c>
      <c r="LHG1" s="17">
        <f>roh!LHG8</f>
        <v>0</v>
      </c>
      <c r="LHH1" s="17">
        <f>roh!LHH8</f>
        <v>0</v>
      </c>
      <c r="LHI1" s="17">
        <f>roh!LHI8</f>
        <v>0</v>
      </c>
      <c r="LHJ1" s="17">
        <f>roh!LHJ8</f>
        <v>0</v>
      </c>
      <c r="LHK1" s="17">
        <f>roh!LHK8</f>
        <v>0</v>
      </c>
      <c r="LHL1" s="17">
        <f>roh!LHL8</f>
        <v>0</v>
      </c>
      <c r="LHM1" s="17">
        <f>roh!LHM8</f>
        <v>0</v>
      </c>
      <c r="LHN1" s="17">
        <f>roh!LHN8</f>
        <v>0</v>
      </c>
      <c r="LHO1" s="17">
        <f>roh!LHO8</f>
        <v>0</v>
      </c>
      <c r="LHP1" s="17">
        <f>roh!LHP8</f>
        <v>0</v>
      </c>
      <c r="LHQ1" s="17">
        <f>roh!LHQ8</f>
        <v>0</v>
      </c>
      <c r="LHR1" s="17">
        <f>roh!LHR8</f>
        <v>0</v>
      </c>
      <c r="LHS1" s="17">
        <f>roh!LHS8</f>
        <v>0</v>
      </c>
      <c r="LHT1" s="17">
        <f>roh!LHT8</f>
        <v>0</v>
      </c>
      <c r="LHU1" s="17">
        <f>roh!LHU8</f>
        <v>0</v>
      </c>
      <c r="LHV1" s="17">
        <f>roh!LHV8</f>
        <v>0</v>
      </c>
      <c r="LHW1" s="17">
        <f>roh!LHW8</f>
        <v>0</v>
      </c>
      <c r="LHX1" s="17">
        <f>roh!LHX8</f>
        <v>0</v>
      </c>
      <c r="LHY1" s="17">
        <f>roh!LHY8</f>
        <v>0</v>
      </c>
      <c r="LHZ1" s="17">
        <f>roh!LHZ8</f>
        <v>0</v>
      </c>
      <c r="LIA1" s="17">
        <f>roh!LIA8</f>
        <v>0</v>
      </c>
      <c r="LIB1" s="17">
        <f>roh!LIB8</f>
        <v>0</v>
      </c>
      <c r="LIC1" s="17">
        <f>roh!LIC8</f>
        <v>0</v>
      </c>
      <c r="LID1" s="17">
        <f>roh!LID8</f>
        <v>0</v>
      </c>
      <c r="LIE1" s="17">
        <f>roh!LIE8</f>
        <v>0</v>
      </c>
      <c r="LIF1" s="17">
        <f>roh!LIF8</f>
        <v>0</v>
      </c>
      <c r="LIG1" s="17">
        <f>roh!LIG8</f>
        <v>0</v>
      </c>
      <c r="LIH1" s="17">
        <f>roh!LIH8</f>
        <v>0</v>
      </c>
      <c r="LII1" s="17">
        <f>roh!LII8</f>
        <v>0</v>
      </c>
      <c r="LIJ1" s="17">
        <f>roh!LIJ8</f>
        <v>0</v>
      </c>
      <c r="LIK1" s="17">
        <f>roh!LIK8</f>
        <v>0</v>
      </c>
      <c r="LIL1" s="17">
        <f>roh!LIL8</f>
        <v>0</v>
      </c>
      <c r="LIM1" s="17">
        <f>roh!LIM8</f>
        <v>0</v>
      </c>
      <c r="LIN1" s="17">
        <f>roh!LIN8</f>
        <v>0</v>
      </c>
      <c r="LIO1" s="17">
        <f>roh!LIO8</f>
        <v>0</v>
      </c>
      <c r="LIP1" s="17">
        <f>roh!LIP8</f>
        <v>0</v>
      </c>
      <c r="LIQ1" s="17">
        <f>roh!LIQ8</f>
        <v>0</v>
      </c>
      <c r="LIR1" s="17">
        <f>roh!LIR8</f>
        <v>0</v>
      </c>
      <c r="LIS1" s="17">
        <f>roh!LIS8</f>
        <v>0</v>
      </c>
      <c r="LIT1" s="17">
        <f>roh!LIT8</f>
        <v>0</v>
      </c>
      <c r="LIU1" s="17">
        <f>roh!LIU8</f>
        <v>0</v>
      </c>
      <c r="LIV1" s="17">
        <f>roh!LIV8</f>
        <v>0</v>
      </c>
      <c r="LIW1" s="17">
        <f>roh!LIW8</f>
        <v>0</v>
      </c>
      <c r="LIX1" s="17">
        <f>roh!LIX8</f>
        <v>0</v>
      </c>
      <c r="LIY1" s="17">
        <f>roh!LIY8</f>
        <v>0</v>
      </c>
      <c r="LIZ1" s="17">
        <f>roh!LIZ8</f>
        <v>0</v>
      </c>
      <c r="LJA1" s="17">
        <f>roh!LJA8</f>
        <v>0</v>
      </c>
      <c r="LJB1" s="17">
        <f>roh!LJB8</f>
        <v>0</v>
      </c>
      <c r="LJC1" s="17">
        <f>roh!LJC8</f>
        <v>0</v>
      </c>
      <c r="LJD1" s="17">
        <f>roh!LJD8</f>
        <v>0</v>
      </c>
      <c r="LJE1" s="17">
        <f>roh!LJE8</f>
        <v>0</v>
      </c>
      <c r="LJF1" s="17">
        <f>roh!LJF8</f>
        <v>0</v>
      </c>
      <c r="LJG1" s="17">
        <f>roh!LJG8</f>
        <v>0</v>
      </c>
      <c r="LJH1" s="17">
        <f>roh!LJH8</f>
        <v>0</v>
      </c>
      <c r="LJI1" s="17">
        <f>roh!LJI8</f>
        <v>0</v>
      </c>
      <c r="LJJ1" s="17">
        <f>roh!LJJ8</f>
        <v>0</v>
      </c>
      <c r="LJK1" s="17">
        <f>roh!LJK8</f>
        <v>0</v>
      </c>
      <c r="LJL1" s="17">
        <f>roh!LJL8</f>
        <v>0</v>
      </c>
      <c r="LJM1" s="17">
        <f>roh!LJM8</f>
        <v>0</v>
      </c>
      <c r="LJN1" s="17">
        <f>roh!LJN8</f>
        <v>0</v>
      </c>
      <c r="LJO1" s="17">
        <f>roh!LJO8</f>
        <v>0</v>
      </c>
      <c r="LJP1" s="17">
        <f>roh!LJP8</f>
        <v>0</v>
      </c>
      <c r="LJQ1" s="17">
        <f>roh!LJQ8</f>
        <v>0</v>
      </c>
      <c r="LJR1" s="17">
        <f>roh!LJR8</f>
        <v>0</v>
      </c>
      <c r="LJS1" s="17">
        <f>roh!LJS8</f>
        <v>0</v>
      </c>
      <c r="LJT1" s="17">
        <f>roh!LJT8</f>
        <v>0</v>
      </c>
      <c r="LJU1" s="17">
        <f>roh!LJU8</f>
        <v>0</v>
      </c>
      <c r="LJV1" s="17">
        <f>roh!LJV8</f>
        <v>0</v>
      </c>
      <c r="LJW1" s="17">
        <f>roh!LJW8</f>
        <v>0</v>
      </c>
      <c r="LJX1" s="17">
        <f>roh!LJX8</f>
        <v>0</v>
      </c>
      <c r="LJY1" s="17">
        <f>roh!LJY8</f>
        <v>0</v>
      </c>
      <c r="LJZ1" s="17">
        <f>roh!LJZ8</f>
        <v>0</v>
      </c>
      <c r="LKA1" s="17">
        <f>roh!LKA8</f>
        <v>0</v>
      </c>
      <c r="LKB1" s="17">
        <f>roh!LKB8</f>
        <v>0</v>
      </c>
      <c r="LKC1" s="17">
        <f>roh!LKC8</f>
        <v>0</v>
      </c>
      <c r="LKD1" s="17">
        <f>roh!LKD8</f>
        <v>0</v>
      </c>
      <c r="LKE1" s="17">
        <f>roh!LKE8</f>
        <v>0</v>
      </c>
      <c r="LKF1" s="17">
        <f>roh!LKF8</f>
        <v>0</v>
      </c>
      <c r="LKG1" s="17">
        <f>roh!LKG8</f>
        <v>0</v>
      </c>
      <c r="LKH1" s="17">
        <f>roh!LKH8</f>
        <v>0</v>
      </c>
      <c r="LKI1" s="17">
        <f>roh!LKI8</f>
        <v>0</v>
      </c>
      <c r="LKJ1" s="17">
        <f>roh!LKJ8</f>
        <v>0</v>
      </c>
      <c r="LKK1" s="17">
        <f>roh!LKK8</f>
        <v>0</v>
      </c>
      <c r="LKL1" s="17">
        <f>roh!LKL8</f>
        <v>0</v>
      </c>
      <c r="LKM1" s="17">
        <f>roh!LKM8</f>
        <v>0</v>
      </c>
      <c r="LKN1" s="17">
        <f>roh!LKN8</f>
        <v>0</v>
      </c>
      <c r="LKO1" s="17">
        <f>roh!LKO8</f>
        <v>0</v>
      </c>
      <c r="LKP1" s="17">
        <f>roh!LKP8</f>
        <v>0</v>
      </c>
      <c r="LKQ1" s="17">
        <f>roh!LKQ8</f>
        <v>0</v>
      </c>
      <c r="LKR1" s="17">
        <f>roh!LKR8</f>
        <v>0</v>
      </c>
      <c r="LKS1" s="17">
        <f>roh!LKS8</f>
        <v>0</v>
      </c>
      <c r="LKT1" s="17">
        <f>roh!LKT8</f>
        <v>0</v>
      </c>
      <c r="LKU1" s="17">
        <f>roh!LKU8</f>
        <v>0</v>
      </c>
      <c r="LKV1" s="17">
        <f>roh!LKV8</f>
        <v>0</v>
      </c>
      <c r="LKW1" s="17">
        <f>roh!LKW8</f>
        <v>0</v>
      </c>
      <c r="LKX1" s="17">
        <f>roh!LKX8</f>
        <v>0</v>
      </c>
      <c r="LKY1" s="17">
        <f>roh!LKY8</f>
        <v>0</v>
      </c>
      <c r="LKZ1" s="17">
        <f>roh!LKZ8</f>
        <v>0</v>
      </c>
      <c r="LLA1" s="17">
        <f>roh!LLA8</f>
        <v>0</v>
      </c>
      <c r="LLB1" s="17">
        <f>roh!LLB8</f>
        <v>0</v>
      </c>
      <c r="LLC1" s="17">
        <f>roh!LLC8</f>
        <v>0</v>
      </c>
      <c r="LLD1" s="17">
        <f>roh!LLD8</f>
        <v>0</v>
      </c>
      <c r="LLE1" s="17">
        <f>roh!LLE8</f>
        <v>0</v>
      </c>
      <c r="LLF1" s="17">
        <f>roh!LLF8</f>
        <v>0</v>
      </c>
      <c r="LLG1" s="17">
        <f>roh!LLG8</f>
        <v>0</v>
      </c>
      <c r="LLH1" s="17">
        <f>roh!LLH8</f>
        <v>0</v>
      </c>
      <c r="LLI1" s="17">
        <f>roh!LLI8</f>
        <v>0</v>
      </c>
      <c r="LLJ1" s="17">
        <f>roh!LLJ8</f>
        <v>0</v>
      </c>
      <c r="LLK1" s="17">
        <f>roh!LLK8</f>
        <v>0</v>
      </c>
      <c r="LLL1" s="17">
        <f>roh!LLL8</f>
        <v>0</v>
      </c>
      <c r="LLM1" s="17">
        <f>roh!LLM8</f>
        <v>0</v>
      </c>
      <c r="LLN1" s="17">
        <f>roh!LLN8</f>
        <v>0</v>
      </c>
      <c r="LLO1" s="17">
        <f>roh!LLO8</f>
        <v>0</v>
      </c>
      <c r="LLP1" s="17">
        <f>roh!LLP8</f>
        <v>0</v>
      </c>
      <c r="LLQ1" s="17">
        <f>roh!LLQ8</f>
        <v>0</v>
      </c>
      <c r="LLR1" s="17">
        <f>roh!LLR8</f>
        <v>0</v>
      </c>
      <c r="LLS1" s="17">
        <f>roh!LLS8</f>
        <v>0</v>
      </c>
      <c r="LLT1" s="17">
        <f>roh!LLT8</f>
        <v>0</v>
      </c>
      <c r="LLU1" s="17">
        <f>roh!LLU8</f>
        <v>0</v>
      </c>
      <c r="LLV1" s="17">
        <f>roh!LLV8</f>
        <v>0</v>
      </c>
      <c r="LLW1" s="17">
        <f>roh!LLW8</f>
        <v>0</v>
      </c>
      <c r="LLX1" s="17">
        <f>roh!LLX8</f>
        <v>0</v>
      </c>
      <c r="LLY1" s="17">
        <f>roh!LLY8</f>
        <v>0</v>
      </c>
      <c r="LLZ1" s="17">
        <f>roh!LLZ8</f>
        <v>0</v>
      </c>
      <c r="LMA1" s="17">
        <f>roh!LMA8</f>
        <v>0</v>
      </c>
      <c r="LMB1" s="17">
        <f>roh!LMB8</f>
        <v>0</v>
      </c>
      <c r="LMC1" s="17">
        <f>roh!LMC8</f>
        <v>0</v>
      </c>
      <c r="LMD1" s="17">
        <f>roh!LMD8</f>
        <v>0</v>
      </c>
      <c r="LME1" s="17">
        <f>roh!LME8</f>
        <v>0</v>
      </c>
      <c r="LMF1" s="17">
        <f>roh!LMF8</f>
        <v>0</v>
      </c>
      <c r="LMG1" s="17">
        <f>roh!LMG8</f>
        <v>0</v>
      </c>
      <c r="LMH1" s="17">
        <f>roh!LMH8</f>
        <v>0</v>
      </c>
      <c r="LMI1" s="17">
        <f>roh!LMI8</f>
        <v>0</v>
      </c>
      <c r="LMJ1" s="17">
        <f>roh!LMJ8</f>
        <v>0</v>
      </c>
      <c r="LMK1" s="17">
        <f>roh!LMK8</f>
        <v>0</v>
      </c>
      <c r="LML1" s="17">
        <f>roh!LML8</f>
        <v>0</v>
      </c>
      <c r="LMM1" s="17">
        <f>roh!LMM8</f>
        <v>0</v>
      </c>
      <c r="LMN1" s="17">
        <f>roh!LMN8</f>
        <v>0</v>
      </c>
      <c r="LMO1" s="17">
        <f>roh!LMO8</f>
        <v>0</v>
      </c>
      <c r="LMP1" s="17">
        <f>roh!LMP8</f>
        <v>0</v>
      </c>
      <c r="LMQ1" s="17">
        <f>roh!LMQ8</f>
        <v>0</v>
      </c>
      <c r="LMR1" s="17">
        <f>roh!LMR8</f>
        <v>0</v>
      </c>
      <c r="LMS1" s="17">
        <f>roh!LMS8</f>
        <v>0</v>
      </c>
      <c r="LMT1" s="17">
        <f>roh!LMT8</f>
        <v>0</v>
      </c>
      <c r="LMU1" s="17">
        <f>roh!LMU8</f>
        <v>0</v>
      </c>
      <c r="LMV1" s="17">
        <f>roh!LMV8</f>
        <v>0</v>
      </c>
      <c r="LMW1" s="17">
        <f>roh!LMW8</f>
        <v>0</v>
      </c>
      <c r="LMX1" s="17">
        <f>roh!LMX8</f>
        <v>0</v>
      </c>
      <c r="LMY1" s="17">
        <f>roh!LMY8</f>
        <v>0</v>
      </c>
      <c r="LMZ1" s="17">
        <f>roh!LMZ8</f>
        <v>0</v>
      </c>
      <c r="LNA1" s="17">
        <f>roh!LNA8</f>
        <v>0</v>
      </c>
      <c r="LNB1" s="17">
        <f>roh!LNB8</f>
        <v>0</v>
      </c>
      <c r="LNC1" s="17">
        <f>roh!LNC8</f>
        <v>0</v>
      </c>
      <c r="LND1" s="17">
        <f>roh!LND8</f>
        <v>0</v>
      </c>
      <c r="LNE1" s="17">
        <f>roh!LNE8</f>
        <v>0</v>
      </c>
      <c r="LNF1" s="17">
        <f>roh!LNF8</f>
        <v>0</v>
      </c>
      <c r="LNG1" s="17">
        <f>roh!LNG8</f>
        <v>0</v>
      </c>
      <c r="LNH1" s="17">
        <f>roh!LNH8</f>
        <v>0</v>
      </c>
      <c r="LNI1" s="17">
        <f>roh!LNI8</f>
        <v>0</v>
      </c>
      <c r="LNJ1" s="17">
        <f>roh!LNJ8</f>
        <v>0</v>
      </c>
      <c r="LNK1" s="17">
        <f>roh!LNK8</f>
        <v>0</v>
      </c>
      <c r="LNL1" s="17">
        <f>roh!LNL8</f>
        <v>0</v>
      </c>
      <c r="LNM1" s="17">
        <f>roh!LNM8</f>
        <v>0</v>
      </c>
      <c r="LNN1" s="17">
        <f>roh!LNN8</f>
        <v>0</v>
      </c>
      <c r="LNO1" s="17">
        <f>roh!LNO8</f>
        <v>0</v>
      </c>
      <c r="LNP1" s="17">
        <f>roh!LNP8</f>
        <v>0</v>
      </c>
      <c r="LNQ1" s="17">
        <f>roh!LNQ8</f>
        <v>0</v>
      </c>
      <c r="LNR1" s="17">
        <f>roh!LNR8</f>
        <v>0</v>
      </c>
      <c r="LNS1" s="17">
        <f>roh!LNS8</f>
        <v>0</v>
      </c>
      <c r="LNT1" s="17">
        <f>roh!LNT8</f>
        <v>0</v>
      </c>
      <c r="LNU1" s="17">
        <f>roh!LNU8</f>
        <v>0</v>
      </c>
      <c r="LNV1" s="17">
        <f>roh!LNV8</f>
        <v>0</v>
      </c>
      <c r="LNW1" s="17">
        <f>roh!LNW8</f>
        <v>0</v>
      </c>
      <c r="LNX1" s="17">
        <f>roh!LNX8</f>
        <v>0</v>
      </c>
      <c r="LNY1" s="17">
        <f>roh!LNY8</f>
        <v>0</v>
      </c>
      <c r="LNZ1" s="17">
        <f>roh!LNZ8</f>
        <v>0</v>
      </c>
      <c r="LOA1" s="17">
        <f>roh!LOA8</f>
        <v>0</v>
      </c>
      <c r="LOB1" s="17">
        <f>roh!LOB8</f>
        <v>0</v>
      </c>
      <c r="LOC1" s="17">
        <f>roh!LOC8</f>
        <v>0</v>
      </c>
      <c r="LOD1" s="17">
        <f>roh!LOD8</f>
        <v>0</v>
      </c>
      <c r="LOE1" s="17">
        <f>roh!LOE8</f>
        <v>0</v>
      </c>
      <c r="LOF1" s="17">
        <f>roh!LOF8</f>
        <v>0</v>
      </c>
      <c r="LOG1" s="17">
        <f>roh!LOG8</f>
        <v>0</v>
      </c>
      <c r="LOH1" s="17">
        <f>roh!LOH8</f>
        <v>0</v>
      </c>
      <c r="LOI1" s="17">
        <f>roh!LOI8</f>
        <v>0</v>
      </c>
      <c r="LOJ1" s="17">
        <f>roh!LOJ8</f>
        <v>0</v>
      </c>
      <c r="LOK1" s="17">
        <f>roh!LOK8</f>
        <v>0</v>
      </c>
      <c r="LOL1" s="17">
        <f>roh!LOL8</f>
        <v>0</v>
      </c>
      <c r="LOM1" s="17">
        <f>roh!LOM8</f>
        <v>0</v>
      </c>
      <c r="LON1" s="17">
        <f>roh!LON8</f>
        <v>0</v>
      </c>
      <c r="LOO1" s="17">
        <f>roh!LOO8</f>
        <v>0</v>
      </c>
      <c r="LOP1" s="17">
        <f>roh!LOP8</f>
        <v>0</v>
      </c>
      <c r="LOQ1" s="17">
        <f>roh!LOQ8</f>
        <v>0</v>
      </c>
      <c r="LOR1" s="17">
        <f>roh!LOR8</f>
        <v>0</v>
      </c>
      <c r="LOS1" s="17">
        <f>roh!LOS8</f>
        <v>0</v>
      </c>
      <c r="LOT1" s="17">
        <f>roh!LOT8</f>
        <v>0</v>
      </c>
      <c r="LOU1" s="17">
        <f>roh!LOU8</f>
        <v>0</v>
      </c>
      <c r="LOV1" s="17">
        <f>roh!LOV8</f>
        <v>0</v>
      </c>
      <c r="LOW1" s="17">
        <f>roh!LOW8</f>
        <v>0</v>
      </c>
      <c r="LOX1" s="17">
        <f>roh!LOX8</f>
        <v>0</v>
      </c>
      <c r="LOY1" s="17">
        <f>roh!LOY8</f>
        <v>0</v>
      </c>
      <c r="LOZ1" s="17">
        <f>roh!LOZ8</f>
        <v>0</v>
      </c>
      <c r="LPA1" s="17">
        <f>roh!LPA8</f>
        <v>0</v>
      </c>
      <c r="LPB1" s="17">
        <f>roh!LPB8</f>
        <v>0</v>
      </c>
      <c r="LPC1" s="17">
        <f>roh!LPC8</f>
        <v>0</v>
      </c>
      <c r="LPD1" s="17">
        <f>roh!LPD8</f>
        <v>0</v>
      </c>
      <c r="LPE1" s="17">
        <f>roh!LPE8</f>
        <v>0</v>
      </c>
      <c r="LPF1" s="17">
        <f>roh!LPF8</f>
        <v>0</v>
      </c>
      <c r="LPG1" s="17">
        <f>roh!LPG8</f>
        <v>0</v>
      </c>
      <c r="LPH1" s="17">
        <f>roh!LPH8</f>
        <v>0</v>
      </c>
      <c r="LPI1" s="17">
        <f>roh!LPI8</f>
        <v>0</v>
      </c>
      <c r="LPJ1" s="17">
        <f>roh!LPJ8</f>
        <v>0</v>
      </c>
      <c r="LPK1" s="17">
        <f>roh!LPK8</f>
        <v>0</v>
      </c>
      <c r="LPL1" s="17">
        <f>roh!LPL8</f>
        <v>0</v>
      </c>
      <c r="LPM1" s="17">
        <f>roh!LPM8</f>
        <v>0</v>
      </c>
      <c r="LPN1" s="17">
        <f>roh!LPN8</f>
        <v>0</v>
      </c>
      <c r="LPO1" s="17">
        <f>roh!LPO8</f>
        <v>0</v>
      </c>
      <c r="LPP1" s="17">
        <f>roh!LPP8</f>
        <v>0</v>
      </c>
      <c r="LPQ1" s="17">
        <f>roh!LPQ8</f>
        <v>0</v>
      </c>
      <c r="LPR1" s="17">
        <f>roh!LPR8</f>
        <v>0</v>
      </c>
      <c r="LPS1" s="17">
        <f>roh!LPS8</f>
        <v>0</v>
      </c>
      <c r="LPT1" s="17">
        <f>roh!LPT8</f>
        <v>0</v>
      </c>
      <c r="LPU1" s="17">
        <f>roh!LPU8</f>
        <v>0</v>
      </c>
      <c r="LPV1" s="17">
        <f>roh!LPV8</f>
        <v>0</v>
      </c>
      <c r="LPW1" s="17">
        <f>roh!LPW8</f>
        <v>0</v>
      </c>
      <c r="LPX1" s="17">
        <f>roh!LPX8</f>
        <v>0</v>
      </c>
      <c r="LPY1" s="17">
        <f>roh!LPY8</f>
        <v>0</v>
      </c>
      <c r="LPZ1" s="17">
        <f>roh!LPZ8</f>
        <v>0</v>
      </c>
      <c r="LQA1" s="17">
        <f>roh!LQA8</f>
        <v>0</v>
      </c>
      <c r="LQB1" s="17">
        <f>roh!LQB8</f>
        <v>0</v>
      </c>
      <c r="LQC1" s="17">
        <f>roh!LQC8</f>
        <v>0</v>
      </c>
      <c r="LQD1" s="17">
        <f>roh!LQD8</f>
        <v>0</v>
      </c>
      <c r="LQE1" s="17">
        <f>roh!LQE8</f>
        <v>0</v>
      </c>
      <c r="LQF1" s="17">
        <f>roh!LQF8</f>
        <v>0</v>
      </c>
      <c r="LQG1" s="17">
        <f>roh!LQG8</f>
        <v>0</v>
      </c>
      <c r="LQH1" s="17">
        <f>roh!LQH8</f>
        <v>0</v>
      </c>
      <c r="LQI1" s="17">
        <f>roh!LQI8</f>
        <v>0</v>
      </c>
      <c r="LQJ1" s="17">
        <f>roh!LQJ8</f>
        <v>0</v>
      </c>
      <c r="LQK1" s="17">
        <f>roh!LQK8</f>
        <v>0</v>
      </c>
      <c r="LQL1" s="17">
        <f>roh!LQL8</f>
        <v>0</v>
      </c>
      <c r="LQM1" s="17">
        <f>roh!LQM8</f>
        <v>0</v>
      </c>
      <c r="LQN1" s="17">
        <f>roh!LQN8</f>
        <v>0</v>
      </c>
      <c r="LQO1" s="17">
        <f>roh!LQO8</f>
        <v>0</v>
      </c>
      <c r="LQP1" s="17">
        <f>roh!LQP8</f>
        <v>0</v>
      </c>
      <c r="LQQ1" s="17">
        <f>roh!LQQ8</f>
        <v>0</v>
      </c>
      <c r="LQR1" s="17">
        <f>roh!LQR8</f>
        <v>0</v>
      </c>
      <c r="LQS1" s="17">
        <f>roh!LQS8</f>
        <v>0</v>
      </c>
      <c r="LQT1" s="17">
        <f>roh!LQT8</f>
        <v>0</v>
      </c>
      <c r="LQU1" s="17">
        <f>roh!LQU8</f>
        <v>0</v>
      </c>
      <c r="LQV1" s="17">
        <f>roh!LQV8</f>
        <v>0</v>
      </c>
      <c r="LQW1" s="17">
        <f>roh!LQW8</f>
        <v>0</v>
      </c>
      <c r="LQX1" s="17">
        <f>roh!LQX8</f>
        <v>0</v>
      </c>
      <c r="LQY1" s="17">
        <f>roh!LQY8</f>
        <v>0</v>
      </c>
      <c r="LQZ1" s="17">
        <f>roh!LQZ8</f>
        <v>0</v>
      </c>
      <c r="LRA1" s="17">
        <f>roh!LRA8</f>
        <v>0</v>
      </c>
      <c r="LRB1" s="17">
        <f>roh!LRB8</f>
        <v>0</v>
      </c>
      <c r="LRC1" s="17">
        <f>roh!LRC8</f>
        <v>0</v>
      </c>
      <c r="LRD1" s="17">
        <f>roh!LRD8</f>
        <v>0</v>
      </c>
      <c r="LRE1" s="17">
        <f>roh!LRE8</f>
        <v>0</v>
      </c>
      <c r="LRF1" s="17">
        <f>roh!LRF8</f>
        <v>0</v>
      </c>
      <c r="LRG1" s="17">
        <f>roh!LRG8</f>
        <v>0</v>
      </c>
      <c r="LRH1" s="17">
        <f>roh!LRH8</f>
        <v>0</v>
      </c>
      <c r="LRI1" s="17">
        <f>roh!LRI8</f>
        <v>0</v>
      </c>
      <c r="LRJ1" s="17">
        <f>roh!LRJ8</f>
        <v>0</v>
      </c>
      <c r="LRK1" s="17">
        <f>roh!LRK8</f>
        <v>0</v>
      </c>
      <c r="LRL1" s="17">
        <f>roh!LRL8</f>
        <v>0</v>
      </c>
      <c r="LRM1" s="17">
        <f>roh!LRM8</f>
        <v>0</v>
      </c>
      <c r="LRN1" s="17">
        <f>roh!LRN8</f>
        <v>0</v>
      </c>
      <c r="LRO1" s="17">
        <f>roh!LRO8</f>
        <v>0</v>
      </c>
      <c r="LRP1" s="17">
        <f>roh!LRP8</f>
        <v>0</v>
      </c>
      <c r="LRQ1" s="17">
        <f>roh!LRQ8</f>
        <v>0</v>
      </c>
      <c r="LRR1" s="17">
        <f>roh!LRR8</f>
        <v>0</v>
      </c>
      <c r="LRS1" s="17">
        <f>roh!LRS8</f>
        <v>0</v>
      </c>
      <c r="LRT1" s="17">
        <f>roh!LRT8</f>
        <v>0</v>
      </c>
      <c r="LRU1" s="17">
        <f>roh!LRU8</f>
        <v>0</v>
      </c>
      <c r="LRV1" s="17">
        <f>roh!LRV8</f>
        <v>0</v>
      </c>
      <c r="LRW1" s="17">
        <f>roh!LRW8</f>
        <v>0</v>
      </c>
      <c r="LRX1" s="17">
        <f>roh!LRX8</f>
        <v>0</v>
      </c>
      <c r="LRY1" s="17">
        <f>roh!LRY8</f>
        <v>0</v>
      </c>
      <c r="LRZ1" s="17">
        <f>roh!LRZ8</f>
        <v>0</v>
      </c>
      <c r="LSA1" s="17">
        <f>roh!LSA8</f>
        <v>0</v>
      </c>
      <c r="LSB1" s="17">
        <f>roh!LSB8</f>
        <v>0</v>
      </c>
      <c r="LSC1" s="17">
        <f>roh!LSC8</f>
        <v>0</v>
      </c>
      <c r="LSD1" s="17">
        <f>roh!LSD8</f>
        <v>0</v>
      </c>
      <c r="LSE1" s="17">
        <f>roh!LSE8</f>
        <v>0</v>
      </c>
      <c r="LSF1" s="17">
        <f>roh!LSF8</f>
        <v>0</v>
      </c>
      <c r="LSG1" s="17">
        <f>roh!LSG8</f>
        <v>0</v>
      </c>
      <c r="LSH1" s="17">
        <f>roh!LSH8</f>
        <v>0</v>
      </c>
      <c r="LSI1" s="17">
        <f>roh!LSI8</f>
        <v>0</v>
      </c>
      <c r="LSJ1" s="17">
        <f>roh!LSJ8</f>
        <v>0</v>
      </c>
      <c r="LSK1" s="17">
        <f>roh!LSK8</f>
        <v>0</v>
      </c>
      <c r="LSL1" s="17">
        <f>roh!LSL8</f>
        <v>0</v>
      </c>
      <c r="LSM1" s="17">
        <f>roh!LSM8</f>
        <v>0</v>
      </c>
      <c r="LSN1" s="17">
        <f>roh!LSN8</f>
        <v>0</v>
      </c>
      <c r="LSO1" s="17">
        <f>roh!LSO8</f>
        <v>0</v>
      </c>
      <c r="LSP1" s="17">
        <f>roh!LSP8</f>
        <v>0</v>
      </c>
      <c r="LSQ1" s="17">
        <f>roh!LSQ8</f>
        <v>0</v>
      </c>
      <c r="LSR1" s="17">
        <f>roh!LSR8</f>
        <v>0</v>
      </c>
      <c r="LSS1" s="17">
        <f>roh!LSS8</f>
        <v>0</v>
      </c>
      <c r="LST1" s="17">
        <f>roh!LST8</f>
        <v>0</v>
      </c>
      <c r="LSU1" s="17">
        <f>roh!LSU8</f>
        <v>0</v>
      </c>
      <c r="LSV1" s="17">
        <f>roh!LSV8</f>
        <v>0</v>
      </c>
      <c r="LSW1" s="17">
        <f>roh!LSW8</f>
        <v>0</v>
      </c>
      <c r="LSX1" s="17">
        <f>roh!LSX8</f>
        <v>0</v>
      </c>
      <c r="LSY1" s="17">
        <f>roh!LSY8</f>
        <v>0</v>
      </c>
      <c r="LSZ1" s="17">
        <f>roh!LSZ8</f>
        <v>0</v>
      </c>
      <c r="LTA1" s="17">
        <f>roh!LTA8</f>
        <v>0</v>
      </c>
      <c r="LTB1" s="17">
        <f>roh!LTB8</f>
        <v>0</v>
      </c>
      <c r="LTC1" s="17">
        <f>roh!LTC8</f>
        <v>0</v>
      </c>
      <c r="LTD1" s="17">
        <f>roh!LTD8</f>
        <v>0</v>
      </c>
      <c r="LTE1" s="17">
        <f>roh!LTE8</f>
        <v>0</v>
      </c>
      <c r="LTF1" s="17">
        <f>roh!LTF8</f>
        <v>0</v>
      </c>
      <c r="LTG1" s="17">
        <f>roh!LTG8</f>
        <v>0</v>
      </c>
      <c r="LTH1" s="17">
        <f>roh!LTH8</f>
        <v>0</v>
      </c>
      <c r="LTI1" s="17">
        <f>roh!LTI8</f>
        <v>0</v>
      </c>
      <c r="LTJ1" s="17">
        <f>roh!LTJ8</f>
        <v>0</v>
      </c>
      <c r="LTK1" s="17">
        <f>roh!LTK8</f>
        <v>0</v>
      </c>
      <c r="LTL1" s="17">
        <f>roh!LTL8</f>
        <v>0</v>
      </c>
      <c r="LTM1" s="17">
        <f>roh!LTM8</f>
        <v>0</v>
      </c>
      <c r="LTN1" s="17">
        <f>roh!LTN8</f>
        <v>0</v>
      </c>
      <c r="LTO1" s="17">
        <f>roh!LTO8</f>
        <v>0</v>
      </c>
      <c r="LTP1" s="17">
        <f>roh!LTP8</f>
        <v>0</v>
      </c>
      <c r="LTQ1" s="17">
        <f>roh!LTQ8</f>
        <v>0</v>
      </c>
      <c r="LTR1" s="17">
        <f>roh!LTR8</f>
        <v>0</v>
      </c>
      <c r="LTS1" s="17">
        <f>roh!LTS8</f>
        <v>0</v>
      </c>
      <c r="LTT1" s="17">
        <f>roh!LTT8</f>
        <v>0</v>
      </c>
      <c r="LTU1" s="17">
        <f>roh!LTU8</f>
        <v>0</v>
      </c>
      <c r="LTV1" s="17">
        <f>roh!LTV8</f>
        <v>0</v>
      </c>
      <c r="LTW1" s="17">
        <f>roh!LTW8</f>
        <v>0</v>
      </c>
      <c r="LTX1" s="17">
        <f>roh!LTX8</f>
        <v>0</v>
      </c>
      <c r="LTY1" s="17">
        <f>roh!LTY8</f>
        <v>0</v>
      </c>
      <c r="LTZ1" s="17">
        <f>roh!LTZ8</f>
        <v>0</v>
      </c>
      <c r="LUA1" s="17">
        <f>roh!LUA8</f>
        <v>0</v>
      </c>
      <c r="LUB1" s="17">
        <f>roh!LUB8</f>
        <v>0</v>
      </c>
      <c r="LUC1" s="17">
        <f>roh!LUC8</f>
        <v>0</v>
      </c>
      <c r="LUD1" s="17">
        <f>roh!LUD8</f>
        <v>0</v>
      </c>
      <c r="LUE1" s="17">
        <f>roh!LUE8</f>
        <v>0</v>
      </c>
      <c r="LUF1" s="17">
        <f>roh!LUF8</f>
        <v>0</v>
      </c>
      <c r="LUG1" s="17">
        <f>roh!LUG8</f>
        <v>0</v>
      </c>
      <c r="LUH1" s="17">
        <f>roh!LUH8</f>
        <v>0</v>
      </c>
      <c r="LUI1" s="17">
        <f>roh!LUI8</f>
        <v>0</v>
      </c>
      <c r="LUJ1" s="17">
        <f>roh!LUJ8</f>
        <v>0</v>
      </c>
      <c r="LUK1" s="17">
        <f>roh!LUK8</f>
        <v>0</v>
      </c>
      <c r="LUL1" s="17">
        <f>roh!LUL8</f>
        <v>0</v>
      </c>
      <c r="LUM1" s="17">
        <f>roh!LUM8</f>
        <v>0</v>
      </c>
      <c r="LUN1" s="17">
        <f>roh!LUN8</f>
        <v>0</v>
      </c>
      <c r="LUO1" s="17">
        <f>roh!LUO8</f>
        <v>0</v>
      </c>
      <c r="LUP1" s="17">
        <f>roh!LUP8</f>
        <v>0</v>
      </c>
      <c r="LUQ1" s="17">
        <f>roh!LUQ8</f>
        <v>0</v>
      </c>
      <c r="LUR1" s="17">
        <f>roh!LUR8</f>
        <v>0</v>
      </c>
      <c r="LUS1" s="17">
        <f>roh!LUS8</f>
        <v>0</v>
      </c>
      <c r="LUT1" s="17">
        <f>roh!LUT8</f>
        <v>0</v>
      </c>
      <c r="LUU1" s="17">
        <f>roh!LUU8</f>
        <v>0</v>
      </c>
      <c r="LUV1" s="17">
        <f>roh!LUV8</f>
        <v>0</v>
      </c>
      <c r="LUW1" s="17">
        <f>roh!LUW8</f>
        <v>0</v>
      </c>
      <c r="LUX1" s="17">
        <f>roh!LUX8</f>
        <v>0</v>
      </c>
      <c r="LUY1" s="17">
        <f>roh!LUY8</f>
        <v>0</v>
      </c>
      <c r="LUZ1" s="17">
        <f>roh!LUZ8</f>
        <v>0</v>
      </c>
      <c r="LVA1" s="17">
        <f>roh!LVA8</f>
        <v>0</v>
      </c>
      <c r="LVB1" s="17">
        <f>roh!LVB8</f>
        <v>0</v>
      </c>
      <c r="LVC1" s="17">
        <f>roh!LVC8</f>
        <v>0</v>
      </c>
      <c r="LVD1" s="17">
        <f>roh!LVD8</f>
        <v>0</v>
      </c>
      <c r="LVE1" s="17">
        <f>roh!LVE8</f>
        <v>0</v>
      </c>
      <c r="LVF1" s="17">
        <f>roh!LVF8</f>
        <v>0</v>
      </c>
      <c r="LVG1" s="17">
        <f>roh!LVG8</f>
        <v>0</v>
      </c>
      <c r="LVH1" s="17">
        <f>roh!LVH8</f>
        <v>0</v>
      </c>
      <c r="LVI1" s="17">
        <f>roh!LVI8</f>
        <v>0</v>
      </c>
      <c r="LVJ1" s="17">
        <f>roh!LVJ8</f>
        <v>0</v>
      </c>
      <c r="LVK1" s="17">
        <f>roh!LVK8</f>
        <v>0</v>
      </c>
      <c r="LVL1" s="17">
        <f>roh!LVL8</f>
        <v>0</v>
      </c>
      <c r="LVM1" s="17">
        <f>roh!LVM8</f>
        <v>0</v>
      </c>
      <c r="LVN1" s="17">
        <f>roh!LVN8</f>
        <v>0</v>
      </c>
      <c r="LVO1" s="17">
        <f>roh!LVO8</f>
        <v>0</v>
      </c>
      <c r="LVP1" s="17">
        <f>roh!LVP8</f>
        <v>0</v>
      </c>
      <c r="LVQ1" s="17">
        <f>roh!LVQ8</f>
        <v>0</v>
      </c>
      <c r="LVR1" s="17">
        <f>roh!LVR8</f>
        <v>0</v>
      </c>
      <c r="LVS1" s="17">
        <f>roh!LVS8</f>
        <v>0</v>
      </c>
      <c r="LVT1" s="17">
        <f>roh!LVT8</f>
        <v>0</v>
      </c>
      <c r="LVU1" s="17">
        <f>roh!LVU8</f>
        <v>0</v>
      </c>
      <c r="LVV1" s="17">
        <f>roh!LVV8</f>
        <v>0</v>
      </c>
      <c r="LVW1" s="17">
        <f>roh!LVW8</f>
        <v>0</v>
      </c>
      <c r="LVX1" s="17">
        <f>roh!LVX8</f>
        <v>0</v>
      </c>
      <c r="LVY1" s="17">
        <f>roh!LVY8</f>
        <v>0</v>
      </c>
      <c r="LVZ1" s="17">
        <f>roh!LVZ8</f>
        <v>0</v>
      </c>
      <c r="LWA1" s="17">
        <f>roh!LWA8</f>
        <v>0</v>
      </c>
      <c r="LWB1" s="17">
        <f>roh!LWB8</f>
        <v>0</v>
      </c>
      <c r="LWC1" s="17">
        <f>roh!LWC8</f>
        <v>0</v>
      </c>
      <c r="LWD1" s="17">
        <f>roh!LWD8</f>
        <v>0</v>
      </c>
      <c r="LWE1" s="17">
        <f>roh!LWE8</f>
        <v>0</v>
      </c>
      <c r="LWF1" s="17">
        <f>roh!LWF8</f>
        <v>0</v>
      </c>
      <c r="LWG1" s="17">
        <f>roh!LWG8</f>
        <v>0</v>
      </c>
      <c r="LWH1" s="17">
        <f>roh!LWH8</f>
        <v>0</v>
      </c>
      <c r="LWI1" s="17">
        <f>roh!LWI8</f>
        <v>0</v>
      </c>
      <c r="LWJ1" s="17">
        <f>roh!LWJ8</f>
        <v>0</v>
      </c>
      <c r="LWK1" s="17">
        <f>roh!LWK8</f>
        <v>0</v>
      </c>
      <c r="LWL1" s="17">
        <f>roh!LWL8</f>
        <v>0</v>
      </c>
      <c r="LWM1" s="17">
        <f>roh!LWM8</f>
        <v>0</v>
      </c>
      <c r="LWN1" s="17">
        <f>roh!LWN8</f>
        <v>0</v>
      </c>
      <c r="LWO1" s="17">
        <f>roh!LWO8</f>
        <v>0</v>
      </c>
      <c r="LWP1" s="17">
        <f>roh!LWP8</f>
        <v>0</v>
      </c>
      <c r="LWQ1" s="17">
        <f>roh!LWQ8</f>
        <v>0</v>
      </c>
      <c r="LWR1" s="17">
        <f>roh!LWR8</f>
        <v>0</v>
      </c>
      <c r="LWS1" s="17">
        <f>roh!LWS8</f>
        <v>0</v>
      </c>
      <c r="LWT1" s="17">
        <f>roh!LWT8</f>
        <v>0</v>
      </c>
      <c r="LWU1" s="17">
        <f>roh!LWU8</f>
        <v>0</v>
      </c>
      <c r="LWV1" s="17">
        <f>roh!LWV8</f>
        <v>0</v>
      </c>
      <c r="LWW1" s="17">
        <f>roh!LWW8</f>
        <v>0</v>
      </c>
      <c r="LWX1" s="17">
        <f>roh!LWX8</f>
        <v>0</v>
      </c>
      <c r="LWY1" s="17">
        <f>roh!LWY8</f>
        <v>0</v>
      </c>
      <c r="LWZ1" s="17">
        <f>roh!LWZ8</f>
        <v>0</v>
      </c>
      <c r="LXA1" s="17">
        <f>roh!LXA8</f>
        <v>0</v>
      </c>
      <c r="LXB1" s="17">
        <f>roh!LXB8</f>
        <v>0</v>
      </c>
      <c r="LXC1" s="17">
        <f>roh!LXC8</f>
        <v>0</v>
      </c>
      <c r="LXD1" s="17">
        <f>roh!LXD8</f>
        <v>0</v>
      </c>
      <c r="LXE1" s="17">
        <f>roh!LXE8</f>
        <v>0</v>
      </c>
      <c r="LXF1" s="17">
        <f>roh!LXF8</f>
        <v>0</v>
      </c>
      <c r="LXG1" s="17">
        <f>roh!LXG8</f>
        <v>0</v>
      </c>
      <c r="LXH1" s="17">
        <f>roh!LXH8</f>
        <v>0</v>
      </c>
      <c r="LXI1" s="17">
        <f>roh!LXI8</f>
        <v>0</v>
      </c>
      <c r="LXJ1" s="17">
        <f>roh!LXJ8</f>
        <v>0</v>
      </c>
      <c r="LXK1" s="17">
        <f>roh!LXK8</f>
        <v>0</v>
      </c>
      <c r="LXL1" s="17">
        <f>roh!LXL8</f>
        <v>0</v>
      </c>
      <c r="LXM1" s="17">
        <f>roh!LXM8</f>
        <v>0</v>
      </c>
      <c r="LXN1" s="17">
        <f>roh!LXN8</f>
        <v>0</v>
      </c>
      <c r="LXO1" s="17">
        <f>roh!LXO8</f>
        <v>0</v>
      </c>
      <c r="LXP1" s="17">
        <f>roh!LXP8</f>
        <v>0</v>
      </c>
      <c r="LXQ1" s="17">
        <f>roh!LXQ8</f>
        <v>0</v>
      </c>
      <c r="LXR1" s="17">
        <f>roh!LXR8</f>
        <v>0</v>
      </c>
      <c r="LXS1" s="17">
        <f>roh!LXS8</f>
        <v>0</v>
      </c>
      <c r="LXT1" s="17">
        <f>roh!LXT8</f>
        <v>0</v>
      </c>
      <c r="LXU1" s="17">
        <f>roh!LXU8</f>
        <v>0</v>
      </c>
      <c r="LXV1" s="17">
        <f>roh!LXV8</f>
        <v>0</v>
      </c>
      <c r="LXW1" s="17">
        <f>roh!LXW8</f>
        <v>0</v>
      </c>
      <c r="LXX1" s="17">
        <f>roh!LXX8</f>
        <v>0</v>
      </c>
      <c r="LXY1" s="17">
        <f>roh!LXY8</f>
        <v>0</v>
      </c>
      <c r="LXZ1" s="17">
        <f>roh!LXZ8</f>
        <v>0</v>
      </c>
      <c r="LYA1" s="17">
        <f>roh!LYA8</f>
        <v>0</v>
      </c>
      <c r="LYB1" s="17">
        <f>roh!LYB8</f>
        <v>0</v>
      </c>
      <c r="LYC1" s="17">
        <f>roh!LYC8</f>
        <v>0</v>
      </c>
      <c r="LYD1" s="17">
        <f>roh!LYD8</f>
        <v>0</v>
      </c>
      <c r="LYE1" s="17">
        <f>roh!LYE8</f>
        <v>0</v>
      </c>
      <c r="LYF1" s="17">
        <f>roh!LYF8</f>
        <v>0</v>
      </c>
      <c r="LYG1" s="17">
        <f>roh!LYG8</f>
        <v>0</v>
      </c>
      <c r="LYH1" s="17">
        <f>roh!LYH8</f>
        <v>0</v>
      </c>
      <c r="LYI1" s="17">
        <f>roh!LYI8</f>
        <v>0</v>
      </c>
      <c r="LYJ1" s="17">
        <f>roh!LYJ8</f>
        <v>0</v>
      </c>
      <c r="LYK1" s="17">
        <f>roh!LYK8</f>
        <v>0</v>
      </c>
      <c r="LYL1" s="17">
        <f>roh!LYL8</f>
        <v>0</v>
      </c>
      <c r="LYM1" s="17">
        <f>roh!LYM8</f>
        <v>0</v>
      </c>
      <c r="LYN1" s="17">
        <f>roh!LYN8</f>
        <v>0</v>
      </c>
      <c r="LYO1" s="17">
        <f>roh!LYO8</f>
        <v>0</v>
      </c>
      <c r="LYP1" s="17">
        <f>roh!LYP8</f>
        <v>0</v>
      </c>
      <c r="LYQ1" s="17">
        <f>roh!LYQ8</f>
        <v>0</v>
      </c>
      <c r="LYR1" s="17">
        <f>roh!LYR8</f>
        <v>0</v>
      </c>
      <c r="LYS1" s="17">
        <f>roh!LYS8</f>
        <v>0</v>
      </c>
      <c r="LYT1" s="17">
        <f>roh!LYT8</f>
        <v>0</v>
      </c>
      <c r="LYU1" s="17">
        <f>roh!LYU8</f>
        <v>0</v>
      </c>
      <c r="LYV1" s="17">
        <f>roh!LYV8</f>
        <v>0</v>
      </c>
      <c r="LYW1" s="17">
        <f>roh!LYW8</f>
        <v>0</v>
      </c>
      <c r="LYX1" s="17">
        <f>roh!LYX8</f>
        <v>0</v>
      </c>
      <c r="LYY1" s="17">
        <f>roh!LYY8</f>
        <v>0</v>
      </c>
      <c r="LYZ1" s="17">
        <f>roh!LYZ8</f>
        <v>0</v>
      </c>
      <c r="LZA1" s="17">
        <f>roh!LZA8</f>
        <v>0</v>
      </c>
      <c r="LZB1" s="17">
        <f>roh!LZB8</f>
        <v>0</v>
      </c>
      <c r="LZC1" s="17">
        <f>roh!LZC8</f>
        <v>0</v>
      </c>
      <c r="LZD1" s="17">
        <f>roh!LZD8</f>
        <v>0</v>
      </c>
      <c r="LZE1" s="17">
        <f>roh!LZE8</f>
        <v>0</v>
      </c>
      <c r="LZF1" s="17">
        <f>roh!LZF8</f>
        <v>0</v>
      </c>
      <c r="LZG1" s="17">
        <f>roh!LZG8</f>
        <v>0</v>
      </c>
      <c r="LZH1" s="17">
        <f>roh!LZH8</f>
        <v>0</v>
      </c>
      <c r="LZI1" s="17">
        <f>roh!LZI8</f>
        <v>0</v>
      </c>
      <c r="LZJ1" s="17">
        <f>roh!LZJ8</f>
        <v>0</v>
      </c>
      <c r="LZK1" s="17">
        <f>roh!LZK8</f>
        <v>0</v>
      </c>
      <c r="LZL1" s="17">
        <f>roh!LZL8</f>
        <v>0</v>
      </c>
      <c r="LZM1" s="17">
        <f>roh!LZM8</f>
        <v>0</v>
      </c>
      <c r="LZN1" s="17">
        <f>roh!LZN8</f>
        <v>0</v>
      </c>
      <c r="LZO1" s="17">
        <f>roh!LZO8</f>
        <v>0</v>
      </c>
      <c r="LZP1" s="17">
        <f>roh!LZP8</f>
        <v>0</v>
      </c>
      <c r="LZQ1" s="17">
        <f>roh!LZQ8</f>
        <v>0</v>
      </c>
      <c r="LZR1" s="17">
        <f>roh!LZR8</f>
        <v>0</v>
      </c>
      <c r="LZS1" s="17">
        <f>roh!LZS8</f>
        <v>0</v>
      </c>
      <c r="LZT1" s="17">
        <f>roh!LZT8</f>
        <v>0</v>
      </c>
      <c r="LZU1" s="17">
        <f>roh!LZU8</f>
        <v>0</v>
      </c>
      <c r="LZV1" s="17">
        <f>roh!LZV8</f>
        <v>0</v>
      </c>
      <c r="LZW1" s="17">
        <f>roh!LZW8</f>
        <v>0</v>
      </c>
      <c r="LZX1" s="17">
        <f>roh!LZX8</f>
        <v>0</v>
      </c>
      <c r="LZY1" s="17">
        <f>roh!LZY8</f>
        <v>0</v>
      </c>
      <c r="LZZ1" s="17">
        <f>roh!LZZ8</f>
        <v>0</v>
      </c>
      <c r="MAA1" s="17">
        <f>roh!MAA8</f>
        <v>0</v>
      </c>
      <c r="MAB1" s="17">
        <f>roh!MAB8</f>
        <v>0</v>
      </c>
      <c r="MAC1" s="17">
        <f>roh!MAC8</f>
        <v>0</v>
      </c>
      <c r="MAD1" s="17">
        <f>roh!MAD8</f>
        <v>0</v>
      </c>
      <c r="MAE1" s="17">
        <f>roh!MAE8</f>
        <v>0</v>
      </c>
      <c r="MAF1" s="17">
        <f>roh!MAF8</f>
        <v>0</v>
      </c>
      <c r="MAG1" s="17">
        <f>roh!MAG8</f>
        <v>0</v>
      </c>
      <c r="MAH1" s="17">
        <f>roh!MAH8</f>
        <v>0</v>
      </c>
      <c r="MAI1" s="17">
        <f>roh!MAI8</f>
        <v>0</v>
      </c>
      <c r="MAJ1" s="17">
        <f>roh!MAJ8</f>
        <v>0</v>
      </c>
      <c r="MAK1" s="17">
        <f>roh!MAK8</f>
        <v>0</v>
      </c>
      <c r="MAL1" s="17">
        <f>roh!MAL8</f>
        <v>0</v>
      </c>
      <c r="MAM1" s="17">
        <f>roh!MAM8</f>
        <v>0</v>
      </c>
      <c r="MAN1" s="17">
        <f>roh!MAN8</f>
        <v>0</v>
      </c>
      <c r="MAO1" s="17">
        <f>roh!MAO8</f>
        <v>0</v>
      </c>
      <c r="MAP1" s="17">
        <f>roh!MAP8</f>
        <v>0</v>
      </c>
      <c r="MAQ1" s="17">
        <f>roh!MAQ8</f>
        <v>0</v>
      </c>
      <c r="MAR1" s="17">
        <f>roh!MAR8</f>
        <v>0</v>
      </c>
      <c r="MAS1" s="17">
        <f>roh!MAS8</f>
        <v>0</v>
      </c>
      <c r="MAT1" s="17">
        <f>roh!MAT8</f>
        <v>0</v>
      </c>
      <c r="MAU1" s="17">
        <f>roh!MAU8</f>
        <v>0</v>
      </c>
      <c r="MAV1" s="17">
        <f>roh!MAV8</f>
        <v>0</v>
      </c>
      <c r="MAW1" s="17">
        <f>roh!MAW8</f>
        <v>0</v>
      </c>
      <c r="MAX1" s="17">
        <f>roh!MAX8</f>
        <v>0</v>
      </c>
      <c r="MAY1" s="17">
        <f>roh!MAY8</f>
        <v>0</v>
      </c>
      <c r="MAZ1" s="17">
        <f>roh!MAZ8</f>
        <v>0</v>
      </c>
      <c r="MBA1" s="17">
        <f>roh!MBA8</f>
        <v>0</v>
      </c>
      <c r="MBB1" s="17">
        <f>roh!MBB8</f>
        <v>0</v>
      </c>
      <c r="MBC1" s="17">
        <f>roh!MBC8</f>
        <v>0</v>
      </c>
      <c r="MBD1" s="17">
        <f>roh!MBD8</f>
        <v>0</v>
      </c>
      <c r="MBE1" s="17">
        <f>roh!MBE8</f>
        <v>0</v>
      </c>
      <c r="MBF1" s="17">
        <f>roh!MBF8</f>
        <v>0</v>
      </c>
      <c r="MBG1" s="17">
        <f>roh!MBG8</f>
        <v>0</v>
      </c>
      <c r="MBH1" s="17">
        <f>roh!MBH8</f>
        <v>0</v>
      </c>
      <c r="MBI1" s="17">
        <f>roh!MBI8</f>
        <v>0</v>
      </c>
      <c r="MBJ1" s="17">
        <f>roh!MBJ8</f>
        <v>0</v>
      </c>
      <c r="MBK1" s="17">
        <f>roh!MBK8</f>
        <v>0</v>
      </c>
      <c r="MBL1" s="17">
        <f>roh!MBL8</f>
        <v>0</v>
      </c>
      <c r="MBM1" s="17">
        <f>roh!MBM8</f>
        <v>0</v>
      </c>
      <c r="MBN1" s="17">
        <f>roh!MBN8</f>
        <v>0</v>
      </c>
      <c r="MBO1" s="17">
        <f>roh!MBO8</f>
        <v>0</v>
      </c>
      <c r="MBP1" s="17">
        <f>roh!MBP8</f>
        <v>0</v>
      </c>
      <c r="MBQ1" s="17">
        <f>roh!MBQ8</f>
        <v>0</v>
      </c>
      <c r="MBR1" s="17">
        <f>roh!MBR8</f>
        <v>0</v>
      </c>
      <c r="MBS1" s="17">
        <f>roh!MBS8</f>
        <v>0</v>
      </c>
      <c r="MBT1" s="17">
        <f>roh!MBT8</f>
        <v>0</v>
      </c>
      <c r="MBU1" s="17">
        <f>roh!MBU8</f>
        <v>0</v>
      </c>
      <c r="MBV1" s="17">
        <f>roh!MBV8</f>
        <v>0</v>
      </c>
      <c r="MBW1" s="17">
        <f>roh!MBW8</f>
        <v>0</v>
      </c>
      <c r="MBX1" s="17">
        <f>roh!MBX8</f>
        <v>0</v>
      </c>
      <c r="MBY1" s="17">
        <f>roh!MBY8</f>
        <v>0</v>
      </c>
      <c r="MBZ1" s="17">
        <f>roh!MBZ8</f>
        <v>0</v>
      </c>
      <c r="MCA1" s="17">
        <f>roh!MCA8</f>
        <v>0</v>
      </c>
      <c r="MCB1" s="17">
        <f>roh!MCB8</f>
        <v>0</v>
      </c>
      <c r="MCC1" s="17">
        <f>roh!MCC8</f>
        <v>0</v>
      </c>
      <c r="MCD1" s="17">
        <f>roh!MCD8</f>
        <v>0</v>
      </c>
      <c r="MCE1" s="17">
        <f>roh!MCE8</f>
        <v>0</v>
      </c>
      <c r="MCF1" s="17">
        <f>roh!MCF8</f>
        <v>0</v>
      </c>
      <c r="MCG1" s="17">
        <f>roh!MCG8</f>
        <v>0</v>
      </c>
      <c r="MCH1" s="17">
        <f>roh!MCH8</f>
        <v>0</v>
      </c>
      <c r="MCI1" s="17">
        <f>roh!MCI8</f>
        <v>0</v>
      </c>
      <c r="MCJ1" s="17">
        <f>roh!MCJ8</f>
        <v>0</v>
      </c>
      <c r="MCK1" s="17">
        <f>roh!MCK8</f>
        <v>0</v>
      </c>
      <c r="MCL1" s="17">
        <f>roh!MCL8</f>
        <v>0</v>
      </c>
      <c r="MCM1" s="17">
        <f>roh!MCM8</f>
        <v>0</v>
      </c>
      <c r="MCN1" s="17">
        <f>roh!MCN8</f>
        <v>0</v>
      </c>
      <c r="MCO1" s="17">
        <f>roh!MCO8</f>
        <v>0</v>
      </c>
      <c r="MCP1" s="17">
        <f>roh!MCP8</f>
        <v>0</v>
      </c>
      <c r="MCQ1" s="17">
        <f>roh!MCQ8</f>
        <v>0</v>
      </c>
      <c r="MCR1" s="17">
        <f>roh!MCR8</f>
        <v>0</v>
      </c>
      <c r="MCS1" s="17">
        <f>roh!MCS8</f>
        <v>0</v>
      </c>
      <c r="MCT1" s="17">
        <f>roh!MCT8</f>
        <v>0</v>
      </c>
      <c r="MCU1" s="17">
        <f>roh!MCU8</f>
        <v>0</v>
      </c>
      <c r="MCV1" s="17">
        <f>roh!MCV8</f>
        <v>0</v>
      </c>
      <c r="MCW1" s="17">
        <f>roh!MCW8</f>
        <v>0</v>
      </c>
      <c r="MCX1" s="17">
        <f>roh!MCX8</f>
        <v>0</v>
      </c>
      <c r="MCY1" s="17">
        <f>roh!MCY8</f>
        <v>0</v>
      </c>
      <c r="MCZ1" s="17">
        <f>roh!MCZ8</f>
        <v>0</v>
      </c>
      <c r="MDA1" s="17">
        <f>roh!MDA8</f>
        <v>0</v>
      </c>
      <c r="MDB1" s="17">
        <f>roh!MDB8</f>
        <v>0</v>
      </c>
      <c r="MDC1" s="17">
        <f>roh!MDC8</f>
        <v>0</v>
      </c>
      <c r="MDD1" s="17">
        <f>roh!MDD8</f>
        <v>0</v>
      </c>
      <c r="MDE1" s="17">
        <f>roh!MDE8</f>
        <v>0</v>
      </c>
      <c r="MDF1" s="17">
        <f>roh!MDF8</f>
        <v>0</v>
      </c>
      <c r="MDG1" s="17">
        <f>roh!MDG8</f>
        <v>0</v>
      </c>
      <c r="MDH1" s="17">
        <f>roh!MDH8</f>
        <v>0</v>
      </c>
      <c r="MDI1" s="17">
        <f>roh!MDI8</f>
        <v>0</v>
      </c>
      <c r="MDJ1" s="17">
        <f>roh!MDJ8</f>
        <v>0</v>
      </c>
      <c r="MDK1" s="17">
        <f>roh!MDK8</f>
        <v>0</v>
      </c>
      <c r="MDL1" s="17">
        <f>roh!MDL8</f>
        <v>0</v>
      </c>
      <c r="MDM1" s="17">
        <f>roh!MDM8</f>
        <v>0</v>
      </c>
      <c r="MDN1" s="17">
        <f>roh!MDN8</f>
        <v>0</v>
      </c>
      <c r="MDO1" s="17">
        <f>roh!MDO8</f>
        <v>0</v>
      </c>
      <c r="MDP1" s="17">
        <f>roh!MDP8</f>
        <v>0</v>
      </c>
      <c r="MDQ1" s="17">
        <f>roh!MDQ8</f>
        <v>0</v>
      </c>
      <c r="MDR1" s="17">
        <f>roh!MDR8</f>
        <v>0</v>
      </c>
      <c r="MDS1" s="17">
        <f>roh!MDS8</f>
        <v>0</v>
      </c>
      <c r="MDT1" s="17">
        <f>roh!MDT8</f>
        <v>0</v>
      </c>
      <c r="MDU1" s="17">
        <f>roh!MDU8</f>
        <v>0</v>
      </c>
      <c r="MDV1" s="17">
        <f>roh!MDV8</f>
        <v>0</v>
      </c>
      <c r="MDW1" s="17">
        <f>roh!MDW8</f>
        <v>0</v>
      </c>
      <c r="MDX1" s="17">
        <f>roh!MDX8</f>
        <v>0</v>
      </c>
      <c r="MDY1" s="17">
        <f>roh!MDY8</f>
        <v>0</v>
      </c>
      <c r="MDZ1" s="17">
        <f>roh!MDZ8</f>
        <v>0</v>
      </c>
      <c r="MEA1" s="17">
        <f>roh!MEA8</f>
        <v>0</v>
      </c>
      <c r="MEB1" s="17">
        <f>roh!MEB8</f>
        <v>0</v>
      </c>
      <c r="MEC1" s="17">
        <f>roh!MEC8</f>
        <v>0</v>
      </c>
      <c r="MED1" s="17">
        <f>roh!MED8</f>
        <v>0</v>
      </c>
      <c r="MEE1" s="17">
        <f>roh!MEE8</f>
        <v>0</v>
      </c>
      <c r="MEF1" s="17">
        <f>roh!MEF8</f>
        <v>0</v>
      </c>
      <c r="MEG1" s="17">
        <f>roh!MEG8</f>
        <v>0</v>
      </c>
      <c r="MEH1" s="17">
        <f>roh!MEH8</f>
        <v>0</v>
      </c>
      <c r="MEI1" s="17">
        <f>roh!MEI8</f>
        <v>0</v>
      </c>
      <c r="MEJ1" s="17">
        <f>roh!MEJ8</f>
        <v>0</v>
      </c>
      <c r="MEK1" s="17">
        <f>roh!MEK8</f>
        <v>0</v>
      </c>
      <c r="MEL1" s="17">
        <f>roh!MEL8</f>
        <v>0</v>
      </c>
      <c r="MEM1" s="17">
        <f>roh!MEM8</f>
        <v>0</v>
      </c>
      <c r="MEN1" s="17">
        <f>roh!MEN8</f>
        <v>0</v>
      </c>
      <c r="MEO1" s="17">
        <f>roh!MEO8</f>
        <v>0</v>
      </c>
      <c r="MEP1" s="17">
        <f>roh!MEP8</f>
        <v>0</v>
      </c>
      <c r="MEQ1" s="17">
        <f>roh!MEQ8</f>
        <v>0</v>
      </c>
      <c r="MER1" s="17">
        <f>roh!MER8</f>
        <v>0</v>
      </c>
      <c r="MES1" s="17">
        <f>roh!MES8</f>
        <v>0</v>
      </c>
      <c r="MET1" s="17">
        <f>roh!MET8</f>
        <v>0</v>
      </c>
      <c r="MEU1" s="17">
        <f>roh!MEU8</f>
        <v>0</v>
      </c>
      <c r="MEV1" s="17">
        <f>roh!MEV8</f>
        <v>0</v>
      </c>
      <c r="MEW1" s="17">
        <f>roh!MEW8</f>
        <v>0</v>
      </c>
      <c r="MEX1" s="17">
        <f>roh!MEX8</f>
        <v>0</v>
      </c>
      <c r="MEY1" s="17">
        <f>roh!MEY8</f>
        <v>0</v>
      </c>
      <c r="MEZ1" s="17">
        <f>roh!MEZ8</f>
        <v>0</v>
      </c>
      <c r="MFA1" s="17">
        <f>roh!MFA8</f>
        <v>0</v>
      </c>
      <c r="MFB1" s="17">
        <f>roh!MFB8</f>
        <v>0</v>
      </c>
      <c r="MFC1" s="17">
        <f>roh!MFC8</f>
        <v>0</v>
      </c>
      <c r="MFD1" s="17">
        <f>roh!MFD8</f>
        <v>0</v>
      </c>
      <c r="MFE1" s="17">
        <f>roh!MFE8</f>
        <v>0</v>
      </c>
      <c r="MFF1" s="17">
        <f>roh!MFF8</f>
        <v>0</v>
      </c>
      <c r="MFG1" s="17">
        <f>roh!MFG8</f>
        <v>0</v>
      </c>
      <c r="MFH1" s="17">
        <f>roh!MFH8</f>
        <v>0</v>
      </c>
      <c r="MFI1" s="17">
        <f>roh!MFI8</f>
        <v>0</v>
      </c>
      <c r="MFJ1" s="17">
        <f>roh!MFJ8</f>
        <v>0</v>
      </c>
      <c r="MFK1" s="17">
        <f>roh!MFK8</f>
        <v>0</v>
      </c>
      <c r="MFL1" s="17">
        <f>roh!MFL8</f>
        <v>0</v>
      </c>
      <c r="MFM1" s="17">
        <f>roh!MFM8</f>
        <v>0</v>
      </c>
      <c r="MFN1" s="17">
        <f>roh!MFN8</f>
        <v>0</v>
      </c>
      <c r="MFO1" s="17">
        <f>roh!MFO8</f>
        <v>0</v>
      </c>
      <c r="MFP1" s="17">
        <f>roh!MFP8</f>
        <v>0</v>
      </c>
      <c r="MFQ1" s="17">
        <f>roh!MFQ8</f>
        <v>0</v>
      </c>
      <c r="MFR1" s="17">
        <f>roh!MFR8</f>
        <v>0</v>
      </c>
      <c r="MFS1" s="17">
        <f>roh!MFS8</f>
        <v>0</v>
      </c>
      <c r="MFT1" s="17">
        <f>roh!MFT8</f>
        <v>0</v>
      </c>
      <c r="MFU1" s="17">
        <f>roh!MFU8</f>
        <v>0</v>
      </c>
      <c r="MFV1" s="17">
        <f>roh!MFV8</f>
        <v>0</v>
      </c>
      <c r="MFW1" s="17">
        <f>roh!MFW8</f>
        <v>0</v>
      </c>
      <c r="MFX1" s="17">
        <f>roh!MFX8</f>
        <v>0</v>
      </c>
      <c r="MFY1" s="17">
        <f>roh!MFY8</f>
        <v>0</v>
      </c>
      <c r="MFZ1" s="17">
        <f>roh!MFZ8</f>
        <v>0</v>
      </c>
      <c r="MGA1" s="17">
        <f>roh!MGA8</f>
        <v>0</v>
      </c>
      <c r="MGB1" s="17">
        <f>roh!MGB8</f>
        <v>0</v>
      </c>
      <c r="MGC1" s="17">
        <f>roh!MGC8</f>
        <v>0</v>
      </c>
      <c r="MGD1" s="17">
        <f>roh!MGD8</f>
        <v>0</v>
      </c>
      <c r="MGE1" s="17">
        <f>roh!MGE8</f>
        <v>0</v>
      </c>
      <c r="MGF1" s="17">
        <f>roh!MGF8</f>
        <v>0</v>
      </c>
      <c r="MGG1" s="17">
        <f>roh!MGG8</f>
        <v>0</v>
      </c>
      <c r="MGH1" s="17">
        <f>roh!MGH8</f>
        <v>0</v>
      </c>
      <c r="MGI1" s="17">
        <f>roh!MGI8</f>
        <v>0</v>
      </c>
      <c r="MGJ1" s="17">
        <f>roh!MGJ8</f>
        <v>0</v>
      </c>
      <c r="MGK1" s="17">
        <f>roh!MGK8</f>
        <v>0</v>
      </c>
      <c r="MGL1" s="17">
        <f>roh!MGL8</f>
        <v>0</v>
      </c>
      <c r="MGM1" s="17">
        <f>roh!MGM8</f>
        <v>0</v>
      </c>
      <c r="MGN1" s="17">
        <f>roh!MGN8</f>
        <v>0</v>
      </c>
      <c r="MGO1" s="17">
        <f>roh!MGO8</f>
        <v>0</v>
      </c>
      <c r="MGP1" s="17">
        <f>roh!MGP8</f>
        <v>0</v>
      </c>
      <c r="MGQ1" s="17">
        <f>roh!MGQ8</f>
        <v>0</v>
      </c>
      <c r="MGR1" s="17">
        <f>roh!MGR8</f>
        <v>0</v>
      </c>
      <c r="MGS1" s="17">
        <f>roh!MGS8</f>
        <v>0</v>
      </c>
      <c r="MGT1" s="17">
        <f>roh!MGT8</f>
        <v>0</v>
      </c>
      <c r="MGU1" s="17">
        <f>roh!MGU8</f>
        <v>0</v>
      </c>
      <c r="MGV1" s="17">
        <f>roh!MGV8</f>
        <v>0</v>
      </c>
      <c r="MGW1" s="17">
        <f>roh!MGW8</f>
        <v>0</v>
      </c>
      <c r="MGX1" s="17">
        <f>roh!MGX8</f>
        <v>0</v>
      </c>
      <c r="MGY1" s="17">
        <f>roh!MGY8</f>
        <v>0</v>
      </c>
      <c r="MGZ1" s="17">
        <f>roh!MGZ8</f>
        <v>0</v>
      </c>
      <c r="MHA1" s="17">
        <f>roh!MHA8</f>
        <v>0</v>
      </c>
      <c r="MHB1" s="17">
        <f>roh!MHB8</f>
        <v>0</v>
      </c>
      <c r="MHC1" s="17">
        <f>roh!MHC8</f>
        <v>0</v>
      </c>
      <c r="MHD1" s="17">
        <f>roh!MHD8</f>
        <v>0</v>
      </c>
      <c r="MHE1" s="17">
        <f>roh!MHE8</f>
        <v>0</v>
      </c>
      <c r="MHF1" s="17">
        <f>roh!MHF8</f>
        <v>0</v>
      </c>
      <c r="MHG1" s="17">
        <f>roh!MHG8</f>
        <v>0</v>
      </c>
      <c r="MHH1" s="17">
        <f>roh!MHH8</f>
        <v>0</v>
      </c>
      <c r="MHI1" s="17">
        <f>roh!MHI8</f>
        <v>0</v>
      </c>
      <c r="MHJ1" s="17">
        <f>roh!MHJ8</f>
        <v>0</v>
      </c>
      <c r="MHK1" s="17">
        <f>roh!MHK8</f>
        <v>0</v>
      </c>
      <c r="MHL1" s="17">
        <f>roh!MHL8</f>
        <v>0</v>
      </c>
      <c r="MHM1" s="17">
        <f>roh!MHM8</f>
        <v>0</v>
      </c>
      <c r="MHN1" s="17">
        <f>roh!MHN8</f>
        <v>0</v>
      </c>
      <c r="MHO1" s="17">
        <f>roh!MHO8</f>
        <v>0</v>
      </c>
      <c r="MHP1" s="17">
        <f>roh!MHP8</f>
        <v>0</v>
      </c>
      <c r="MHQ1" s="17">
        <f>roh!MHQ8</f>
        <v>0</v>
      </c>
      <c r="MHR1" s="17">
        <f>roh!MHR8</f>
        <v>0</v>
      </c>
      <c r="MHS1" s="17">
        <f>roh!MHS8</f>
        <v>0</v>
      </c>
      <c r="MHT1" s="17">
        <f>roh!MHT8</f>
        <v>0</v>
      </c>
      <c r="MHU1" s="17">
        <f>roh!MHU8</f>
        <v>0</v>
      </c>
      <c r="MHV1" s="17">
        <f>roh!MHV8</f>
        <v>0</v>
      </c>
      <c r="MHW1" s="17">
        <f>roh!MHW8</f>
        <v>0</v>
      </c>
      <c r="MHX1" s="17">
        <f>roh!MHX8</f>
        <v>0</v>
      </c>
      <c r="MHY1" s="17">
        <f>roh!MHY8</f>
        <v>0</v>
      </c>
      <c r="MHZ1" s="17">
        <f>roh!MHZ8</f>
        <v>0</v>
      </c>
      <c r="MIA1" s="17">
        <f>roh!MIA8</f>
        <v>0</v>
      </c>
      <c r="MIB1" s="17">
        <f>roh!MIB8</f>
        <v>0</v>
      </c>
      <c r="MIC1" s="17">
        <f>roh!MIC8</f>
        <v>0</v>
      </c>
      <c r="MID1" s="17">
        <f>roh!MID8</f>
        <v>0</v>
      </c>
      <c r="MIE1" s="17">
        <f>roh!MIE8</f>
        <v>0</v>
      </c>
      <c r="MIF1" s="17">
        <f>roh!MIF8</f>
        <v>0</v>
      </c>
      <c r="MIG1" s="17">
        <f>roh!MIG8</f>
        <v>0</v>
      </c>
      <c r="MIH1" s="17">
        <f>roh!MIH8</f>
        <v>0</v>
      </c>
      <c r="MII1" s="17">
        <f>roh!MII8</f>
        <v>0</v>
      </c>
      <c r="MIJ1" s="17">
        <f>roh!MIJ8</f>
        <v>0</v>
      </c>
      <c r="MIK1" s="17">
        <f>roh!MIK8</f>
        <v>0</v>
      </c>
      <c r="MIL1" s="17">
        <f>roh!MIL8</f>
        <v>0</v>
      </c>
      <c r="MIM1" s="17">
        <f>roh!MIM8</f>
        <v>0</v>
      </c>
      <c r="MIN1" s="17">
        <f>roh!MIN8</f>
        <v>0</v>
      </c>
      <c r="MIO1" s="17">
        <f>roh!MIO8</f>
        <v>0</v>
      </c>
      <c r="MIP1" s="17">
        <f>roh!MIP8</f>
        <v>0</v>
      </c>
      <c r="MIQ1" s="17">
        <f>roh!MIQ8</f>
        <v>0</v>
      </c>
      <c r="MIR1" s="17">
        <f>roh!MIR8</f>
        <v>0</v>
      </c>
      <c r="MIS1" s="17">
        <f>roh!MIS8</f>
        <v>0</v>
      </c>
      <c r="MIT1" s="17">
        <f>roh!MIT8</f>
        <v>0</v>
      </c>
      <c r="MIU1" s="17">
        <f>roh!MIU8</f>
        <v>0</v>
      </c>
      <c r="MIV1" s="17">
        <f>roh!MIV8</f>
        <v>0</v>
      </c>
      <c r="MIW1" s="17">
        <f>roh!MIW8</f>
        <v>0</v>
      </c>
      <c r="MIX1" s="17">
        <f>roh!MIX8</f>
        <v>0</v>
      </c>
      <c r="MIY1" s="17">
        <f>roh!MIY8</f>
        <v>0</v>
      </c>
      <c r="MIZ1" s="17">
        <f>roh!MIZ8</f>
        <v>0</v>
      </c>
      <c r="MJA1" s="17">
        <f>roh!MJA8</f>
        <v>0</v>
      </c>
      <c r="MJB1" s="17">
        <f>roh!MJB8</f>
        <v>0</v>
      </c>
      <c r="MJC1" s="17">
        <f>roh!MJC8</f>
        <v>0</v>
      </c>
      <c r="MJD1" s="17">
        <f>roh!MJD8</f>
        <v>0</v>
      </c>
      <c r="MJE1" s="17">
        <f>roh!MJE8</f>
        <v>0</v>
      </c>
      <c r="MJF1" s="17">
        <f>roh!MJF8</f>
        <v>0</v>
      </c>
      <c r="MJG1" s="17">
        <f>roh!MJG8</f>
        <v>0</v>
      </c>
      <c r="MJH1" s="17">
        <f>roh!MJH8</f>
        <v>0</v>
      </c>
      <c r="MJI1" s="17">
        <f>roh!MJI8</f>
        <v>0</v>
      </c>
      <c r="MJJ1" s="17">
        <f>roh!MJJ8</f>
        <v>0</v>
      </c>
      <c r="MJK1" s="17">
        <f>roh!MJK8</f>
        <v>0</v>
      </c>
      <c r="MJL1" s="17">
        <f>roh!MJL8</f>
        <v>0</v>
      </c>
      <c r="MJM1" s="17">
        <f>roh!MJM8</f>
        <v>0</v>
      </c>
      <c r="MJN1" s="17">
        <f>roh!MJN8</f>
        <v>0</v>
      </c>
      <c r="MJO1" s="17">
        <f>roh!MJO8</f>
        <v>0</v>
      </c>
      <c r="MJP1" s="17">
        <f>roh!MJP8</f>
        <v>0</v>
      </c>
      <c r="MJQ1" s="17">
        <f>roh!MJQ8</f>
        <v>0</v>
      </c>
      <c r="MJR1" s="17">
        <f>roh!MJR8</f>
        <v>0</v>
      </c>
      <c r="MJS1" s="17">
        <f>roh!MJS8</f>
        <v>0</v>
      </c>
      <c r="MJT1" s="17">
        <f>roh!MJT8</f>
        <v>0</v>
      </c>
      <c r="MJU1" s="17">
        <f>roh!MJU8</f>
        <v>0</v>
      </c>
      <c r="MJV1" s="17">
        <f>roh!MJV8</f>
        <v>0</v>
      </c>
      <c r="MJW1" s="17">
        <f>roh!MJW8</f>
        <v>0</v>
      </c>
      <c r="MJX1" s="17">
        <f>roh!MJX8</f>
        <v>0</v>
      </c>
      <c r="MJY1" s="17">
        <f>roh!MJY8</f>
        <v>0</v>
      </c>
      <c r="MJZ1" s="17">
        <f>roh!MJZ8</f>
        <v>0</v>
      </c>
      <c r="MKA1" s="17">
        <f>roh!MKA8</f>
        <v>0</v>
      </c>
      <c r="MKB1" s="17">
        <f>roh!MKB8</f>
        <v>0</v>
      </c>
      <c r="MKC1" s="17">
        <f>roh!MKC8</f>
        <v>0</v>
      </c>
      <c r="MKD1" s="17">
        <f>roh!MKD8</f>
        <v>0</v>
      </c>
      <c r="MKE1" s="17">
        <f>roh!MKE8</f>
        <v>0</v>
      </c>
      <c r="MKF1" s="17">
        <f>roh!MKF8</f>
        <v>0</v>
      </c>
      <c r="MKG1" s="17">
        <f>roh!MKG8</f>
        <v>0</v>
      </c>
      <c r="MKH1" s="17">
        <f>roh!MKH8</f>
        <v>0</v>
      </c>
      <c r="MKI1" s="17">
        <f>roh!MKI8</f>
        <v>0</v>
      </c>
      <c r="MKJ1" s="17">
        <f>roh!MKJ8</f>
        <v>0</v>
      </c>
      <c r="MKK1" s="17">
        <f>roh!MKK8</f>
        <v>0</v>
      </c>
      <c r="MKL1" s="17">
        <f>roh!MKL8</f>
        <v>0</v>
      </c>
      <c r="MKM1" s="17">
        <f>roh!MKM8</f>
        <v>0</v>
      </c>
      <c r="MKN1" s="17">
        <f>roh!MKN8</f>
        <v>0</v>
      </c>
      <c r="MKO1" s="17">
        <f>roh!MKO8</f>
        <v>0</v>
      </c>
      <c r="MKP1" s="17">
        <f>roh!MKP8</f>
        <v>0</v>
      </c>
      <c r="MKQ1" s="17">
        <f>roh!MKQ8</f>
        <v>0</v>
      </c>
      <c r="MKR1" s="17">
        <f>roh!MKR8</f>
        <v>0</v>
      </c>
      <c r="MKS1" s="17">
        <f>roh!MKS8</f>
        <v>0</v>
      </c>
      <c r="MKT1" s="17">
        <f>roh!MKT8</f>
        <v>0</v>
      </c>
      <c r="MKU1" s="17">
        <f>roh!MKU8</f>
        <v>0</v>
      </c>
      <c r="MKV1" s="17">
        <f>roh!MKV8</f>
        <v>0</v>
      </c>
      <c r="MKW1" s="17">
        <f>roh!MKW8</f>
        <v>0</v>
      </c>
      <c r="MKX1" s="17">
        <f>roh!MKX8</f>
        <v>0</v>
      </c>
      <c r="MKY1" s="17">
        <f>roh!MKY8</f>
        <v>0</v>
      </c>
      <c r="MKZ1" s="17">
        <f>roh!MKZ8</f>
        <v>0</v>
      </c>
      <c r="MLA1" s="17">
        <f>roh!MLA8</f>
        <v>0</v>
      </c>
      <c r="MLB1" s="17">
        <f>roh!MLB8</f>
        <v>0</v>
      </c>
      <c r="MLC1" s="17">
        <f>roh!MLC8</f>
        <v>0</v>
      </c>
      <c r="MLD1" s="17">
        <f>roh!MLD8</f>
        <v>0</v>
      </c>
      <c r="MLE1" s="17">
        <f>roh!MLE8</f>
        <v>0</v>
      </c>
      <c r="MLF1" s="17">
        <f>roh!MLF8</f>
        <v>0</v>
      </c>
      <c r="MLG1" s="17">
        <f>roh!MLG8</f>
        <v>0</v>
      </c>
      <c r="MLH1" s="17">
        <f>roh!MLH8</f>
        <v>0</v>
      </c>
      <c r="MLI1" s="17">
        <f>roh!MLI8</f>
        <v>0</v>
      </c>
      <c r="MLJ1" s="17">
        <f>roh!MLJ8</f>
        <v>0</v>
      </c>
      <c r="MLK1" s="17">
        <f>roh!MLK8</f>
        <v>0</v>
      </c>
      <c r="MLL1" s="17">
        <f>roh!MLL8</f>
        <v>0</v>
      </c>
      <c r="MLM1" s="17">
        <f>roh!MLM8</f>
        <v>0</v>
      </c>
      <c r="MLN1" s="17">
        <f>roh!MLN8</f>
        <v>0</v>
      </c>
      <c r="MLO1" s="17">
        <f>roh!MLO8</f>
        <v>0</v>
      </c>
      <c r="MLP1" s="17">
        <f>roh!MLP8</f>
        <v>0</v>
      </c>
      <c r="MLQ1" s="17">
        <f>roh!MLQ8</f>
        <v>0</v>
      </c>
      <c r="MLR1" s="17">
        <f>roh!MLR8</f>
        <v>0</v>
      </c>
      <c r="MLS1" s="17">
        <f>roh!MLS8</f>
        <v>0</v>
      </c>
      <c r="MLT1" s="17">
        <f>roh!MLT8</f>
        <v>0</v>
      </c>
      <c r="MLU1" s="17">
        <f>roh!MLU8</f>
        <v>0</v>
      </c>
      <c r="MLV1" s="17">
        <f>roh!MLV8</f>
        <v>0</v>
      </c>
      <c r="MLW1" s="17">
        <f>roh!MLW8</f>
        <v>0</v>
      </c>
      <c r="MLX1" s="17">
        <f>roh!MLX8</f>
        <v>0</v>
      </c>
      <c r="MLY1" s="17">
        <f>roh!MLY8</f>
        <v>0</v>
      </c>
      <c r="MLZ1" s="17">
        <f>roh!MLZ8</f>
        <v>0</v>
      </c>
      <c r="MMA1" s="17">
        <f>roh!MMA8</f>
        <v>0</v>
      </c>
      <c r="MMB1" s="17">
        <f>roh!MMB8</f>
        <v>0</v>
      </c>
      <c r="MMC1" s="17">
        <f>roh!MMC8</f>
        <v>0</v>
      </c>
      <c r="MMD1" s="17">
        <f>roh!MMD8</f>
        <v>0</v>
      </c>
      <c r="MME1" s="17">
        <f>roh!MME8</f>
        <v>0</v>
      </c>
      <c r="MMF1" s="17">
        <f>roh!MMF8</f>
        <v>0</v>
      </c>
      <c r="MMG1" s="17">
        <f>roh!MMG8</f>
        <v>0</v>
      </c>
      <c r="MMH1" s="17">
        <f>roh!MMH8</f>
        <v>0</v>
      </c>
      <c r="MMI1" s="17">
        <f>roh!MMI8</f>
        <v>0</v>
      </c>
      <c r="MMJ1" s="17">
        <f>roh!MMJ8</f>
        <v>0</v>
      </c>
      <c r="MMK1" s="17">
        <f>roh!MMK8</f>
        <v>0</v>
      </c>
      <c r="MML1" s="17">
        <f>roh!MML8</f>
        <v>0</v>
      </c>
      <c r="MMM1" s="17">
        <f>roh!MMM8</f>
        <v>0</v>
      </c>
      <c r="MMN1" s="17">
        <f>roh!MMN8</f>
        <v>0</v>
      </c>
      <c r="MMO1" s="17">
        <f>roh!MMO8</f>
        <v>0</v>
      </c>
      <c r="MMP1" s="17">
        <f>roh!MMP8</f>
        <v>0</v>
      </c>
      <c r="MMQ1" s="17">
        <f>roh!MMQ8</f>
        <v>0</v>
      </c>
      <c r="MMR1" s="17">
        <f>roh!MMR8</f>
        <v>0</v>
      </c>
      <c r="MMS1" s="17">
        <f>roh!MMS8</f>
        <v>0</v>
      </c>
      <c r="MMT1" s="17">
        <f>roh!MMT8</f>
        <v>0</v>
      </c>
      <c r="MMU1" s="17">
        <f>roh!MMU8</f>
        <v>0</v>
      </c>
      <c r="MMV1" s="17">
        <f>roh!MMV8</f>
        <v>0</v>
      </c>
      <c r="MMW1" s="17">
        <f>roh!MMW8</f>
        <v>0</v>
      </c>
      <c r="MMX1" s="17">
        <f>roh!MMX8</f>
        <v>0</v>
      </c>
      <c r="MMY1" s="17">
        <f>roh!MMY8</f>
        <v>0</v>
      </c>
      <c r="MMZ1" s="17">
        <f>roh!MMZ8</f>
        <v>0</v>
      </c>
      <c r="MNA1" s="17">
        <f>roh!MNA8</f>
        <v>0</v>
      </c>
      <c r="MNB1" s="17">
        <f>roh!MNB8</f>
        <v>0</v>
      </c>
      <c r="MNC1" s="17">
        <f>roh!MNC8</f>
        <v>0</v>
      </c>
      <c r="MND1" s="17">
        <f>roh!MND8</f>
        <v>0</v>
      </c>
      <c r="MNE1" s="17">
        <f>roh!MNE8</f>
        <v>0</v>
      </c>
      <c r="MNF1" s="17">
        <f>roh!MNF8</f>
        <v>0</v>
      </c>
      <c r="MNG1" s="17">
        <f>roh!MNG8</f>
        <v>0</v>
      </c>
      <c r="MNH1" s="17">
        <f>roh!MNH8</f>
        <v>0</v>
      </c>
      <c r="MNI1" s="17">
        <f>roh!MNI8</f>
        <v>0</v>
      </c>
      <c r="MNJ1" s="17">
        <f>roh!MNJ8</f>
        <v>0</v>
      </c>
      <c r="MNK1" s="17">
        <f>roh!MNK8</f>
        <v>0</v>
      </c>
      <c r="MNL1" s="17">
        <f>roh!MNL8</f>
        <v>0</v>
      </c>
      <c r="MNM1" s="17">
        <f>roh!MNM8</f>
        <v>0</v>
      </c>
      <c r="MNN1" s="17">
        <f>roh!MNN8</f>
        <v>0</v>
      </c>
      <c r="MNO1" s="17">
        <f>roh!MNO8</f>
        <v>0</v>
      </c>
      <c r="MNP1" s="17">
        <f>roh!MNP8</f>
        <v>0</v>
      </c>
      <c r="MNQ1" s="17">
        <f>roh!MNQ8</f>
        <v>0</v>
      </c>
      <c r="MNR1" s="17">
        <f>roh!MNR8</f>
        <v>0</v>
      </c>
      <c r="MNS1" s="17">
        <f>roh!MNS8</f>
        <v>0</v>
      </c>
      <c r="MNT1" s="17">
        <f>roh!MNT8</f>
        <v>0</v>
      </c>
      <c r="MNU1" s="17">
        <f>roh!MNU8</f>
        <v>0</v>
      </c>
      <c r="MNV1" s="17">
        <f>roh!MNV8</f>
        <v>0</v>
      </c>
      <c r="MNW1" s="17">
        <f>roh!MNW8</f>
        <v>0</v>
      </c>
      <c r="MNX1" s="17">
        <f>roh!MNX8</f>
        <v>0</v>
      </c>
      <c r="MNY1" s="17">
        <f>roh!MNY8</f>
        <v>0</v>
      </c>
      <c r="MNZ1" s="17">
        <f>roh!MNZ8</f>
        <v>0</v>
      </c>
      <c r="MOA1" s="17">
        <f>roh!MOA8</f>
        <v>0</v>
      </c>
      <c r="MOB1" s="17">
        <f>roh!MOB8</f>
        <v>0</v>
      </c>
      <c r="MOC1" s="17">
        <f>roh!MOC8</f>
        <v>0</v>
      </c>
      <c r="MOD1" s="17">
        <f>roh!MOD8</f>
        <v>0</v>
      </c>
      <c r="MOE1" s="17">
        <f>roh!MOE8</f>
        <v>0</v>
      </c>
      <c r="MOF1" s="17">
        <f>roh!MOF8</f>
        <v>0</v>
      </c>
      <c r="MOG1" s="17">
        <f>roh!MOG8</f>
        <v>0</v>
      </c>
      <c r="MOH1" s="17">
        <f>roh!MOH8</f>
        <v>0</v>
      </c>
      <c r="MOI1" s="17">
        <f>roh!MOI8</f>
        <v>0</v>
      </c>
      <c r="MOJ1" s="17">
        <f>roh!MOJ8</f>
        <v>0</v>
      </c>
      <c r="MOK1" s="17">
        <f>roh!MOK8</f>
        <v>0</v>
      </c>
      <c r="MOL1" s="17">
        <f>roh!MOL8</f>
        <v>0</v>
      </c>
      <c r="MOM1" s="17">
        <f>roh!MOM8</f>
        <v>0</v>
      </c>
      <c r="MON1" s="17">
        <f>roh!MON8</f>
        <v>0</v>
      </c>
      <c r="MOO1" s="17">
        <f>roh!MOO8</f>
        <v>0</v>
      </c>
      <c r="MOP1" s="17">
        <f>roh!MOP8</f>
        <v>0</v>
      </c>
      <c r="MOQ1" s="17">
        <f>roh!MOQ8</f>
        <v>0</v>
      </c>
      <c r="MOR1" s="17">
        <f>roh!MOR8</f>
        <v>0</v>
      </c>
      <c r="MOS1" s="17">
        <f>roh!MOS8</f>
        <v>0</v>
      </c>
      <c r="MOT1" s="17">
        <f>roh!MOT8</f>
        <v>0</v>
      </c>
      <c r="MOU1" s="17">
        <f>roh!MOU8</f>
        <v>0</v>
      </c>
      <c r="MOV1" s="17">
        <f>roh!MOV8</f>
        <v>0</v>
      </c>
      <c r="MOW1" s="17">
        <f>roh!MOW8</f>
        <v>0</v>
      </c>
      <c r="MOX1" s="17">
        <f>roh!MOX8</f>
        <v>0</v>
      </c>
      <c r="MOY1" s="17">
        <f>roh!MOY8</f>
        <v>0</v>
      </c>
      <c r="MOZ1" s="17">
        <f>roh!MOZ8</f>
        <v>0</v>
      </c>
      <c r="MPA1" s="17">
        <f>roh!MPA8</f>
        <v>0</v>
      </c>
      <c r="MPB1" s="17">
        <f>roh!MPB8</f>
        <v>0</v>
      </c>
      <c r="MPC1" s="17">
        <f>roh!MPC8</f>
        <v>0</v>
      </c>
      <c r="MPD1" s="17">
        <f>roh!MPD8</f>
        <v>0</v>
      </c>
      <c r="MPE1" s="17">
        <f>roh!MPE8</f>
        <v>0</v>
      </c>
      <c r="MPF1" s="17">
        <f>roh!MPF8</f>
        <v>0</v>
      </c>
      <c r="MPG1" s="17">
        <f>roh!MPG8</f>
        <v>0</v>
      </c>
      <c r="MPH1" s="17">
        <f>roh!MPH8</f>
        <v>0</v>
      </c>
      <c r="MPI1" s="17">
        <f>roh!MPI8</f>
        <v>0</v>
      </c>
      <c r="MPJ1" s="17">
        <f>roh!MPJ8</f>
        <v>0</v>
      </c>
      <c r="MPK1" s="17">
        <f>roh!MPK8</f>
        <v>0</v>
      </c>
      <c r="MPL1" s="17">
        <f>roh!MPL8</f>
        <v>0</v>
      </c>
      <c r="MPM1" s="17">
        <f>roh!MPM8</f>
        <v>0</v>
      </c>
      <c r="MPN1" s="17">
        <f>roh!MPN8</f>
        <v>0</v>
      </c>
      <c r="MPO1" s="17">
        <f>roh!MPO8</f>
        <v>0</v>
      </c>
      <c r="MPP1" s="17">
        <f>roh!MPP8</f>
        <v>0</v>
      </c>
      <c r="MPQ1" s="17">
        <f>roh!MPQ8</f>
        <v>0</v>
      </c>
      <c r="MPR1" s="17">
        <f>roh!MPR8</f>
        <v>0</v>
      </c>
      <c r="MPS1" s="17">
        <f>roh!MPS8</f>
        <v>0</v>
      </c>
      <c r="MPT1" s="17">
        <f>roh!MPT8</f>
        <v>0</v>
      </c>
      <c r="MPU1" s="17">
        <f>roh!MPU8</f>
        <v>0</v>
      </c>
      <c r="MPV1" s="17">
        <f>roh!MPV8</f>
        <v>0</v>
      </c>
      <c r="MPW1" s="17">
        <f>roh!MPW8</f>
        <v>0</v>
      </c>
      <c r="MPX1" s="17">
        <f>roh!MPX8</f>
        <v>0</v>
      </c>
      <c r="MPY1" s="17">
        <f>roh!MPY8</f>
        <v>0</v>
      </c>
      <c r="MPZ1" s="17">
        <f>roh!MPZ8</f>
        <v>0</v>
      </c>
      <c r="MQA1" s="17">
        <f>roh!MQA8</f>
        <v>0</v>
      </c>
      <c r="MQB1" s="17">
        <f>roh!MQB8</f>
        <v>0</v>
      </c>
      <c r="MQC1" s="17">
        <f>roh!MQC8</f>
        <v>0</v>
      </c>
      <c r="MQD1" s="17">
        <f>roh!MQD8</f>
        <v>0</v>
      </c>
      <c r="MQE1" s="17">
        <f>roh!MQE8</f>
        <v>0</v>
      </c>
      <c r="MQF1" s="17">
        <f>roh!MQF8</f>
        <v>0</v>
      </c>
      <c r="MQG1" s="17">
        <f>roh!MQG8</f>
        <v>0</v>
      </c>
      <c r="MQH1" s="17">
        <f>roh!MQH8</f>
        <v>0</v>
      </c>
      <c r="MQI1" s="17">
        <f>roh!MQI8</f>
        <v>0</v>
      </c>
      <c r="MQJ1" s="17">
        <f>roh!MQJ8</f>
        <v>0</v>
      </c>
      <c r="MQK1" s="17">
        <f>roh!MQK8</f>
        <v>0</v>
      </c>
      <c r="MQL1" s="17">
        <f>roh!MQL8</f>
        <v>0</v>
      </c>
      <c r="MQM1" s="17">
        <f>roh!MQM8</f>
        <v>0</v>
      </c>
      <c r="MQN1" s="17">
        <f>roh!MQN8</f>
        <v>0</v>
      </c>
      <c r="MQO1" s="17">
        <f>roh!MQO8</f>
        <v>0</v>
      </c>
      <c r="MQP1" s="17">
        <f>roh!MQP8</f>
        <v>0</v>
      </c>
      <c r="MQQ1" s="17">
        <f>roh!MQQ8</f>
        <v>0</v>
      </c>
      <c r="MQR1" s="17">
        <f>roh!MQR8</f>
        <v>0</v>
      </c>
      <c r="MQS1" s="17">
        <f>roh!MQS8</f>
        <v>0</v>
      </c>
      <c r="MQT1" s="17">
        <f>roh!MQT8</f>
        <v>0</v>
      </c>
      <c r="MQU1" s="17">
        <f>roh!MQU8</f>
        <v>0</v>
      </c>
      <c r="MQV1" s="17">
        <f>roh!MQV8</f>
        <v>0</v>
      </c>
      <c r="MQW1" s="17">
        <f>roh!MQW8</f>
        <v>0</v>
      </c>
      <c r="MQX1" s="17">
        <f>roh!MQX8</f>
        <v>0</v>
      </c>
      <c r="MQY1" s="17">
        <f>roh!MQY8</f>
        <v>0</v>
      </c>
      <c r="MQZ1" s="17">
        <f>roh!MQZ8</f>
        <v>0</v>
      </c>
      <c r="MRA1" s="17">
        <f>roh!MRA8</f>
        <v>0</v>
      </c>
      <c r="MRB1" s="17">
        <f>roh!MRB8</f>
        <v>0</v>
      </c>
      <c r="MRC1" s="17">
        <f>roh!MRC8</f>
        <v>0</v>
      </c>
      <c r="MRD1" s="17">
        <f>roh!MRD8</f>
        <v>0</v>
      </c>
      <c r="MRE1" s="17">
        <f>roh!MRE8</f>
        <v>0</v>
      </c>
      <c r="MRF1" s="17">
        <f>roh!MRF8</f>
        <v>0</v>
      </c>
      <c r="MRG1" s="17">
        <f>roh!MRG8</f>
        <v>0</v>
      </c>
      <c r="MRH1" s="17">
        <f>roh!MRH8</f>
        <v>0</v>
      </c>
      <c r="MRI1" s="17">
        <f>roh!MRI8</f>
        <v>0</v>
      </c>
      <c r="MRJ1" s="17">
        <f>roh!MRJ8</f>
        <v>0</v>
      </c>
      <c r="MRK1" s="17">
        <f>roh!MRK8</f>
        <v>0</v>
      </c>
      <c r="MRL1" s="17">
        <f>roh!MRL8</f>
        <v>0</v>
      </c>
      <c r="MRM1" s="17">
        <f>roh!MRM8</f>
        <v>0</v>
      </c>
      <c r="MRN1" s="17">
        <f>roh!MRN8</f>
        <v>0</v>
      </c>
      <c r="MRO1" s="17">
        <f>roh!MRO8</f>
        <v>0</v>
      </c>
      <c r="MRP1" s="17">
        <f>roh!MRP8</f>
        <v>0</v>
      </c>
      <c r="MRQ1" s="17">
        <f>roh!MRQ8</f>
        <v>0</v>
      </c>
      <c r="MRR1" s="17">
        <f>roh!MRR8</f>
        <v>0</v>
      </c>
      <c r="MRS1" s="17">
        <f>roh!MRS8</f>
        <v>0</v>
      </c>
      <c r="MRT1" s="17">
        <f>roh!MRT8</f>
        <v>0</v>
      </c>
      <c r="MRU1" s="17">
        <f>roh!MRU8</f>
        <v>0</v>
      </c>
      <c r="MRV1" s="17">
        <f>roh!MRV8</f>
        <v>0</v>
      </c>
      <c r="MRW1" s="17">
        <f>roh!MRW8</f>
        <v>0</v>
      </c>
      <c r="MRX1" s="17">
        <f>roh!MRX8</f>
        <v>0</v>
      </c>
      <c r="MRY1" s="17">
        <f>roh!MRY8</f>
        <v>0</v>
      </c>
      <c r="MRZ1" s="17">
        <f>roh!MRZ8</f>
        <v>0</v>
      </c>
      <c r="MSA1" s="17">
        <f>roh!MSA8</f>
        <v>0</v>
      </c>
      <c r="MSB1" s="17">
        <f>roh!MSB8</f>
        <v>0</v>
      </c>
      <c r="MSC1" s="17">
        <f>roh!MSC8</f>
        <v>0</v>
      </c>
      <c r="MSD1" s="17">
        <f>roh!MSD8</f>
        <v>0</v>
      </c>
      <c r="MSE1" s="17">
        <f>roh!MSE8</f>
        <v>0</v>
      </c>
      <c r="MSF1" s="17">
        <f>roh!MSF8</f>
        <v>0</v>
      </c>
      <c r="MSG1" s="17">
        <f>roh!MSG8</f>
        <v>0</v>
      </c>
      <c r="MSH1" s="17">
        <f>roh!MSH8</f>
        <v>0</v>
      </c>
      <c r="MSI1" s="17">
        <f>roh!MSI8</f>
        <v>0</v>
      </c>
      <c r="MSJ1" s="17">
        <f>roh!MSJ8</f>
        <v>0</v>
      </c>
      <c r="MSK1" s="17">
        <f>roh!MSK8</f>
        <v>0</v>
      </c>
      <c r="MSL1" s="17">
        <f>roh!MSL8</f>
        <v>0</v>
      </c>
      <c r="MSM1" s="17">
        <f>roh!MSM8</f>
        <v>0</v>
      </c>
      <c r="MSN1" s="17">
        <f>roh!MSN8</f>
        <v>0</v>
      </c>
      <c r="MSO1" s="17">
        <f>roh!MSO8</f>
        <v>0</v>
      </c>
      <c r="MSP1" s="17">
        <f>roh!MSP8</f>
        <v>0</v>
      </c>
      <c r="MSQ1" s="17">
        <f>roh!MSQ8</f>
        <v>0</v>
      </c>
      <c r="MSR1" s="17">
        <f>roh!MSR8</f>
        <v>0</v>
      </c>
      <c r="MSS1" s="17">
        <f>roh!MSS8</f>
        <v>0</v>
      </c>
      <c r="MST1" s="17">
        <f>roh!MST8</f>
        <v>0</v>
      </c>
      <c r="MSU1" s="17">
        <f>roh!MSU8</f>
        <v>0</v>
      </c>
      <c r="MSV1" s="17">
        <f>roh!MSV8</f>
        <v>0</v>
      </c>
      <c r="MSW1" s="17">
        <f>roh!MSW8</f>
        <v>0</v>
      </c>
      <c r="MSX1" s="17">
        <f>roh!MSX8</f>
        <v>0</v>
      </c>
      <c r="MSY1" s="17">
        <f>roh!MSY8</f>
        <v>0</v>
      </c>
      <c r="MSZ1" s="17">
        <f>roh!MSZ8</f>
        <v>0</v>
      </c>
      <c r="MTA1" s="17">
        <f>roh!MTA8</f>
        <v>0</v>
      </c>
      <c r="MTB1" s="17">
        <f>roh!MTB8</f>
        <v>0</v>
      </c>
      <c r="MTC1" s="17">
        <f>roh!MTC8</f>
        <v>0</v>
      </c>
      <c r="MTD1" s="17">
        <f>roh!MTD8</f>
        <v>0</v>
      </c>
      <c r="MTE1" s="17">
        <f>roh!MTE8</f>
        <v>0</v>
      </c>
      <c r="MTF1" s="17">
        <f>roh!MTF8</f>
        <v>0</v>
      </c>
      <c r="MTG1" s="17">
        <f>roh!MTG8</f>
        <v>0</v>
      </c>
      <c r="MTH1" s="17">
        <f>roh!MTH8</f>
        <v>0</v>
      </c>
      <c r="MTI1" s="17">
        <f>roh!MTI8</f>
        <v>0</v>
      </c>
      <c r="MTJ1" s="17">
        <f>roh!MTJ8</f>
        <v>0</v>
      </c>
      <c r="MTK1" s="17">
        <f>roh!MTK8</f>
        <v>0</v>
      </c>
      <c r="MTL1" s="17">
        <f>roh!MTL8</f>
        <v>0</v>
      </c>
      <c r="MTM1" s="17">
        <f>roh!MTM8</f>
        <v>0</v>
      </c>
      <c r="MTN1" s="17">
        <f>roh!MTN8</f>
        <v>0</v>
      </c>
      <c r="MTO1" s="17">
        <f>roh!MTO8</f>
        <v>0</v>
      </c>
      <c r="MTP1" s="17">
        <f>roh!MTP8</f>
        <v>0</v>
      </c>
      <c r="MTQ1" s="17">
        <f>roh!MTQ8</f>
        <v>0</v>
      </c>
      <c r="MTR1" s="17">
        <f>roh!MTR8</f>
        <v>0</v>
      </c>
      <c r="MTS1" s="17">
        <f>roh!MTS8</f>
        <v>0</v>
      </c>
      <c r="MTT1" s="17">
        <f>roh!MTT8</f>
        <v>0</v>
      </c>
      <c r="MTU1" s="17">
        <f>roh!MTU8</f>
        <v>0</v>
      </c>
      <c r="MTV1" s="17">
        <f>roh!MTV8</f>
        <v>0</v>
      </c>
      <c r="MTW1" s="17">
        <f>roh!MTW8</f>
        <v>0</v>
      </c>
      <c r="MTX1" s="17">
        <f>roh!MTX8</f>
        <v>0</v>
      </c>
      <c r="MTY1" s="17">
        <f>roh!MTY8</f>
        <v>0</v>
      </c>
      <c r="MTZ1" s="17">
        <f>roh!MTZ8</f>
        <v>0</v>
      </c>
      <c r="MUA1" s="17">
        <f>roh!MUA8</f>
        <v>0</v>
      </c>
      <c r="MUB1" s="17">
        <f>roh!MUB8</f>
        <v>0</v>
      </c>
      <c r="MUC1" s="17">
        <f>roh!MUC8</f>
        <v>0</v>
      </c>
      <c r="MUD1" s="17">
        <f>roh!MUD8</f>
        <v>0</v>
      </c>
      <c r="MUE1" s="17">
        <f>roh!MUE8</f>
        <v>0</v>
      </c>
      <c r="MUF1" s="17">
        <f>roh!MUF8</f>
        <v>0</v>
      </c>
      <c r="MUG1" s="17">
        <f>roh!MUG8</f>
        <v>0</v>
      </c>
      <c r="MUH1" s="17">
        <f>roh!MUH8</f>
        <v>0</v>
      </c>
      <c r="MUI1" s="17">
        <f>roh!MUI8</f>
        <v>0</v>
      </c>
      <c r="MUJ1" s="17">
        <f>roh!MUJ8</f>
        <v>0</v>
      </c>
      <c r="MUK1" s="17">
        <f>roh!MUK8</f>
        <v>0</v>
      </c>
      <c r="MUL1" s="17">
        <f>roh!MUL8</f>
        <v>0</v>
      </c>
      <c r="MUM1" s="17">
        <f>roh!MUM8</f>
        <v>0</v>
      </c>
      <c r="MUN1" s="17">
        <f>roh!MUN8</f>
        <v>0</v>
      </c>
      <c r="MUO1" s="17">
        <f>roh!MUO8</f>
        <v>0</v>
      </c>
      <c r="MUP1" s="17">
        <f>roh!MUP8</f>
        <v>0</v>
      </c>
      <c r="MUQ1" s="17">
        <f>roh!MUQ8</f>
        <v>0</v>
      </c>
      <c r="MUR1" s="17">
        <f>roh!MUR8</f>
        <v>0</v>
      </c>
      <c r="MUS1" s="17">
        <f>roh!MUS8</f>
        <v>0</v>
      </c>
      <c r="MUT1" s="17">
        <f>roh!MUT8</f>
        <v>0</v>
      </c>
      <c r="MUU1" s="17">
        <f>roh!MUU8</f>
        <v>0</v>
      </c>
      <c r="MUV1" s="17">
        <f>roh!MUV8</f>
        <v>0</v>
      </c>
      <c r="MUW1" s="17">
        <f>roh!MUW8</f>
        <v>0</v>
      </c>
      <c r="MUX1" s="17">
        <f>roh!MUX8</f>
        <v>0</v>
      </c>
      <c r="MUY1" s="17">
        <f>roh!MUY8</f>
        <v>0</v>
      </c>
      <c r="MUZ1" s="17">
        <f>roh!MUZ8</f>
        <v>0</v>
      </c>
      <c r="MVA1" s="17">
        <f>roh!MVA8</f>
        <v>0</v>
      </c>
      <c r="MVB1" s="17">
        <f>roh!MVB8</f>
        <v>0</v>
      </c>
      <c r="MVC1" s="17">
        <f>roh!MVC8</f>
        <v>0</v>
      </c>
      <c r="MVD1" s="17">
        <f>roh!MVD8</f>
        <v>0</v>
      </c>
      <c r="MVE1" s="17">
        <f>roh!MVE8</f>
        <v>0</v>
      </c>
      <c r="MVF1" s="17">
        <f>roh!MVF8</f>
        <v>0</v>
      </c>
      <c r="MVG1" s="17">
        <f>roh!MVG8</f>
        <v>0</v>
      </c>
      <c r="MVH1" s="17">
        <f>roh!MVH8</f>
        <v>0</v>
      </c>
      <c r="MVI1" s="17">
        <f>roh!MVI8</f>
        <v>0</v>
      </c>
      <c r="MVJ1" s="17">
        <f>roh!MVJ8</f>
        <v>0</v>
      </c>
      <c r="MVK1" s="17">
        <f>roh!MVK8</f>
        <v>0</v>
      </c>
      <c r="MVL1" s="17">
        <f>roh!MVL8</f>
        <v>0</v>
      </c>
      <c r="MVM1" s="17">
        <f>roh!MVM8</f>
        <v>0</v>
      </c>
      <c r="MVN1" s="17">
        <f>roh!MVN8</f>
        <v>0</v>
      </c>
      <c r="MVO1" s="17">
        <f>roh!MVO8</f>
        <v>0</v>
      </c>
      <c r="MVP1" s="17">
        <f>roh!MVP8</f>
        <v>0</v>
      </c>
      <c r="MVQ1" s="17">
        <f>roh!MVQ8</f>
        <v>0</v>
      </c>
      <c r="MVR1" s="17">
        <f>roh!MVR8</f>
        <v>0</v>
      </c>
      <c r="MVS1" s="17">
        <f>roh!MVS8</f>
        <v>0</v>
      </c>
      <c r="MVT1" s="17">
        <f>roh!MVT8</f>
        <v>0</v>
      </c>
      <c r="MVU1" s="17">
        <f>roh!MVU8</f>
        <v>0</v>
      </c>
      <c r="MVV1" s="17">
        <f>roh!MVV8</f>
        <v>0</v>
      </c>
      <c r="MVW1" s="17">
        <f>roh!MVW8</f>
        <v>0</v>
      </c>
      <c r="MVX1" s="17">
        <f>roh!MVX8</f>
        <v>0</v>
      </c>
      <c r="MVY1" s="17">
        <f>roh!MVY8</f>
        <v>0</v>
      </c>
      <c r="MVZ1" s="17">
        <f>roh!MVZ8</f>
        <v>0</v>
      </c>
      <c r="MWA1" s="17">
        <f>roh!MWA8</f>
        <v>0</v>
      </c>
      <c r="MWB1" s="17">
        <f>roh!MWB8</f>
        <v>0</v>
      </c>
      <c r="MWC1" s="17">
        <f>roh!MWC8</f>
        <v>0</v>
      </c>
      <c r="MWD1" s="17">
        <f>roh!MWD8</f>
        <v>0</v>
      </c>
      <c r="MWE1" s="17">
        <f>roh!MWE8</f>
        <v>0</v>
      </c>
      <c r="MWF1" s="17">
        <f>roh!MWF8</f>
        <v>0</v>
      </c>
      <c r="MWG1" s="17">
        <f>roh!MWG8</f>
        <v>0</v>
      </c>
      <c r="MWH1" s="17">
        <f>roh!MWH8</f>
        <v>0</v>
      </c>
      <c r="MWI1" s="17">
        <f>roh!MWI8</f>
        <v>0</v>
      </c>
      <c r="MWJ1" s="17">
        <f>roh!MWJ8</f>
        <v>0</v>
      </c>
      <c r="MWK1" s="17">
        <f>roh!MWK8</f>
        <v>0</v>
      </c>
      <c r="MWL1" s="17">
        <f>roh!MWL8</f>
        <v>0</v>
      </c>
      <c r="MWM1" s="17">
        <f>roh!MWM8</f>
        <v>0</v>
      </c>
      <c r="MWN1" s="17">
        <f>roh!MWN8</f>
        <v>0</v>
      </c>
      <c r="MWO1" s="17">
        <f>roh!MWO8</f>
        <v>0</v>
      </c>
      <c r="MWP1" s="17">
        <f>roh!MWP8</f>
        <v>0</v>
      </c>
      <c r="MWQ1" s="17">
        <f>roh!MWQ8</f>
        <v>0</v>
      </c>
      <c r="MWR1" s="17">
        <f>roh!MWR8</f>
        <v>0</v>
      </c>
      <c r="MWS1" s="17">
        <f>roh!MWS8</f>
        <v>0</v>
      </c>
      <c r="MWT1" s="17">
        <f>roh!MWT8</f>
        <v>0</v>
      </c>
      <c r="MWU1" s="17">
        <f>roh!MWU8</f>
        <v>0</v>
      </c>
      <c r="MWV1" s="17">
        <f>roh!MWV8</f>
        <v>0</v>
      </c>
      <c r="MWW1" s="17">
        <f>roh!MWW8</f>
        <v>0</v>
      </c>
      <c r="MWX1" s="17">
        <f>roh!MWX8</f>
        <v>0</v>
      </c>
      <c r="MWY1" s="17">
        <f>roh!MWY8</f>
        <v>0</v>
      </c>
      <c r="MWZ1" s="17">
        <f>roh!MWZ8</f>
        <v>0</v>
      </c>
      <c r="MXA1" s="17">
        <f>roh!MXA8</f>
        <v>0</v>
      </c>
      <c r="MXB1" s="17">
        <f>roh!MXB8</f>
        <v>0</v>
      </c>
      <c r="MXC1" s="17">
        <f>roh!MXC8</f>
        <v>0</v>
      </c>
      <c r="MXD1" s="17">
        <f>roh!MXD8</f>
        <v>0</v>
      </c>
      <c r="MXE1" s="17">
        <f>roh!MXE8</f>
        <v>0</v>
      </c>
      <c r="MXF1" s="17">
        <f>roh!MXF8</f>
        <v>0</v>
      </c>
      <c r="MXG1" s="17">
        <f>roh!MXG8</f>
        <v>0</v>
      </c>
      <c r="MXH1" s="17">
        <f>roh!MXH8</f>
        <v>0</v>
      </c>
      <c r="MXI1" s="17">
        <f>roh!MXI8</f>
        <v>0</v>
      </c>
      <c r="MXJ1" s="17">
        <f>roh!MXJ8</f>
        <v>0</v>
      </c>
      <c r="MXK1" s="17">
        <f>roh!MXK8</f>
        <v>0</v>
      </c>
      <c r="MXL1" s="17">
        <f>roh!MXL8</f>
        <v>0</v>
      </c>
      <c r="MXM1" s="17">
        <f>roh!MXM8</f>
        <v>0</v>
      </c>
      <c r="MXN1" s="17">
        <f>roh!MXN8</f>
        <v>0</v>
      </c>
      <c r="MXO1" s="17">
        <f>roh!MXO8</f>
        <v>0</v>
      </c>
      <c r="MXP1" s="17">
        <f>roh!MXP8</f>
        <v>0</v>
      </c>
      <c r="MXQ1" s="17">
        <f>roh!MXQ8</f>
        <v>0</v>
      </c>
      <c r="MXR1" s="17">
        <f>roh!MXR8</f>
        <v>0</v>
      </c>
      <c r="MXS1" s="17">
        <f>roh!MXS8</f>
        <v>0</v>
      </c>
      <c r="MXT1" s="17">
        <f>roh!MXT8</f>
        <v>0</v>
      </c>
      <c r="MXU1" s="17">
        <f>roh!MXU8</f>
        <v>0</v>
      </c>
      <c r="MXV1" s="17">
        <f>roh!MXV8</f>
        <v>0</v>
      </c>
      <c r="MXW1" s="17">
        <f>roh!MXW8</f>
        <v>0</v>
      </c>
      <c r="MXX1" s="17">
        <f>roh!MXX8</f>
        <v>0</v>
      </c>
      <c r="MXY1" s="17">
        <f>roh!MXY8</f>
        <v>0</v>
      </c>
      <c r="MXZ1" s="17">
        <f>roh!MXZ8</f>
        <v>0</v>
      </c>
      <c r="MYA1" s="17">
        <f>roh!MYA8</f>
        <v>0</v>
      </c>
      <c r="MYB1" s="17">
        <f>roh!MYB8</f>
        <v>0</v>
      </c>
      <c r="MYC1" s="17">
        <f>roh!MYC8</f>
        <v>0</v>
      </c>
      <c r="MYD1" s="17">
        <f>roh!MYD8</f>
        <v>0</v>
      </c>
      <c r="MYE1" s="17">
        <f>roh!MYE8</f>
        <v>0</v>
      </c>
      <c r="MYF1" s="17">
        <f>roh!MYF8</f>
        <v>0</v>
      </c>
      <c r="MYG1" s="17">
        <f>roh!MYG8</f>
        <v>0</v>
      </c>
      <c r="MYH1" s="17">
        <f>roh!MYH8</f>
        <v>0</v>
      </c>
      <c r="MYI1" s="17">
        <f>roh!MYI8</f>
        <v>0</v>
      </c>
      <c r="MYJ1" s="17">
        <f>roh!MYJ8</f>
        <v>0</v>
      </c>
      <c r="MYK1" s="17">
        <f>roh!MYK8</f>
        <v>0</v>
      </c>
      <c r="MYL1" s="17">
        <f>roh!MYL8</f>
        <v>0</v>
      </c>
      <c r="MYM1" s="17">
        <f>roh!MYM8</f>
        <v>0</v>
      </c>
      <c r="MYN1" s="17">
        <f>roh!MYN8</f>
        <v>0</v>
      </c>
      <c r="MYO1" s="17">
        <f>roh!MYO8</f>
        <v>0</v>
      </c>
      <c r="MYP1" s="17">
        <f>roh!MYP8</f>
        <v>0</v>
      </c>
      <c r="MYQ1" s="17">
        <f>roh!MYQ8</f>
        <v>0</v>
      </c>
      <c r="MYR1" s="17">
        <f>roh!MYR8</f>
        <v>0</v>
      </c>
      <c r="MYS1" s="17">
        <f>roh!MYS8</f>
        <v>0</v>
      </c>
      <c r="MYT1" s="17">
        <f>roh!MYT8</f>
        <v>0</v>
      </c>
      <c r="MYU1" s="17">
        <f>roh!MYU8</f>
        <v>0</v>
      </c>
      <c r="MYV1" s="17">
        <f>roh!MYV8</f>
        <v>0</v>
      </c>
      <c r="MYW1" s="17">
        <f>roh!MYW8</f>
        <v>0</v>
      </c>
      <c r="MYX1" s="17">
        <f>roh!MYX8</f>
        <v>0</v>
      </c>
      <c r="MYY1" s="17">
        <f>roh!MYY8</f>
        <v>0</v>
      </c>
      <c r="MYZ1" s="17">
        <f>roh!MYZ8</f>
        <v>0</v>
      </c>
      <c r="MZA1" s="17">
        <f>roh!MZA8</f>
        <v>0</v>
      </c>
      <c r="MZB1" s="17">
        <f>roh!MZB8</f>
        <v>0</v>
      </c>
      <c r="MZC1" s="17">
        <f>roh!MZC8</f>
        <v>0</v>
      </c>
      <c r="MZD1" s="17">
        <f>roh!MZD8</f>
        <v>0</v>
      </c>
      <c r="MZE1" s="17">
        <f>roh!MZE8</f>
        <v>0</v>
      </c>
      <c r="MZF1" s="17">
        <f>roh!MZF8</f>
        <v>0</v>
      </c>
      <c r="MZG1" s="17">
        <f>roh!MZG8</f>
        <v>0</v>
      </c>
      <c r="MZH1" s="17">
        <f>roh!MZH8</f>
        <v>0</v>
      </c>
      <c r="MZI1" s="17">
        <f>roh!MZI8</f>
        <v>0</v>
      </c>
      <c r="MZJ1" s="17">
        <f>roh!MZJ8</f>
        <v>0</v>
      </c>
      <c r="MZK1" s="17">
        <f>roh!MZK8</f>
        <v>0</v>
      </c>
      <c r="MZL1" s="17">
        <f>roh!MZL8</f>
        <v>0</v>
      </c>
      <c r="MZM1" s="17">
        <f>roh!MZM8</f>
        <v>0</v>
      </c>
      <c r="MZN1" s="17">
        <f>roh!MZN8</f>
        <v>0</v>
      </c>
      <c r="MZO1" s="17">
        <f>roh!MZO8</f>
        <v>0</v>
      </c>
      <c r="MZP1" s="17">
        <f>roh!MZP8</f>
        <v>0</v>
      </c>
      <c r="MZQ1" s="17">
        <f>roh!MZQ8</f>
        <v>0</v>
      </c>
      <c r="MZR1" s="17">
        <f>roh!MZR8</f>
        <v>0</v>
      </c>
      <c r="MZS1" s="17">
        <f>roh!MZS8</f>
        <v>0</v>
      </c>
      <c r="MZT1" s="17">
        <f>roh!MZT8</f>
        <v>0</v>
      </c>
      <c r="MZU1" s="17">
        <f>roh!MZU8</f>
        <v>0</v>
      </c>
      <c r="MZV1" s="17">
        <f>roh!MZV8</f>
        <v>0</v>
      </c>
      <c r="MZW1" s="17">
        <f>roh!MZW8</f>
        <v>0</v>
      </c>
      <c r="MZX1" s="17">
        <f>roh!MZX8</f>
        <v>0</v>
      </c>
      <c r="MZY1" s="17">
        <f>roh!MZY8</f>
        <v>0</v>
      </c>
      <c r="MZZ1" s="17">
        <f>roh!MZZ8</f>
        <v>0</v>
      </c>
      <c r="NAA1" s="17">
        <f>roh!NAA8</f>
        <v>0</v>
      </c>
      <c r="NAB1" s="17">
        <f>roh!NAB8</f>
        <v>0</v>
      </c>
      <c r="NAC1" s="17">
        <f>roh!NAC8</f>
        <v>0</v>
      </c>
      <c r="NAD1" s="17">
        <f>roh!NAD8</f>
        <v>0</v>
      </c>
      <c r="NAE1" s="17">
        <f>roh!NAE8</f>
        <v>0</v>
      </c>
      <c r="NAF1" s="17">
        <f>roh!NAF8</f>
        <v>0</v>
      </c>
      <c r="NAG1" s="17">
        <f>roh!NAG8</f>
        <v>0</v>
      </c>
      <c r="NAH1" s="17">
        <f>roh!NAH8</f>
        <v>0</v>
      </c>
      <c r="NAI1" s="17">
        <f>roh!NAI8</f>
        <v>0</v>
      </c>
      <c r="NAJ1" s="17">
        <f>roh!NAJ8</f>
        <v>0</v>
      </c>
      <c r="NAK1" s="17">
        <f>roh!NAK8</f>
        <v>0</v>
      </c>
      <c r="NAL1" s="17">
        <f>roh!NAL8</f>
        <v>0</v>
      </c>
      <c r="NAM1" s="17">
        <f>roh!NAM8</f>
        <v>0</v>
      </c>
      <c r="NAN1" s="17">
        <f>roh!NAN8</f>
        <v>0</v>
      </c>
      <c r="NAO1" s="17">
        <f>roh!NAO8</f>
        <v>0</v>
      </c>
      <c r="NAP1" s="17">
        <f>roh!NAP8</f>
        <v>0</v>
      </c>
      <c r="NAQ1" s="17">
        <f>roh!NAQ8</f>
        <v>0</v>
      </c>
      <c r="NAR1" s="17">
        <f>roh!NAR8</f>
        <v>0</v>
      </c>
      <c r="NAS1" s="17">
        <f>roh!NAS8</f>
        <v>0</v>
      </c>
      <c r="NAT1" s="17">
        <f>roh!NAT8</f>
        <v>0</v>
      </c>
      <c r="NAU1" s="17">
        <f>roh!NAU8</f>
        <v>0</v>
      </c>
      <c r="NAV1" s="17">
        <f>roh!NAV8</f>
        <v>0</v>
      </c>
      <c r="NAW1" s="17">
        <f>roh!NAW8</f>
        <v>0</v>
      </c>
      <c r="NAX1" s="17">
        <f>roh!NAX8</f>
        <v>0</v>
      </c>
      <c r="NAY1" s="17">
        <f>roh!NAY8</f>
        <v>0</v>
      </c>
      <c r="NAZ1" s="17">
        <f>roh!NAZ8</f>
        <v>0</v>
      </c>
      <c r="NBA1" s="17">
        <f>roh!NBA8</f>
        <v>0</v>
      </c>
      <c r="NBB1" s="17">
        <f>roh!NBB8</f>
        <v>0</v>
      </c>
      <c r="NBC1" s="17">
        <f>roh!NBC8</f>
        <v>0</v>
      </c>
      <c r="NBD1" s="17">
        <f>roh!NBD8</f>
        <v>0</v>
      </c>
      <c r="NBE1" s="17">
        <f>roh!NBE8</f>
        <v>0</v>
      </c>
      <c r="NBF1" s="17">
        <f>roh!NBF8</f>
        <v>0</v>
      </c>
      <c r="NBG1" s="17">
        <f>roh!NBG8</f>
        <v>0</v>
      </c>
      <c r="NBH1" s="17">
        <f>roh!NBH8</f>
        <v>0</v>
      </c>
      <c r="NBI1" s="17">
        <f>roh!NBI8</f>
        <v>0</v>
      </c>
      <c r="NBJ1" s="17">
        <f>roh!NBJ8</f>
        <v>0</v>
      </c>
      <c r="NBK1" s="17">
        <f>roh!NBK8</f>
        <v>0</v>
      </c>
      <c r="NBL1" s="17">
        <f>roh!NBL8</f>
        <v>0</v>
      </c>
      <c r="NBM1" s="17">
        <f>roh!NBM8</f>
        <v>0</v>
      </c>
      <c r="NBN1" s="17">
        <f>roh!NBN8</f>
        <v>0</v>
      </c>
      <c r="NBO1" s="17">
        <f>roh!NBO8</f>
        <v>0</v>
      </c>
      <c r="NBP1" s="17">
        <f>roh!NBP8</f>
        <v>0</v>
      </c>
      <c r="NBQ1" s="17">
        <f>roh!NBQ8</f>
        <v>0</v>
      </c>
      <c r="NBR1" s="17">
        <f>roh!NBR8</f>
        <v>0</v>
      </c>
      <c r="NBS1" s="17">
        <f>roh!NBS8</f>
        <v>0</v>
      </c>
      <c r="NBT1" s="17">
        <f>roh!NBT8</f>
        <v>0</v>
      </c>
      <c r="NBU1" s="17">
        <f>roh!NBU8</f>
        <v>0</v>
      </c>
      <c r="NBV1" s="17">
        <f>roh!NBV8</f>
        <v>0</v>
      </c>
      <c r="NBW1" s="17">
        <f>roh!NBW8</f>
        <v>0</v>
      </c>
      <c r="NBX1" s="17">
        <f>roh!NBX8</f>
        <v>0</v>
      </c>
      <c r="NBY1" s="17">
        <f>roh!NBY8</f>
        <v>0</v>
      </c>
      <c r="NBZ1" s="17">
        <f>roh!NBZ8</f>
        <v>0</v>
      </c>
      <c r="NCA1" s="17">
        <f>roh!NCA8</f>
        <v>0</v>
      </c>
      <c r="NCB1" s="17">
        <f>roh!NCB8</f>
        <v>0</v>
      </c>
      <c r="NCC1" s="17">
        <f>roh!NCC8</f>
        <v>0</v>
      </c>
      <c r="NCD1" s="17">
        <f>roh!NCD8</f>
        <v>0</v>
      </c>
      <c r="NCE1" s="17">
        <f>roh!NCE8</f>
        <v>0</v>
      </c>
      <c r="NCF1" s="17">
        <f>roh!NCF8</f>
        <v>0</v>
      </c>
      <c r="NCG1" s="17">
        <f>roh!NCG8</f>
        <v>0</v>
      </c>
      <c r="NCH1" s="17">
        <f>roh!NCH8</f>
        <v>0</v>
      </c>
      <c r="NCI1" s="17">
        <f>roh!NCI8</f>
        <v>0</v>
      </c>
      <c r="NCJ1" s="17">
        <f>roh!NCJ8</f>
        <v>0</v>
      </c>
      <c r="NCK1" s="17">
        <f>roh!NCK8</f>
        <v>0</v>
      </c>
      <c r="NCL1" s="17">
        <f>roh!NCL8</f>
        <v>0</v>
      </c>
      <c r="NCM1" s="17">
        <f>roh!NCM8</f>
        <v>0</v>
      </c>
      <c r="NCN1" s="17">
        <f>roh!NCN8</f>
        <v>0</v>
      </c>
      <c r="NCO1" s="17">
        <f>roh!NCO8</f>
        <v>0</v>
      </c>
      <c r="NCP1" s="17">
        <f>roh!NCP8</f>
        <v>0</v>
      </c>
      <c r="NCQ1" s="17">
        <f>roh!NCQ8</f>
        <v>0</v>
      </c>
      <c r="NCR1" s="17">
        <f>roh!NCR8</f>
        <v>0</v>
      </c>
      <c r="NCS1" s="17">
        <f>roh!NCS8</f>
        <v>0</v>
      </c>
      <c r="NCT1" s="17">
        <f>roh!NCT8</f>
        <v>0</v>
      </c>
      <c r="NCU1" s="17">
        <f>roh!NCU8</f>
        <v>0</v>
      </c>
      <c r="NCV1" s="17">
        <f>roh!NCV8</f>
        <v>0</v>
      </c>
      <c r="NCW1" s="17">
        <f>roh!NCW8</f>
        <v>0</v>
      </c>
      <c r="NCX1" s="17">
        <f>roh!NCX8</f>
        <v>0</v>
      </c>
      <c r="NCY1" s="17">
        <f>roh!NCY8</f>
        <v>0</v>
      </c>
      <c r="NCZ1" s="17">
        <f>roh!NCZ8</f>
        <v>0</v>
      </c>
      <c r="NDA1" s="17">
        <f>roh!NDA8</f>
        <v>0</v>
      </c>
      <c r="NDB1" s="17">
        <f>roh!NDB8</f>
        <v>0</v>
      </c>
      <c r="NDC1" s="17">
        <f>roh!NDC8</f>
        <v>0</v>
      </c>
      <c r="NDD1" s="17">
        <f>roh!NDD8</f>
        <v>0</v>
      </c>
      <c r="NDE1" s="17">
        <f>roh!NDE8</f>
        <v>0</v>
      </c>
      <c r="NDF1" s="17">
        <f>roh!NDF8</f>
        <v>0</v>
      </c>
      <c r="NDG1" s="17">
        <f>roh!NDG8</f>
        <v>0</v>
      </c>
      <c r="NDH1" s="17">
        <f>roh!NDH8</f>
        <v>0</v>
      </c>
      <c r="NDI1" s="17">
        <f>roh!NDI8</f>
        <v>0</v>
      </c>
      <c r="NDJ1" s="17">
        <f>roh!NDJ8</f>
        <v>0</v>
      </c>
      <c r="NDK1" s="17">
        <f>roh!NDK8</f>
        <v>0</v>
      </c>
      <c r="NDL1" s="17">
        <f>roh!NDL8</f>
        <v>0</v>
      </c>
      <c r="NDM1" s="17">
        <f>roh!NDM8</f>
        <v>0</v>
      </c>
      <c r="NDN1" s="17">
        <f>roh!NDN8</f>
        <v>0</v>
      </c>
      <c r="NDO1" s="17">
        <f>roh!NDO8</f>
        <v>0</v>
      </c>
      <c r="NDP1" s="17">
        <f>roh!NDP8</f>
        <v>0</v>
      </c>
      <c r="NDQ1" s="17">
        <f>roh!NDQ8</f>
        <v>0</v>
      </c>
      <c r="NDR1" s="17">
        <f>roh!NDR8</f>
        <v>0</v>
      </c>
      <c r="NDS1" s="17">
        <f>roh!NDS8</f>
        <v>0</v>
      </c>
      <c r="NDT1" s="17">
        <f>roh!NDT8</f>
        <v>0</v>
      </c>
      <c r="NDU1" s="17">
        <f>roh!NDU8</f>
        <v>0</v>
      </c>
      <c r="NDV1" s="17">
        <f>roh!NDV8</f>
        <v>0</v>
      </c>
      <c r="NDW1" s="17">
        <f>roh!NDW8</f>
        <v>0</v>
      </c>
      <c r="NDX1" s="17">
        <f>roh!NDX8</f>
        <v>0</v>
      </c>
      <c r="NDY1" s="17">
        <f>roh!NDY8</f>
        <v>0</v>
      </c>
      <c r="NDZ1" s="17">
        <f>roh!NDZ8</f>
        <v>0</v>
      </c>
      <c r="NEA1" s="17">
        <f>roh!NEA8</f>
        <v>0</v>
      </c>
      <c r="NEB1" s="17">
        <f>roh!NEB8</f>
        <v>0</v>
      </c>
      <c r="NEC1" s="17">
        <f>roh!NEC8</f>
        <v>0</v>
      </c>
      <c r="NED1" s="17">
        <f>roh!NED8</f>
        <v>0</v>
      </c>
      <c r="NEE1" s="17">
        <f>roh!NEE8</f>
        <v>0</v>
      </c>
      <c r="NEF1" s="17">
        <f>roh!NEF8</f>
        <v>0</v>
      </c>
      <c r="NEG1" s="17">
        <f>roh!NEG8</f>
        <v>0</v>
      </c>
      <c r="NEH1" s="17">
        <f>roh!NEH8</f>
        <v>0</v>
      </c>
      <c r="NEI1" s="17">
        <f>roh!NEI8</f>
        <v>0</v>
      </c>
      <c r="NEJ1" s="17">
        <f>roh!NEJ8</f>
        <v>0</v>
      </c>
      <c r="NEK1" s="17">
        <f>roh!NEK8</f>
        <v>0</v>
      </c>
      <c r="NEL1" s="17">
        <f>roh!NEL8</f>
        <v>0</v>
      </c>
      <c r="NEM1" s="17">
        <f>roh!NEM8</f>
        <v>0</v>
      </c>
      <c r="NEN1" s="17">
        <f>roh!NEN8</f>
        <v>0</v>
      </c>
      <c r="NEO1" s="17">
        <f>roh!NEO8</f>
        <v>0</v>
      </c>
      <c r="NEP1" s="17">
        <f>roh!NEP8</f>
        <v>0</v>
      </c>
      <c r="NEQ1" s="17">
        <f>roh!NEQ8</f>
        <v>0</v>
      </c>
      <c r="NER1" s="17">
        <f>roh!NER8</f>
        <v>0</v>
      </c>
      <c r="NES1" s="17">
        <f>roh!NES8</f>
        <v>0</v>
      </c>
      <c r="NET1" s="17">
        <f>roh!NET8</f>
        <v>0</v>
      </c>
      <c r="NEU1" s="17">
        <f>roh!NEU8</f>
        <v>0</v>
      </c>
      <c r="NEV1" s="17">
        <f>roh!NEV8</f>
        <v>0</v>
      </c>
      <c r="NEW1" s="17">
        <f>roh!NEW8</f>
        <v>0</v>
      </c>
      <c r="NEX1" s="17">
        <f>roh!NEX8</f>
        <v>0</v>
      </c>
      <c r="NEY1" s="17">
        <f>roh!NEY8</f>
        <v>0</v>
      </c>
      <c r="NEZ1" s="17">
        <f>roh!NEZ8</f>
        <v>0</v>
      </c>
      <c r="NFA1" s="17">
        <f>roh!NFA8</f>
        <v>0</v>
      </c>
      <c r="NFB1" s="17">
        <f>roh!NFB8</f>
        <v>0</v>
      </c>
      <c r="NFC1" s="17">
        <f>roh!NFC8</f>
        <v>0</v>
      </c>
      <c r="NFD1" s="17">
        <f>roh!NFD8</f>
        <v>0</v>
      </c>
      <c r="NFE1" s="17">
        <f>roh!NFE8</f>
        <v>0</v>
      </c>
      <c r="NFF1" s="17">
        <f>roh!NFF8</f>
        <v>0</v>
      </c>
      <c r="NFG1" s="17">
        <f>roh!NFG8</f>
        <v>0</v>
      </c>
      <c r="NFH1" s="17">
        <f>roh!NFH8</f>
        <v>0</v>
      </c>
      <c r="NFI1" s="17">
        <f>roh!NFI8</f>
        <v>0</v>
      </c>
      <c r="NFJ1" s="17">
        <f>roh!NFJ8</f>
        <v>0</v>
      </c>
      <c r="NFK1" s="17">
        <f>roh!NFK8</f>
        <v>0</v>
      </c>
      <c r="NFL1" s="17">
        <f>roh!NFL8</f>
        <v>0</v>
      </c>
      <c r="NFM1" s="17">
        <f>roh!NFM8</f>
        <v>0</v>
      </c>
      <c r="NFN1" s="17">
        <f>roh!NFN8</f>
        <v>0</v>
      </c>
      <c r="NFO1" s="17">
        <f>roh!NFO8</f>
        <v>0</v>
      </c>
      <c r="NFP1" s="17">
        <f>roh!NFP8</f>
        <v>0</v>
      </c>
      <c r="NFQ1" s="17">
        <f>roh!NFQ8</f>
        <v>0</v>
      </c>
      <c r="NFR1" s="17">
        <f>roh!NFR8</f>
        <v>0</v>
      </c>
      <c r="NFS1" s="17">
        <f>roh!NFS8</f>
        <v>0</v>
      </c>
      <c r="NFT1" s="17">
        <f>roh!NFT8</f>
        <v>0</v>
      </c>
      <c r="NFU1" s="17">
        <f>roh!NFU8</f>
        <v>0</v>
      </c>
      <c r="NFV1" s="17">
        <f>roh!NFV8</f>
        <v>0</v>
      </c>
      <c r="NFW1" s="17">
        <f>roh!NFW8</f>
        <v>0</v>
      </c>
      <c r="NFX1" s="17">
        <f>roh!NFX8</f>
        <v>0</v>
      </c>
      <c r="NFY1" s="17">
        <f>roh!NFY8</f>
        <v>0</v>
      </c>
      <c r="NFZ1" s="17">
        <f>roh!NFZ8</f>
        <v>0</v>
      </c>
      <c r="NGA1" s="17">
        <f>roh!NGA8</f>
        <v>0</v>
      </c>
      <c r="NGB1" s="17">
        <f>roh!NGB8</f>
        <v>0</v>
      </c>
      <c r="NGC1" s="17">
        <f>roh!NGC8</f>
        <v>0</v>
      </c>
      <c r="NGD1" s="17">
        <f>roh!NGD8</f>
        <v>0</v>
      </c>
      <c r="NGE1" s="17">
        <f>roh!NGE8</f>
        <v>0</v>
      </c>
      <c r="NGF1" s="17">
        <f>roh!NGF8</f>
        <v>0</v>
      </c>
      <c r="NGG1" s="17">
        <f>roh!NGG8</f>
        <v>0</v>
      </c>
      <c r="NGH1" s="17">
        <f>roh!NGH8</f>
        <v>0</v>
      </c>
      <c r="NGI1" s="17">
        <f>roh!NGI8</f>
        <v>0</v>
      </c>
      <c r="NGJ1" s="17">
        <f>roh!NGJ8</f>
        <v>0</v>
      </c>
      <c r="NGK1" s="17">
        <f>roh!NGK8</f>
        <v>0</v>
      </c>
      <c r="NGL1" s="17">
        <f>roh!NGL8</f>
        <v>0</v>
      </c>
      <c r="NGM1" s="17">
        <f>roh!NGM8</f>
        <v>0</v>
      </c>
      <c r="NGN1" s="17">
        <f>roh!NGN8</f>
        <v>0</v>
      </c>
      <c r="NGO1" s="17">
        <f>roh!NGO8</f>
        <v>0</v>
      </c>
      <c r="NGP1" s="17">
        <f>roh!NGP8</f>
        <v>0</v>
      </c>
      <c r="NGQ1" s="17">
        <f>roh!NGQ8</f>
        <v>0</v>
      </c>
      <c r="NGR1" s="17">
        <f>roh!NGR8</f>
        <v>0</v>
      </c>
      <c r="NGS1" s="17">
        <f>roh!NGS8</f>
        <v>0</v>
      </c>
      <c r="NGT1" s="17">
        <f>roh!NGT8</f>
        <v>0</v>
      </c>
      <c r="NGU1" s="17">
        <f>roh!NGU8</f>
        <v>0</v>
      </c>
      <c r="NGV1" s="17">
        <f>roh!NGV8</f>
        <v>0</v>
      </c>
      <c r="NGW1" s="17">
        <f>roh!NGW8</f>
        <v>0</v>
      </c>
      <c r="NGX1" s="17">
        <f>roh!NGX8</f>
        <v>0</v>
      </c>
      <c r="NGY1" s="17">
        <f>roh!NGY8</f>
        <v>0</v>
      </c>
      <c r="NGZ1" s="17">
        <f>roh!NGZ8</f>
        <v>0</v>
      </c>
      <c r="NHA1" s="17">
        <f>roh!NHA8</f>
        <v>0</v>
      </c>
      <c r="NHB1" s="17">
        <f>roh!NHB8</f>
        <v>0</v>
      </c>
      <c r="NHC1" s="17">
        <f>roh!NHC8</f>
        <v>0</v>
      </c>
      <c r="NHD1" s="17">
        <f>roh!NHD8</f>
        <v>0</v>
      </c>
      <c r="NHE1" s="17">
        <f>roh!NHE8</f>
        <v>0</v>
      </c>
      <c r="NHF1" s="17">
        <f>roh!NHF8</f>
        <v>0</v>
      </c>
      <c r="NHG1" s="17">
        <f>roh!NHG8</f>
        <v>0</v>
      </c>
      <c r="NHH1" s="17">
        <f>roh!NHH8</f>
        <v>0</v>
      </c>
      <c r="NHI1" s="17">
        <f>roh!NHI8</f>
        <v>0</v>
      </c>
      <c r="NHJ1" s="17">
        <f>roh!NHJ8</f>
        <v>0</v>
      </c>
      <c r="NHK1" s="17">
        <f>roh!NHK8</f>
        <v>0</v>
      </c>
      <c r="NHL1" s="17">
        <f>roh!NHL8</f>
        <v>0</v>
      </c>
      <c r="NHM1" s="17">
        <f>roh!NHM8</f>
        <v>0</v>
      </c>
      <c r="NHN1" s="17">
        <f>roh!NHN8</f>
        <v>0</v>
      </c>
      <c r="NHO1" s="17">
        <f>roh!NHO8</f>
        <v>0</v>
      </c>
      <c r="NHP1" s="17">
        <f>roh!NHP8</f>
        <v>0</v>
      </c>
      <c r="NHQ1" s="17">
        <f>roh!NHQ8</f>
        <v>0</v>
      </c>
      <c r="NHR1" s="17">
        <f>roh!NHR8</f>
        <v>0</v>
      </c>
      <c r="NHS1" s="17">
        <f>roh!NHS8</f>
        <v>0</v>
      </c>
      <c r="NHT1" s="17">
        <f>roh!NHT8</f>
        <v>0</v>
      </c>
      <c r="NHU1" s="17">
        <f>roh!NHU8</f>
        <v>0</v>
      </c>
      <c r="NHV1" s="17">
        <f>roh!NHV8</f>
        <v>0</v>
      </c>
      <c r="NHW1" s="17">
        <f>roh!NHW8</f>
        <v>0</v>
      </c>
      <c r="NHX1" s="17">
        <f>roh!NHX8</f>
        <v>0</v>
      </c>
      <c r="NHY1" s="17">
        <f>roh!NHY8</f>
        <v>0</v>
      </c>
      <c r="NHZ1" s="17">
        <f>roh!NHZ8</f>
        <v>0</v>
      </c>
      <c r="NIA1" s="17">
        <f>roh!NIA8</f>
        <v>0</v>
      </c>
      <c r="NIB1" s="17">
        <f>roh!NIB8</f>
        <v>0</v>
      </c>
      <c r="NIC1" s="17">
        <f>roh!NIC8</f>
        <v>0</v>
      </c>
      <c r="NID1" s="17">
        <f>roh!NID8</f>
        <v>0</v>
      </c>
      <c r="NIE1" s="17">
        <f>roh!NIE8</f>
        <v>0</v>
      </c>
      <c r="NIF1" s="17">
        <f>roh!NIF8</f>
        <v>0</v>
      </c>
      <c r="NIG1" s="17">
        <f>roh!NIG8</f>
        <v>0</v>
      </c>
      <c r="NIH1" s="17">
        <f>roh!NIH8</f>
        <v>0</v>
      </c>
      <c r="NII1" s="17">
        <f>roh!NII8</f>
        <v>0</v>
      </c>
      <c r="NIJ1" s="17">
        <f>roh!NIJ8</f>
        <v>0</v>
      </c>
      <c r="NIK1" s="17">
        <f>roh!NIK8</f>
        <v>0</v>
      </c>
      <c r="NIL1" s="17">
        <f>roh!NIL8</f>
        <v>0</v>
      </c>
      <c r="NIM1" s="17">
        <f>roh!NIM8</f>
        <v>0</v>
      </c>
      <c r="NIN1" s="17">
        <f>roh!NIN8</f>
        <v>0</v>
      </c>
      <c r="NIO1" s="17">
        <f>roh!NIO8</f>
        <v>0</v>
      </c>
      <c r="NIP1" s="17">
        <f>roh!NIP8</f>
        <v>0</v>
      </c>
      <c r="NIQ1" s="17">
        <f>roh!NIQ8</f>
        <v>0</v>
      </c>
      <c r="NIR1" s="17">
        <f>roh!NIR8</f>
        <v>0</v>
      </c>
      <c r="NIS1" s="17">
        <f>roh!NIS8</f>
        <v>0</v>
      </c>
      <c r="NIT1" s="17">
        <f>roh!NIT8</f>
        <v>0</v>
      </c>
      <c r="NIU1" s="17">
        <f>roh!NIU8</f>
        <v>0</v>
      </c>
      <c r="NIV1" s="17">
        <f>roh!NIV8</f>
        <v>0</v>
      </c>
      <c r="NIW1" s="17">
        <f>roh!NIW8</f>
        <v>0</v>
      </c>
      <c r="NIX1" s="17">
        <f>roh!NIX8</f>
        <v>0</v>
      </c>
      <c r="NIY1" s="17">
        <f>roh!NIY8</f>
        <v>0</v>
      </c>
      <c r="NIZ1" s="17">
        <f>roh!NIZ8</f>
        <v>0</v>
      </c>
      <c r="NJA1" s="17">
        <f>roh!NJA8</f>
        <v>0</v>
      </c>
      <c r="NJB1" s="17">
        <f>roh!NJB8</f>
        <v>0</v>
      </c>
      <c r="NJC1" s="17">
        <f>roh!NJC8</f>
        <v>0</v>
      </c>
      <c r="NJD1" s="17">
        <f>roh!NJD8</f>
        <v>0</v>
      </c>
      <c r="NJE1" s="17">
        <f>roh!NJE8</f>
        <v>0</v>
      </c>
      <c r="NJF1" s="17">
        <f>roh!NJF8</f>
        <v>0</v>
      </c>
      <c r="NJG1" s="17">
        <f>roh!NJG8</f>
        <v>0</v>
      </c>
      <c r="NJH1" s="17">
        <f>roh!NJH8</f>
        <v>0</v>
      </c>
      <c r="NJI1" s="17">
        <f>roh!NJI8</f>
        <v>0</v>
      </c>
      <c r="NJJ1" s="17">
        <f>roh!NJJ8</f>
        <v>0</v>
      </c>
      <c r="NJK1" s="17">
        <f>roh!NJK8</f>
        <v>0</v>
      </c>
      <c r="NJL1" s="17">
        <f>roh!NJL8</f>
        <v>0</v>
      </c>
      <c r="NJM1" s="17">
        <f>roh!NJM8</f>
        <v>0</v>
      </c>
      <c r="NJN1" s="17">
        <f>roh!NJN8</f>
        <v>0</v>
      </c>
      <c r="NJO1" s="17">
        <f>roh!NJO8</f>
        <v>0</v>
      </c>
      <c r="NJP1" s="17">
        <f>roh!NJP8</f>
        <v>0</v>
      </c>
      <c r="NJQ1" s="17">
        <f>roh!NJQ8</f>
        <v>0</v>
      </c>
      <c r="NJR1" s="17">
        <f>roh!NJR8</f>
        <v>0</v>
      </c>
      <c r="NJS1" s="17">
        <f>roh!NJS8</f>
        <v>0</v>
      </c>
      <c r="NJT1" s="17">
        <f>roh!NJT8</f>
        <v>0</v>
      </c>
      <c r="NJU1" s="17">
        <f>roh!NJU8</f>
        <v>0</v>
      </c>
      <c r="NJV1" s="17">
        <f>roh!NJV8</f>
        <v>0</v>
      </c>
      <c r="NJW1" s="17">
        <f>roh!NJW8</f>
        <v>0</v>
      </c>
      <c r="NJX1" s="17">
        <f>roh!NJX8</f>
        <v>0</v>
      </c>
      <c r="NJY1" s="17">
        <f>roh!NJY8</f>
        <v>0</v>
      </c>
      <c r="NJZ1" s="17">
        <f>roh!NJZ8</f>
        <v>0</v>
      </c>
      <c r="NKA1" s="17">
        <f>roh!NKA8</f>
        <v>0</v>
      </c>
      <c r="NKB1" s="17">
        <f>roh!NKB8</f>
        <v>0</v>
      </c>
      <c r="NKC1" s="17">
        <f>roh!NKC8</f>
        <v>0</v>
      </c>
      <c r="NKD1" s="17">
        <f>roh!NKD8</f>
        <v>0</v>
      </c>
      <c r="NKE1" s="17">
        <f>roh!NKE8</f>
        <v>0</v>
      </c>
      <c r="NKF1" s="17">
        <f>roh!NKF8</f>
        <v>0</v>
      </c>
      <c r="NKG1" s="17">
        <f>roh!NKG8</f>
        <v>0</v>
      </c>
      <c r="NKH1" s="17">
        <f>roh!NKH8</f>
        <v>0</v>
      </c>
      <c r="NKI1" s="17">
        <f>roh!NKI8</f>
        <v>0</v>
      </c>
      <c r="NKJ1" s="17">
        <f>roh!NKJ8</f>
        <v>0</v>
      </c>
      <c r="NKK1" s="17">
        <f>roh!NKK8</f>
        <v>0</v>
      </c>
      <c r="NKL1" s="17">
        <f>roh!NKL8</f>
        <v>0</v>
      </c>
      <c r="NKM1" s="17">
        <f>roh!NKM8</f>
        <v>0</v>
      </c>
      <c r="NKN1" s="17">
        <f>roh!NKN8</f>
        <v>0</v>
      </c>
      <c r="NKO1" s="17">
        <f>roh!NKO8</f>
        <v>0</v>
      </c>
      <c r="NKP1" s="17">
        <f>roh!NKP8</f>
        <v>0</v>
      </c>
      <c r="NKQ1" s="17">
        <f>roh!NKQ8</f>
        <v>0</v>
      </c>
      <c r="NKR1" s="17">
        <f>roh!NKR8</f>
        <v>0</v>
      </c>
      <c r="NKS1" s="17">
        <f>roh!NKS8</f>
        <v>0</v>
      </c>
      <c r="NKT1" s="17">
        <f>roh!NKT8</f>
        <v>0</v>
      </c>
      <c r="NKU1" s="17">
        <f>roh!NKU8</f>
        <v>0</v>
      </c>
      <c r="NKV1" s="17">
        <f>roh!NKV8</f>
        <v>0</v>
      </c>
      <c r="NKW1" s="17">
        <f>roh!NKW8</f>
        <v>0</v>
      </c>
      <c r="NKX1" s="17">
        <f>roh!NKX8</f>
        <v>0</v>
      </c>
      <c r="NKY1" s="17">
        <f>roh!NKY8</f>
        <v>0</v>
      </c>
      <c r="NKZ1" s="17">
        <f>roh!NKZ8</f>
        <v>0</v>
      </c>
      <c r="NLA1" s="17">
        <f>roh!NLA8</f>
        <v>0</v>
      </c>
      <c r="NLB1" s="17">
        <f>roh!NLB8</f>
        <v>0</v>
      </c>
      <c r="NLC1" s="17">
        <f>roh!NLC8</f>
        <v>0</v>
      </c>
      <c r="NLD1" s="17">
        <f>roh!NLD8</f>
        <v>0</v>
      </c>
      <c r="NLE1" s="17">
        <f>roh!NLE8</f>
        <v>0</v>
      </c>
      <c r="NLF1" s="17">
        <f>roh!NLF8</f>
        <v>0</v>
      </c>
      <c r="NLG1" s="17">
        <f>roh!NLG8</f>
        <v>0</v>
      </c>
      <c r="NLH1" s="17">
        <f>roh!NLH8</f>
        <v>0</v>
      </c>
      <c r="NLI1" s="17">
        <f>roh!NLI8</f>
        <v>0</v>
      </c>
      <c r="NLJ1" s="17">
        <f>roh!NLJ8</f>
        <v>0</v>
      </c>
      <c r="NLK1" s="17">
        <f>roh!NLK8</f>
        <v>0</v>
      </c>
      <c r="NLL1" s="17">
        <f>roh!NLL8</f>
        <v>0</v>
      </c>
      <c r="NLM1" s="17">
        <f>roh!NLM8</f>
        <v>0</v>
      </c>
      <c r="NLN1" s="17">
        <f>roh!NLN8</f>
        <v>0</v>
      </c>
      <c r="NLO1" s="17">
        <f>roh!NLO8</f>
        <v>0</v>
      </c>
      <c r="NLP1" s="17">
        <f>roh!NLP8</f>
        <v>0</v>
      </c>
      <c r="NLQ1" s="17">
        <f>roh!NLQ8</f>
        <v>0</v>
      </c>
      <c r="NLR1" s="17">
        <f>roh!NLR8</f>
        <v>0</v>
      </c>
      <c r="NLS1" s="17">
        <f>roh!NLS8</f>
        <v>0</v>
      </c>
      <c r="NLT1" s="17">
        <f>roh!NLT8</f>
        <v>0</v>
      </c>
      <c r="NLU1" s="17">
        <f>roh!NLU8</f>
        <v>0</v>
      </c>
      <c r="NLV1" s="17">
        <f>roh!NLV8</f>
        <v>0</v>
      </c>
      <c r="NLW1" s="17">
        <f>roh!NLW8</f>
        <v>0</v>
      </c>
      <c r="NLX1" s="17">
        <f>roh!NLX8</f>
        <v>0</v>
      </c>
      <c r="NLY1" s="17">
        <f>roh!NLY8</f>
        <v>0</v>
      </c>
      <c r="NLZ1" s="17">
        <f>roh!NLZ8</f>
        <v>0</v>
      </c>
      <c r="NMA1" s="17">
        <f>roh!NMA8</f>
        <v>0</v>
      </c>
      <c r="NMB1" s="17">
        <f>roh!NMB8</f>
        <v>0</v>
      </c>
      <c r="NMC1" s="17">
        <f>roh!NMC8</f>
        <v>0</v>
      </c>
      <c r="NMD1" s="17">
        <f>roh!NMD8</f>
        <v>0</v>
      </c>
      <c r="NME1" s="17">
        <f>roh!NME8</f>
        <v>0</v>
      </c>
      <c r="NMF1" s="17">
        <f>roh!NMF8</f>
        <v>0</v>
      </c>
      <c r="NMG1" s="17">
        <f>roh!NMG8</f>
        <v>0</v>
      </c>
      <c r="NMH1" s="17">
        <f>roh!NMH8</f>
        <v>0</v>
      </c>
      <c r="NMI1" s="17">
        <f>roh!NMI8</f>
        <v>0</v>
      </c>
      <c r="NMJ1" s="17">
        <f>roh!NMJ8</f>
        <v>0</v>
      </c>
      <c r="NMK1" s="17">
        <f>roh!NMK8</f>
        <v>0</v>
      </c>
      <c r="NML1" s="17">
        <f>roh!NML8</f>
        <v>0</v>
      </c>
      <c r="NMM1" s="17">
        <f>roh!NMM8</f>
        <v>0</v>
      </c>
      <c r="NMN1" s="17">
        <f>roh!NMN8</f>
        <v>0</v>
      </c>
      <c r="NMO1" s="17">
        <f>roh!NMO8</f>
        <v>0</v>
      </c>
      <c r="NMP1" s="17">
        <f>roh!NMP8</f>
        <v>0</v>
      </c>
      <c r="NMQ1" s="17">
        <f>roh!NMQ8</f>
        <v>0</v>
      </c>
      <c r="NMR1" s="17">
        <f>roh!NMR8</f>
        <v>0</v>
      </c>
      <c r="NMS1" s="17">
        <f>roh!NMS8</f>
        <v>0</v>
      </c>
      <c r="NMT1" s="17">
        <f>roh!NMT8</f>
        <v>0</v>
      </c>
      <c r="NMU1" s="17">
        <f>roh!NMU8</f>
        <v>0</v>
      </c>
      <c r="NMV1" s="17">
        <f>roh!NMV8</f>
        <v>0</v>
      </c>
      <c r="NMW1" s="17">
        <f>roh!NMW8</f>
        <v>0</v>
      </c>
      <c r="NMX1" s="17">
        <f>roh!NMX8</f>
        <v>0</v>
      </c>
      <c r="NMY1" s="17">
        <f>roh!NMY8</f>
        <v>0</v>
      </c>
      <c r="NMZ1" s="17">
        <f>roh!NMZ8</f>
        <v>0</v>
      </c>
      <c r="NNA1" s="17">
        <f>roh!NNA8</f>
        <v>0</v>
      </c>
      <c r="NNB1" s="17">
        <f>roh!NNB8</f>
        <v>0</v>
      </c>
      <c r="NNC1" s="17">
        <f>roh!NNC8</f>
        <v>0</v>
      </c>
      <c r="NND1" s="17">
        <f>roh!NND8</f>
        <v>0</v>
      </c>
      <c r="NNE1" s="17">
        <f>roh!NNE8</f>
        <v>0</v>
      </c>
      <c r="NNF1" s="17">
        <f>roh!NNF8</f>
        <v>0</v>
      </c>
      <c r="NNG1" s="17">
        <f>roh!NNG8</f>
        <v>0</v>
      </c>
      <c r="NNH1" s="17">
        <f>roh!NNH8</f>
        <v>0</v>
      </c>
      <c r="NNI1" s="17">
        <f>roh!NNI8</f>
        <v>0</v>
      </c>
      <c r="NNJ1" s="17">
        <f>roh!NNJ8</f>
        <v>0</v>
      </c>
      <c r="NNK1" s="17">
        <f>roh!NNK8</f>
        <v>0</v>
      </c>
      <c r="NNL1" s="17">
        <f>roh!NNL8</f>
        <v>0</v>
      </c>
      <c r="NNM1" s="17">
        <f>roh!NNM8</f>
        <v>0</v>
      </c>
      <c r="NNN1" s="17">
        <f>roh!NNN8</f>
        <v>0</v>
      </c>
      <c r="NNO1" s="17">
        <f>roh!NNO8</f>
        <v>0</v>
      </c>
      <c r="NNP1" s="17">
        <f>roh!NNP8</f>
        <v>0</v>
      </c>
      <c r="NNQ1" s="17">
        <f>roh!NNQ8</f>
        <v>0</v>
      </c>
      <c r="NNR1" s="17">
        <f>roh!NNR8</f>
        <v>0</v>
      </c>
      <c r="NNS1" s="17">
        <f>roh!NNS8</f>
        <v>0</v>
      </c>
      <c r="NNT1" s="17">
        <f>roh!NNT8</f>
        <v>0</v>
      </c>
      <c r="NNU1" s="17">
        <f>roh!NNU8</f>
        <v>0</v>
      </c>
      <c r="NNV1" s="17">
        <f>roh!NNV8</f>
        <v>0</v>
      </c>
      <c r="NNW1" s="17">
        <f>roh!NNW8</f>
        <v>0</v>
      </c>
      <c r="NNX1" s="17">
        <f>roh!NNX8</f>
        <v>0</v>
      </c>
      <c r="NNY1" s="17">
        <f>roh!NNY8</f>
        <v>0</v>
      </c>
      <c r="NNZ1" s="17">
        <f>roh!NNZ8</f>
        <v>0</v>
      </c>
      <c r="NOA1" s="17">
        <f>roh!NOA8</f>
        <v>0</v>
      </c>
      <c r="NOB1" s="17">
        <f>roh!NOB8</f>
        <v>0</v>
      </c>
      <c r="NOC1" s="17">
        <f>roh!NOC8</f>
        <v>0</v>
      </c>
      <c r="NOD1" s="17">
        <f>roh!NOD8</f>
        <v>0</v>
      </c>
      <c r="NOE1" s="17">
        <f>roh!NOE8</f>
        <v>0</v>
      </c>
      <c r="NOF1" s="17">
        <f>roh!NOF8</f>
        <v>0</v>
      </c>
      <c r="NOG1" s="17">
        <f>roh!NOG8</f>
        <v>0</v>
      </c>
      <c r="NOH1" s="17">
        <f>roh!NOH8</f>
        <v>0</v>
      </c>
      <c r="NOI1" s="17">
        <f>roh!NOI8</f>
        <v>0</v>
      </c>
      <c r="NOJ1" s="17">
        <f>roh!NOJ8</f>
        <v>0</v>
      </c>
      <c r="NOK1" s="17">
        <f>roh!NOK8</f>
        <v>0</v>
      </c>
      <c r="NOL1" s="17">
        <f>roh!NOL8</f>
        <v>0</v>
      </c>
      <c r="NOM1" s="17">
        <f>roh!NOM8</f>
        <v>0</v>
      </c>
      <c r="NON1" s="17">
        <f>roh!NON8</f>
        <v>0</v>
      </c>
      <c r="NOO1" s="17">
        <f>roh!NOO8</f>
        <v>0</v>
      </c>
      <c r="NOP1" s="17">
        <f>roh!NOP8</f>
        <v>0</v>
      </c>
      <c r="NOQ1" s="17">
        <f>roh!NOQ8</f>
        <v>0</v>
      </c>
      <c r="NOR1" s="17">
        <f>roh!NOR8</f>
        <v>0</v>
      </c>
      <c r="NOS1" s="17">
        <f>roh!NOS8</f>
        <v>0</v>
      </c>
      <c r="NOT1" s="17">
        <f>roh!NOT8</f>
        <v>0</v>
      </c>
      <c r="NOU1" s="17">
        <f>roh!NOU8</f>
        <v>0</v>
      </c>
      <c r="NOV1" s="17">
        <f>roh!NOV8</f>
        <v>0</v>
      </c>
      <c r="NOW1" s="17">
        <f>roh!NOW8</f>
        <v>0</v>
      </c>
      <c r="NOX1" s="17">
        <f>roh!NOX8</f>
        <v>0</v>
      </c>
      <c r="NOY1" s="17">
        <f>roh!NOY8</f>
        <v>0</v>
      </c>
      <c r="NOZ1" s="17">
        <f>roh!NOZ8</f>
        <v>0</v>
      </c>
      <c r="NPA1" s="17">
        <f>roh!NPA8</f>
        <v>0</v>
      </c>
      <c r="NPB1" s="17">
        <f>roh!NPB8</f>
        <v>0</v>
      </c>
      <c r="NPC1" s="17">
        <f>roh!NPC8</f>
        <v>0</v>
      </c>
      <c r="NPD1" s="17">
        <f>roh!NPD8</f>
        <v>0</v>
      </c>
      <c r="NPE1" s="17">
        <f>roh!NPE8</f>
        <v>0</v>
      </c>
      <c r="NPF1" s="17">
        <f>roh!NPF8</f>
        <v>0</v>
      </c>
      <c r="NPG1" s="17">
        <f>roh!NPG8</f>
        <v>0</v>
      </c>
      <c r="NPH1" s="17">
        <f>roh!NPH8</f>
        <v>0</v>
      </c>
      <c r="NPI1" s="17">
        <f>roh!NPI8</f>
        <v>0</v>
      </c>
      <c r="NPJ1" s="17">
        <f>roh!NPJ8</f>
        <v>0</v>
      </c>
      <c r="NPK1" s="17">
        <f>roh!NPK8</f>
        <v>0</v>
      </c>
      <c r="NPL1" s="17">
        <f>roh!NPL8</f>
        <v>0</v>
      </c>
      <c r="NPM1" s="17">
        <f>roh!NPM8</f>
        <v>0</v>
      </c>
      <c r="NPN1" s="17">
        <f>roh!NPN8</f>
        <v>0</v>
      </c>
      <c r="NPO1" s="17">
        <f>roh!NPO8</f>
        <v>0</v>
      </c>
      <c r="NPP1" s="17">
        <f>roh!NPP8</f>
        <v>0</v>
      </c>
      <c r="NPQ1" s="17">
        <f>roh!NPQ8</f>
        <v>0</v>
      </c>
      <c r="NPR1" s="17">
        <f>roh!NPR8</f>
        <v>0</v>
      </c>
      <c r="NPS1" s="17">
        <f>roh!NPS8</f>
        <v>0</v>
      </c>
      <c r="NPT1" s="17">
        <f>roh!NPT8</f>
        <v>0</v>
      </c>
      <c r="NPU1" s="17">
        <f>roh!NPU8</f>
        <v>0</v>
      </c>
      <c r="NPV1" s="17">
        <f>roh!NPV8</f>
        <v>0</v>
      </c>
      <c r="NPW1" s="17">
        <f>roh!NPW8</f>
        <v>0</v>
      </c>
      <c r="NPX1" s="17">
        <f>roh!NPX8</f>
        <v>0</v>
      </c>
      <c r="NPY1" s="17">
        <f>roh!NPY8</f>
        <v>0</v>
      </c>
      <c r="NPZ1" s="17">
        <f>roh!NPZ8</f>
        <v>0</v>
      </c>
      <c r="NQA1" s="17">
        <f>roh!NQA8</f>
        <v>0</v>
      </c>
      <c r="NQB1" s="17">
        <f>roh!NQB8</f>
        <v>0</v>
      </c>
      <c r="NQC1" s="17">
        <f>roh!NQC8</f>
        <v>0</v>
      </c>
      <c r="NQD1" s="17">
        <f>roh!NQD8</f>
        <v>0</v>
      </c>
      <c r="NQE1" s="17">
        <f>roh!NQE8</f>
        <v>0</v>
      </c>
      <c r="NQF1" s="17">
        <f>roh!NQF8</f>
        <v>0</v>
      </c>
      <c r="NQG1" s="17">
        <f>roh!NQG8</f>
        <v>0</v>
      </c>
      <c r="NQH1" s="17">
        <f>roh!NQH8</f>
        <v>0</v>
      </c>
      <c r="NQI1" s="17">
        <f>roh!NQI8</f>
        <v>0</v>
      </c>
      <c r="NQJ1" s="17">
        <f>roh!NQJ8</f>
        <v>0</v>
      </c>
      <c r="NQK1" s="17">
        <f>roh!NQK8</f>
        <v>0</v>
      </c>
      <c r="NQL1" s="17">
        <f>roh!NQL8</f>
        <v>0</v>
      </c>
      <c r="NQM1" s="17">
        <f>roh!NQM8</f>
        <v>0</v>
      </c>
      <c r="NQN1" s="17">
        <f>roh!NQN8</f>
        <v>0</v>
      </c>
      <c r="NQO1" s="17">
        <f>roh!NQO8</f>
        <v>0</v>
      </c>
      <c r="NQP1" s="17">
        <f>roh!NQP8</f>
        <v>0</v>
      </c>
      <c r="NQQ1" s="17">
        <f>roh!NQQ8</f>
        <v>0</v>
      </c>
      <c r="NQR1" s="17">
        <f>roh!NQR8</f>
        <v>0</v>
      </c>
      <c r="NQS1" s="17">
        <f>roh!NQS8</f>
        <v>0</v>
      </c>
      <c r="NQT1" s="17">
        <f>roh!NQT8</f>
        <v>0</v>
      </c>
      <c r="NQU1" s="17">
        <f>roh!NQU8</f>
        <v>0</v>
      </c>
      <c r="NQV1" s="17">
        <f>roh!NQV8</f>
        <v>0</v>
      </c>
      <c r="NQW1" s="17">
        <f>roh!NQW8</f>
        <v>0</v>
      </c>
      <c r="NQX1" s="17">
        <f>roh!NQX8</f>
        <v>0</v>
      </c>
      <c r="NQY1" s="17">
        <f>roh!NQY8</f>
        <v>0</v>
      </c>
      <c r="NQZ1" s="17">
        <f>roh!NQZ8</f>
        <v>0</v>
      </c>
      <c r="NRA1" s="17">
        <f>roh!NRA8</f>
        <v>0</v>
      </c>
      <c r="NRB1" s="17">
        <f>roh!NRB8</f>
        <v>0</v>
      </c>
      <c r="NRC1" s="17">
        <f>roh!NRC8</f>
        <v>0</v>
      </c>
      <c r="NRD1" s="17">
        <f>roh!NRD8</f>
        <v>0</v>
      </c>
      <c r="NRE1" s="17">
        <f>roh!NRE8</f>
        <v>0</v>
      </c>
      <c r="NRF1" s="17">
        <f>roh!NRF8</f>
        <v>0</v>
      </c>
      <c r="NRG1" s="17">
        <f>roh!NRG8</f>
        <v>0</v>
      </c>
      <c r="NRH1" s="17">
        <f>roh!NRH8</f>
        <v>0</v>
      </c>
      <c r="NRI1" s="17">
        <f>roh!NRI8</f>
        <v>0</v>
      </c>
      <c r="NRJ1" s="17">
        <f>roh!NRJ8</f>
        <v>0</v>
      </c>
      <c r="NRK1" s="17">
        <f>roh!NRK8</f>
        <v>0</v>
      </c>
      <c r="NRL1" s="17">
        <f>roh!NRL8</f>
        <v>0</v>
      </c>
      <c r="NRM1" s="17">
        <f>roh!NRM8</f>
        <v>0</v>
      </c>
      <c r="NRN1" s="17">
        <f>roh!NRN8</f>
        <v>0</v>
      </c>
      <c r="NRO1" s="17">
        <f>roh!NRO8</f>
        <v>0</v>
      </c>
      <c r="NRP1" s="17">
        <f>roh!NRP8</f>
        <v>0</v>
      </c>
      <c r="NRQ1" s="17">
        <f>roh!NRQ8</f>
        <v>0</v>
      </c>
      <c r="NRR1" s="17">
        <f>roh!NRR8</f>
        <v>0</v>
      </c>
      <c r="NRS1" s="17">
        <f>roh!NRS8</f>
        <v>0</v>
      </c>
      <c r="NRT1" s="17">
        <f>roh!NRT8</f>
        <v>0</v>
      </c>
      <c r="NRU1" s="17">
        <f>roh!NRU8</f>
        <v>0</v>
      </c>
      <c r="NRV1" s="17">
        <f>roh!NRV8</f>
        <v>0</v>
      </c>
      <c r="NRW1" s="17">
        <f>roh!NRW8</f>
        <v>0</v>
      </c>
      <c r="NRX1" s="17">
        <f>roh!NRX8</f>
        <v>0</v>
      </c>
      <c r="NRY1" s="17">
        <f>roh!NRY8</f>
        <v>0</v>
      </c>
      <c r="NRZ1" s="17">
        <f>roh!NRZ8</f>
        <v>0</v>
      </c>
      <c r="NSA1" s="17">
        <f>roh!NSA8</f>
        <v>0</v>
      </c>
      <c r="NSB1" s="17">
        <f>roh!NSB8</f>
        <v>0</v>
      </c>
      <c r="NSC1" s="17">
        <f>roh!NSC8</f>
        <v>0</v>
      </c>
      <c r="NSD1" s="17">
        <f>roh!NSD8</f>
        <v>0</v>
      </c>
      <c r="NSE1" s="17">
        <f>roh!NSE8</f>
        <v>0</v>
      </c>
      <c r="NSF1" s="17">
        <f>roh!NSF8</f>
        <v>0</v>
      </c>
      <c r="NSG1" s="17">
        <f>roh!NSG8</f>
        <v>0</v>
      </c>
      <c r="NSH1" s="17">
        <f>roh!NSH8</f>
        <v>0</v>
      </c>
      <c r="NSI1" s="17">
        <f>roh!NSI8</f>
        <v>0</v>
      </c>
      <c r="NSJ1" s="17">
        <f>roh!NSJ8</f>
        <v>0</v>
      </c>
      <c r="NSK1" s="17">
        <f>roh!NSK8</f>
        <v>0</v>
      </c>
      <c r="NSL1" s="17">
        <f>roh!NSL8</f>
        <v>0</v>
      </c>
      <c r="NSM1" s="17">
        <f>roh!NSM8</f>
        <v>0</v>
      </c>
      <c r="NSN1" s="17">
        <f>roh!NSN8</f>
        <v>0</v>
      </c>
      <c r="NSO1" s="17">
        <f>roh!NSO8</f>
        <v>0</v>
      </c>
      <c r="NSP1" s="17">
        <f>roh!NSP8</f>
        <v>0</v>
      </c>
      <c r="NSQ1" s="17">
        <f>roh!NSQ8</f>
        <v>0</v>
      </c>
      <c r="NSR1" s="17">
        <f>roh!NSR8</f>
        <v>0</v>
      </c>
      <c r="NSS1" s="17">
        <f>roh!NSS8</f>
        <v>0</v>
      </c>
      <c r="NST1" s="17">
        <f>roh!NST8</f>
        <v>0</v>
      </c>
      <c r="NSU1" s="17">
        <f>roh!NSU8</f>
        <v>0</v>
      </c>
      <c r="NSV1" s="17">
        <f>roh!NSV8</f>
        <v>0</v>
      </c>
      <c r="NSW1" s="17">
        <f>roh!NSW8</f>
        <v>0</v>
      </c>
      <c r="NSX1" s="17">
        <f>roh!NSX8</f>
        <v>0</v>
      </c>
      <c r="NSY1" s="17">
        <f>roh!NSY8</f>
        <v>0</v>
      </c>
      <c r="NSZ1" s="17">
        <f>roh!NSZ8</f>
        <v>0</v>
      </c>
      <c r="NTA1" s="17">
        <f>roh!NTA8</f>
        <v>0</v>
      </c>
      <c r="NTB1" s="17">
        <f>roh!NTB8</f>
        <v>0</v>
      </c>
      <c r="NTC1" s="17">
        <f>roh!NTC8</f>
        <v>0</v>
      </c>
      <c r="NTD1" s="17">
        <f>roh!NTD8</f>
        <v>0</v>
      </c>
      <c r="NTE1" s="17">
        <f>roh!NTE8</f>
        <v>0</v>
      </c>
      <c r="NTF1" s="17">
        <f>roh!NTF8</f>
        <v>0</v>
      </c>
      <c r="NTG1" s="17">
        <f>roh!NTG8</f>
        <v>0</v>
      </c>
      <c r="NTH1" s="17">
        <f>roh!NTH8</f>
        <v>0</v>
      </c>
      <c r="NTI1" s="17">
        <f>roh!NTI8</f>
        <v>0</v>
      </c>
      <c r="NTJ1" s="17">
        <f>roh!NTJ8</f>
        <v>0</v>
      </c>
      <c r="NTK1" s="17">
        <f>roh!NTK8</f>
        <v>0</v>
      </c>
      <c r="NTL1" s="17">
        <f>roh!NTL8</f>
        <v>0</v>
      </c>
      <c r="NTM1" s="17">
        <f>roh!NTM8</f>
        <v>0</v>
      </c>
      <c r="NTN1" s="17">
        <f>roh!NTN8</f>
        <v>0</v>
      </c>
      <c r="NTO1" s="17">
        <f>roh!NTO8</f>
        <v>0</v>
      </c>
      <c r="NTP1" s="17">
        <f>roh!NTP8</f>
        <v>0</v>
      </c>
      <c r="NTQ1" s="17">
        <f>roh!NTQ8</f>
        <v>0</v>
      </c>
      <c r="NTR1" s="17">
        <f>roh!NTR8</f>
        <v>0</v>
      </c>
      <c r="NTS1" s="17">
        <f>roh!NTS8</f>
        <v>0</v>
      </c>
      <c r="NTT1" s="17">
        <f>roh!NTT8</f>
        <v>0</v>
      </c>
      <c r="NTU1" s="17">
        <f>roh!NTU8</f>
        <v>0</v>
      </c>
      <c r="NTV1" s="17">
        <f>roh!NTV8</f>
        <v>0</v>
      </c>
      <c r="NTW1" s="17">
        <f>roh!NTW8</f>
        <v>0</v>
      </c>
      <c r="NTX1" s="17">
        <f>roh!NTX8</f>
        <v>0</v>
      </c>
      <c r="NTY1" s="17">
        <f>roh!NTY8</f>
        <v>0</v>
      </c>
      <c r="NTZ1" s="17">
        <f>roh!NTZ8</f>
        <v>0</v>
      </c>
      <c r="NUA1" s="17">
        <f>roh!NUA8</f>
        <v>0</v>
      </c>
      <c r="NUB1" s="17">
        <f>roh!NUB8</f>
        <v>0</v>
      </c>
      <c r="NUC1" s="17">
        <f>roh!NUC8</f>
        <v>0</v>
      </c>
      <c r="NUD1" s="17">
        <f>roh!NUD8</f>
        <v>0</v>
      </c>
      <c r="NUE1" s="17">
        <f>roh!NUE8</f>
        <v>0</v>
      </c>
      <c r="NUF1" s="17">
        <f>roh!NUF8</f>
        <v>0</v>
      </c>
      <c r="NUG1" s="17">
        <f>roh!NUG8</f>
        <v>0</v>
      </c>
      <c r="NUH1" s="17">
        <f>roh!NUH8</f>
        <v>0</v>
      </c>
      <c r="NUI1" s="17">
        <f>roh!NUI8</f>
        <v>0</v>
      </c>
      <c r="NUJ1" s="17">
        <f>roh!NUJ8</f>
        <v>0</v>
      </c>
      <c r="NUK1" s="17">
        <f>roh!NUK8</f>
        <v>0</v>
      </c>
      <c r="NUL1" s="17">
        <f>roh!NUL8</f>
        <v>0</v>
      </c>
      <c r="NUM1" s="17">
        <f>roh!NUM8</f>
        <v>0</v>
      </c>
      <c r="NUN1" s="17">
        <f>roh!NUN8</f>
        <v>0</v>
      </c>
      <c r="NUO1" s="17">
        <f>roh!NUO8</f>
        <v>0</v>
      </c>
      <c r="NUP1" s="17">
        <f>roh!NUP8</f>
        <v>0</v>
      </c>
      <c r="NUQ1" s="17">
        <f>roh!NUQ8</f>
        <v>0</v>
      </c>
      <c r="NUR1" s="17">
        <f>roh!NUR8</f>
        <v>0</v>
      </c>
      <c r="NUS1" s="17">
        <f>roh!NUS8</f>
        <v>0</v>
      </c>
      <c r="NUT1" s="17">
        <f>roh!NUT8</f>
        <v>0</v>
      </c>
      <c r="NUU1" s="17">
        <f>roh!NUU8</f>
        <v>0</v>
      </c>
      <c r="NUV1" s="17">
        <f>roh!NUV8</f>
        <v>0</v>
      </c>
      <c r="NUW1" s="17">
        <f>roh!NUW8</f>
        <v>0</v>
      </c>
      <c r="NUX1" s="17">
        <f>roh!NUX8</f>
        <v>0</v>
      </c>
      <c r="NUY1" s="17">
        <f>roh!NUY8</f>
        <v>0</v>
      </c>
      <c r="NUZ1" s="17">
        <f>roh!NUZ8</f>
        <v>0</v>
      </c>
      <c r="NVA1" s="17">
        <f>roh!NVA8</f>
        <v>0</v>
      </c>
      <c r="NVB1" s="17">
        <f>roh!NVB8</f>
        <v>0</v>
      </c>
      <c r="NVC1" s="17">
        <f>roh!NVC8</f>
        <v>0</v>
      </c>
      <c r="NVD1" s="17">
        <f>roh!NVD8</f>
        <v>0</v>
      </c>
      <c r="NVE1" s="17">
        <f>roh!NVE8</f>
        <v>0</v>
      </c>
      <c r="NVF1" s="17">
        <f>roh!NVF8</f>
        <v>0</v>
      </c>
      <c r="NVG1" s="17">
        <f>roh!NVG8</f>
        <v>0</v>
      </c>
      <c r="NVH1" s="17">
        <f>roh!NVH8</f>
        <v>0</v>
      </c>
      <c r="NVI1" s="17">
        <f>roh!NVI8</f>
        <v>0</v>
      </c>
      <c r="NVJ1" s="17">
        <f>roh!NVJ8</f>
        <v>0</v>
      </c>
      <c r="NVK1" s="17">
        <f>roh!NVK8</f>
        <v>0</v>
      </c>
      <c r="NVL1" s="17">
        <f>roh!NVL8</f>
        <v>0</v>
      </c>
      <c r="NVM1" s="17">
        <f>roh!NVM8</f>
        <v>0</v>
      </c>
      <c r="NVN1" s="17">
        <f>roh!NVN8</f>
        <v>0</v>
      </c>
      <c r="NVO1" s="17">
        <f>roh!NVO8</f>
        <v>0</v>
      </c>
      <c r="NVP1" s="17">
        <f>roh!NVP8</f>
        <v>0</v>
      </c>
      <c r="NVQ1" s="17">
        <f>roh!NVQ8</f>
        <v>0</v>
      </c>
      <c r="NVR1" s="17">
        <f>roh!NVR8</f>
        <v>0</v>
      </c>
      <c r="NVS1" s="17">
        <f>roh!NVS8</f>
        <v>0</v>
      </c>
      <c r="NVT1" s="17">
        <f>roh!NVT8</f>
        <v>0</v>
      </c>
      <c r="NVU1" s="17">
        <f>roh!NVU8</f>
        <v>0</v>
      </c>
      <c r="NVV1" s="17">
        <f>roh!NVV8</f>
        <v>0</v>
      </c>
      <c r="NVW1" s="17">
        <f>roh!NVW8</f>
        <v>0</v>
      </c>
      <c r="NVX1" s="17">
        <f>roh!NVX8</f>
        <v>0</v>
      </c>
      <c r="NVY1" s="17">
        <f>roh!NVY8</f>
        <v>0</v>
      </c>
      <c r="NVZ1" s="17">
        <f>roh!NVZ8</f>
        <v>0</v>
      </c>
      <c r="NWA1" s="17">
        <f>roh!NWA8</f>
        <v>0</v>
      </c>
      <c r="NWB1" s="17">
        <f>roh!NWB8</f>
        <v>0</v>
      </c>
      <c r="NWC1" s="17">
        <f>roh!NWC8</f>
        <v>0</v>
      </c>
      <c r="NWD1" s="17">
        <f>roh!NWD8</f>
        <v>0</v>
      </c>
      <c r="NWE1" s="17">
        <f>roh!NWE8</f>
        <v>0</v>
      </c>
      <c r="NWF1" s="17">
        <f>roh!NWF8</f>
        <v>0</v>
      </c>
      <c r="NWG1" s="17">
        <f>roh!NWG8</f>
        <v>0</v>
      </c>
      <c r="NWH1" s="17">
        <f>roh!NWH8</f>
        <v>0</v>
      </c>
      <c r="NWI1" s="17">
        <f>roh!NWI8</f>
        <v>0</v>
      </c>
      <c r="NWJ1" s="17">
        <f>roh!NWJ8</f>
        <v>0</v>
      </c>
      <c r="NWK1" s="17">
        <f>roh!NWK8</f>
        <v>0</v>
      </c>
      <c r="NWL1" s="17">
        <f>roh!NWL8</f>
        <v>0</v>
      </c>
      <c r="NWM1" s="17">
        <f>roh!NWM8</f>
        <v>0</v>
      </c>
      <c r="NWN1" s="17">
        <f>roh!NWN8</f>
        <v>0</v>
      </c>
      <c r="NWO1" s="17">
        <f>roh!NWO8</f>
        <v>0</v>
      </c>
      <c r="NWP1" s="17">
        <f>roh!NWP8</f>
        <v>0</v>
      </c>
      <c r="NWQ1" s="17">
        <f>roh!NWQ8</f>
        <v>0</v>
      </c>
      <c r="NWR1" s="17">
        <f>roh!NWR8</f>
        <v>0</v>
      </c>
      <c r="NWS1" s="17">
        <f>roh!NWS8</f>
        <v>0</v>
      </c>
      <c r="NWT1" s="17">
        <f>roh!NWT8</f>
        <v>0</v>
      </c>
      <c r="NWU1" s="17">
        <f>roh!NWU8</f>
        <v>0</v>
      </c>
      <c r="NWV1" s="17">
        <f>roh!NWV8</f>
        <v>0</v>
      </c>
      <c r="NWW1" s="17">
        <f>roh!NWW8</f>
        <v>0</v>
      </c>
      <c r="NWX1" s="17">
        <f>roh!NWX8</f>
        <v>0</v>
      </c>
      <c r="NWY1" s="17">
        <f>roh!NWY8</f>
        <v>0</v>
      </c>
      <c r="NWZ1" s="17">
        <f>roh!NWZ8</f>
        <v>0</v>
      </c>
      <c r="NXA1" s="17">
        <f>roh!NXA8</f>
        <v>0</v>
      </c>
      <c r="NXB1" s="17">
        <f>roh!NXB8</f>
        <v>0</v>
      </c>
      <c r="NXC1" s="17">
        <f>roh!NXC8</f>
        <v>0</v>
      </c>
      <c r="NXD1" s="17">
        <f>roh!NXD8</f>
        <v>0</v>
      </c>
      <c r="NXE1" s="17">
        <f>roh!NXE8</f>
        <v>0</v>
      </c>
      <c r="NXF1" s="17">
        <f>roh!NXF8</f>
        <v>0</v>
      </c>
      <c r="NXG1" s="17">
        <f>roh!NXG8</f>
        <v>0</v>
      </c>
      <c r="NXH1" s="17">
        <f>roh!NXH8</f>
        <v>0</v>
      </c>
      <c r="NXI1" s="17">
        <f>roh!NXI8</f>
        <v>0</v>
      </c>
      <c r="NXJ1" s="17">
        <f>roh!NXJ8</f>
        <v>0</v>
      </c>
      <c r="NXK1" s="17">
        <f>roh!NXK8</f>
        <v>0</v>
      </c>
      <c r="NXL1" s="17">
        <f>roh!NXL8</f>
        <v>0</v>
      </c>
      <c r="NXM1" s="17">
        <f>roh!NXM8</f>
        <v>0</v>
      </c>
      <c r="NXN1" s="17">
        <f>roh!NXN8</f>
        <v>0</v>
      </c>
      <c r="NXO1" s="17">
        <f>roh!NXO8</f>
        <v>0</v>
      </c>
      <c r="NXP1" s="17">
        <f>roh!NXP8</f>
        <v>0</v>
      </c>
      <c r="NXQ1" s="17">
        <f>roh!NXQ8</f>
        <v>0</v>
      </c>
      <c r="NXR1" s="17">
        <f>roh!NXR8</f>
        <v>0</v>
      </c>
      <c r="NXS1" s="17">
        <f>roh!NXS8</f>
        <v>0</v>
      </c>
      <c r="NXT1" s="17">
        <f>roh!NXT8</f>
        <v>0</v>
      </c>
      <c r="NXU1" s="17">
        <f>roh!NXU8</f>
        <v>0</v>
      </c>
      <c r="NXV1" s="17">
        <f>roh!NXV8</f>
        <v>0</v>
      </c>
      <c r="NXW1" s="17">
        <f>roh!NXW8</f>
        <v>0</v>
      </c>
      <c r="NXX1" s="17">
        <f>roh!NXX8</f>
        <v>0</v>
      </c>
      <c r="NXY1" s="17">
        <f>roh!NXY8</f>
        <v>0</v>
      </c>
      <c r="NXZ1" s="17">
        <f>roh!NXZ8</f>
        <v>0</v>
      </c>
      <c r="NYA1" s="17">
        <f>roh!NYA8</f>
        <v>0</v>
      </c>
      <c r="NYB1" s="17">
        <f>roh!NYB8</f>
        <v>0</v>
      </c>
      <c r="NYC1" s="17">
        <f>roh!NYC8</f>
        <v>0</v>
      </c>
      <c r="NYD1" s="17">
        <f>roh!NYD8</f>
        <v>0</v>
      </c>
      <c r="NYE1" s="17">
        <f>roh!NYE8</f>
        <v>0</v>
      </c>
      <c r="NYF1" s="17">
        <f>roh!NYF8</f>
        <v>0</v>
      </c>
      <c r="NYG1" s="17">
        <f>roh!NYG8</f>
        <v>0</v>
      </c>
      <c r="NYH1" s="17">
        <f>roh!NYH8</f>
        <v>0</v>
      </c>
      <c r="NYI1" s="17">
        <f>roh!NYI8</f>
        <v>0</v>
      </c>
      <c r="NYJ1" s="17">
        <f>roh!NYJ8</f>
        <v>0</v>
      </c>
      <c r="NYK1" s="17">
        <f>roh!NYK8</f>
        <v>0</v>
      </c>
      <c r="NYL1" s="17">
        <f>roh!NYL8</f>
        <v>0</v>
      </c>
      <c r="NYM1" s="17">
        <f>roh!NYM8</f>
        <v>0</v>
      </c>
      <c r="NYN1" s="17">
        <f>roh!NYN8</f>
        <v>0</v>
      </c>
      <c r="NYO1" s="17">
        <f>roh!NYO8</f>
        <v>0</v>
      </c>
      <c r="NYP1" s="17">
        <f>roh!NYP8</f>
        <v>0</v>
      </c>
      <c r="NYQ1" s="17">
        <f>roh!NYQ8</f>
        <v>0</v>
      </c>
      <c r="NYR1" s="17">
        <f>roh!NYR8</f>
        <v>0</v>
      </c>
      <c r="NYS1" s="17">
        <f>roh!NYS8</f>
        <v>0</v>
      </c>
      <c r="NYT1" s="17">
        <f>roh!NYT8</f>
        <v>0</v>
      </c>
      <c r="NYU1" s="17">
        <f>roh!NYU8</f>
        <v>0</v>
      </c>
      <c r="NYV1" s="17">
        <f>roh!NYV8</f>
        <v>0</v>
      </c>
      <c r="NYW1" s="17">
        <f>roh!NYW8</f>
        <v>0</v>
      </c>
      <c r="NYX1" s="17">
        <f>roh!NYX8</f>
        <v>0</v>
      </c>
      <c r="NYY1" s="17">
        <f>roh!NYY8</f>
        <v>0</v>
      </c>
      <c r="NYZ1" s="17">
        <f>roh!NYZ8</f>
        <v>0</v>
      </c>
      <c r="NZA1" s="17">
        <f>roh!NZA8</f>
        <v>0</v>
      </c>
      <c r="NZB1" s="17">
        <f>roh!NZB8</f>
        <v>0</v>
      </c>
      <c r="NZC1" s="17">
        <f>roh!NZC8</f>
        <v>0</v>
      </c>
      <c r="NZD1" s="17">
        <f>roh!NZD8</f>
        <v>0</v>
      </c>
      <c r="NZE1" s="17">
        <f>roh!NZE8</f>
        <v>0</v>
      </c>
      <c r="NZF1" s="17">
        <f>roh!NZF8</f>
        <v>0</v>
      </c>
      <c r="NZG1" s="17">
        <f>roh!NZG8</f>
        <v>0</v>
      </c>
      <c r="NZH1" s="17">
        <f>roh!NZH8</f>
        <v>0</v>
      </c>
      <c r="NZI1" s="17">
        <f>roh!NZI8</f>
        <v>0</v>
      </c>
      <c r="NZJ1" s="17">
        <f>roh!NZJ8</f>
        <v>0</v>
      </c>
      <c r="NZK1" s="17">
        <f>roh!NZK8</f>
        <v>0</v>
      </c>
      <c r="NZL1" s="17">
        <f>roh!NZL8</f>
        <v>0</v>
      </c>
      <c r="NZM1" s="17">
        <f>roh!NZM8</f>
        <v>0</v>
      </c>
      <c r="NZN1" s="17">
        <f>roh!NZN8</f>
        <v>0</v>
      </c>
      <c r="NZO1" s="17">
        <f>roh!NZO8</f>
        <v>0</v>
      </c>
      <c r="NZP1" s="17">
        <f>roh!NZP8</f>
        <v>0</v>
      </c>
      <c r="NZQ1" s="17">
        <f>roh!NZQ8</f>
        <v>0</v>
      </c>
      <c r="NZR1" s="17">
        <f>roh!NZR8</f>
        <v>0</v>
      </c>
      <c r="NZS1" s="17">
        <f>roh!NZS8</f>
        <v>0</v>
      </c>
      <c r="NZT1" s="17">
        <f>roh!NZT8</f>
        <v>0</v>
      </c>
      <c r="NZU1" s="17">
        <f>roh!NZU8</f>
        <v>0</v>
      </c>
      <c r="NZV1" s="17">
        <f>roh!NZV8</f>
        <v>0</v>
      </c>
      <c r="NZW1" s="17">
        <f>roh!NZW8</f>
        <v>0</v>
      </c>
      <c r="NZX1" s="17">
        <f>roh!NZX8</f>
        <v>0</v>
      </c>
      <c r="NZY1" s="17">
        <f>roh!NZY8</f>
        <v>0</v>
      </c>
      <c r="NZZ1" s="17">
        <f>roh!NZZ8</f>
        <v>0</v>
      </c>
      <c r="OAA1" s="17">
        <f>roh!OAA8</f>
        <v>0</v>
      </c>
      <c r="OAB1" s="17">
        <f>roh!OAB8</f>
        <v>0</v>
      </c>
      <c r="OAC1" s="17">
        <f>roh!OAC8</f>
        <v>0</v>
      </c>
      <c r="OAD1" s="17">
        <f>roh!OAD8</f>
        <v>0</v>
      </c>
      <c r="OAE1" s="17">
        <f>roh!OAE8</f>
        <v>0</v>
      </c>
      <c r="OAF1" s="17">
        <f>roh!OAF8</f>
        <v>0</v>
      </c>
      <c r="OAG1" s="17">
        <f>roh!OAG8</f>
        <v>0</v>
      </c>
      <c r="OAH1" s="17">
        <f>roh!OAH8</f>
        <v>0</v>
      </c>
      <c r="OAI1" s="17">
        <f>roh!OAI8</f>
        <v>0</v>
      </c>
      <c r="OAJ1" s="17">
        <f>roh!OAJ8</f>
        <v>0</v>
      </c>
      <c r="OAK1" s="17">
        <f>roh!OAK8</f>
        <v>0</v>
      </c>
      <c r="OAL1" s="17">
        <f>roh!OAL8</f>
        <v>0</v>
      </c>
      <c r="OAM1" s="17">
        <f>roh!OAM8</f>
        <v>0</v>
      </c>
      <c r="OAN1" s="17">
        <f>roh!OAN8</f>
        <v>0</v>
      </c>
      <c r="OAO1" s="17">
        <f>roh!OAO8</f>
        <v>0</v>
      </c>
      <c r="OAP1" s="17">
        <f>roh!OAP8</f>
        <v>0</v>
      </c>
      <c r="OAQ1" s="17">
        <f>roh!OAQ8</f>
        <v>0</v>
      </c>
      <c r="OAR1" s="17">
        <f>roh!OAR8</f>
        <v>0</v>
      </c>
      <c r="OAS1" s="17">
        <f>roh!OAS8</f>
        <v>0</v>
      </c>
      <c r="OAT1" s="17">
        <f>roh!OAT8</f>
        <v>0</v>
      </c>
      <c r="OAU1" s="17">
        <f>roh!OAU8</f>
        <v>0</v>
      </c>
      <c r="OAV1" s="17">
        <f>roh!OAV8</f>
        <v>0</v>
      </c>
      <c r="OAW1" s="17">
        <f>roh!OAW8</f>
        <v>0</v>
      </c>
      <c r="OAX1" s="17">
        <f>roh!OAX8</f>
        <v>0</v>
      </c>
      <c r="OAY1" s="17">
        <f>roh!OAY8</f>
        <v>0</v>
      </c>
      <c r="OAZ1" s="17">
        <f>roh!OAZ8</f>
        <v>0</v>
      </c>
      <c r="OBA1" s="17">
        <f>roh!OBA8</f>
        <v>0</v>
      </c>
      <c r="OBB1" s="17">
        <f>roh!OBB8</f>
        <v>0</v>
      </c>
      <c r="OBC1" s="17">
        <f>roh!OBC8</f>
        <v>0</v>
      </c>
      <c r="OBD1" s="17">
        <f>roh!OBD8</f>
        <v>0</v>
      </c>
      <c r="OBE1" s="17">
        <f>roh!OBE8</f>
        <v>0</v>
      </c>
      <c r="OBF1" s="17">
        <f>roh!OBF8</f>
        <v>0</v>
      </c>
      <c r="OBG1" s="17">
        <f>roh!OBG8</f>
        <v>0</v>
      </c>
      <c r="OBH1" s="17">
        <f>roh!OBH8</f>
        <v>0</v>
      </c>
      <c r="OBI1" s="17">
        <f>roh!OBI8</f>
        <v>0</v>
      </c>
      <c r="OBJ1" s="17">
        <f>roh!OBJ8</f>
        <v>0</v>
      </c>
      <c r="OBK1" s="17">
        <f>roh!OBK8</f>
        <v>0</v>
      </c>
      <c r="OBL1" s="17">
        <f>roh!OBL8</f>
        <v>0</v>
      </c>
      <c r="OBM1" s="17">
        <f>roh!OBM8</f>
        <v>0</v>
      </c>
      <c r="OBN1" s="17">
        <f>roh!OBN8</f>
        <v>0</v>
      </c>
      <c r="OBO1" s="17">
        <f>roh!OBO8</f>
        <v>0</v>
      </c>
      <c r="OBP1" s="17">
        <f>roh!OBP8</f>
        <v>0</v>
      </c>
      <c r="OBQ1" s="17">
        <f>roh!OBQ8</f>
        <v>0</v>
      </c>
      <c r="OBR1" s="17">
        <f>roh!OBR8</f>
        <v>0</v>
      </c>
      <c r="OBS1" s="17">
        <f>roh!OBS8</f>
        <v>0</v>
      </c>
      <c r="OBT1" s="17">
        <f>roh!OBT8</f>
        <v>0</v>
      </c>
      <c r="OBU1" s="17">
        <f>roh!OBU8</f>
        <v>0</v>
      </c>
      <c r="OBV1" s="17">
        <f>roh!OBV8</f>
        <v>0</v>
      </c>
      <c r="OBW1" s="17">
        <f>roh!OBW8</f>
        <v>0</v>
      </c>
      <c r="OBX1" s="17">
        <f>roh!OBX8</f>
        <v>0</v>
      </c>
      <c r="OBY1" s="17">
        <f>roh!OBY8</f>
        <v>0</v>
      </c>
      <c r="OBZ1" s="17">
        <f>roh!OBZ8</f>
        <v>0</v>
      </c>
      <c r="OCA1" s="17">
        <f>roh!OCA8</f>
        <v>0</v>
      </c>
      <c r="OCB1" s="17">
        <f>roh!OCB8</f>
        <v>0</v>
      </c>
      <c r="OCC1" s="17">
        <f>roh!OCC8</f>
        <v>0</v>
      </c>
      <c r="OCD1" s="17">
        <f>roh!OCD8</f>
        <v>0</v>
      </c>
      <c r="OCE1" s="17">
        <f>roh!OCE8</f>
        <v>0</v>
      </c>
      <c r="OCF1" s="17">
        <f>roh!OCF8</f>
        <v>0</v>
      </c>
      <c r="OCG1" s="17">
        <f>roh!OCG8</f>
        <v>0</v>
      </c>
      <c r="OCH1" s="17">
        <f>roh!OCH8</f>
        <v>0</v>
      </c>
      <c r="OCI1" s="17">
        <f>roh!OCI8</f>
        <v>0</v>
      </c>
      <c r="OCJ1" s="17">
        <f>roh!OCJ8</f>
        <v>0</v>
      </c>
      <c r="OCK1" s="17">
        <f>roh!OCK8</f>
        <v>0</v>
      </c>
      <c r="OCL1" s="17">
        <f>roh!OCL8</f>
        <v>0</v>
      </c>
      <c r="OCM1" s="17">
        <f>roh!OCM8</f>
        <v>0</v>
      </c>
      <c r="OCN1" s="17">
        <f>roh!OCN8</f>
        <v>0</v>
      </c>
      <c r="OCO1" s="17">
        <f>roh!OCO8</f>
        <v>0</v>
      </c>
      <c r="OCP1" s="17">
        <f>roh!OCP8</f>
        <v>0</v>
      </c>
      <c r="OCQ1" s="17">
        <f>roh!OCQ8</f>
        <v>0</v>
      </c>
      <c r="OCR1" s="17">
        <f>roh!OCR8</f>
        <v>0</v>
      </c>
      <c r="OCS1" s="17">
        <f>roh!OCS8</f>
        <v>0</v>
      </c>
      <c r="OCT1" s="17">
        <f>roh!OCT8</f>
        <v>0</v>
      </c>
      <c r="OCU1" s="17">
        <f>roh!OCU8</f>
        <v>0</v>
      </c>
      <c r="OCV1" s="17">
        <f>roh!OCV8</f>
        <v>0</v>
      </c>
      <c r="OCW1" s="17">
        <f>roh!OCW8</f>
        <v>0</v>
      </c>
      <c r="OCX1" s="17">
        <f>roh!OCX8</f>
        <v>0</v>
      </c>
      <c r="OCY1" s="17">
        <f>roh!OCY8</f>
        <v>0</v>
      </c>
      <c r="OCZ1" s="17">
        <f>roh!OCZ8</f>
        <v>0</v>
      </c>
      <c r="ODA1" s="17">
        <f>roh!ODA8</f>
        <v>0</v>
      </c>
      <c r="ODB1" s="17">
        <f>roh!ODB8</f>
        <v>0</v>
      </c>
      <c r="ODC1" s="17">
        <f>roh!ODC8</f>
        <v>0</v>
      </c>
      <c r="ODD1" s="17">
        <f>roh!ODD8</f>
        <v>0</v>
      </c>
      <c r="ODE1" s="17">
        <f>roh!ODE8</f>
        <v>0</v>
      </c>
      <c r="ODF1" s="17">
        <f>roh!ODF8</f>
        <v>0</v>
      </c>
      <c r="ODG1" s="17">
        <f>roh!ODG8</f>
        <v>0</v>
      </c>
      <c r="ODH1" s="17">
        <f>roh!ODH8</f>
        <v>0</v>
      </c>
      <c r="ODI1" s="17">
        <f>roh!ODI8</f>
        <v>0</v>
      </c>
      <c r="ODJ1" s="17">
        <f>roh!ODJ8</f>
        <v>0</v>
      </c>
      <c r="ODK1" s="17">
        <f>roh!ODK8</f>
        <v>0</v>
      </c>
      <c r="ODL1" s="17">
        <f>roh!ODL8</f>
        <v>0</v>
      </c>
      <c r="ODM1" s="17">
        <f>roh!ODM8</f>
        <v>0</v>
      </c>
      <c r="ODN1" s="17">
        <f>roh!ODN8</f>
        <v>0</v>
      </c>
      <c r="ODO1" s="17">
        <f>roh!ODO8</f>
        <v>0</v>
      </c>
      <c r="ODP1" s="17">
        <f>roh!ODP8</f>
        <v>0</v>
      </c>
      <c r="ODQ1" s="17">
        <f>roh!ODQ8</f>
        <v>0</v>
      </c>
      <c r="ODR1" s="17">
        <f>roh!ODR8</f>
        <v>0</v>
      </c>
      <c r="ODS1" s="17">
        <f>roh!ODS8</f>
        <v>0</v>
      </c>
      <c r="ODT1" s="17">
        <f>roh!ODT8</f>
        <v>0</v>
      </c>
      <c r="ODU1" s="17">
        <f>roh!ODU8</f>
        <v>0</v>
      </c>
      <c r="ODV1" s="17">
        <f>roh!ODV8</f>
        <v>0</v>
      </c>
      <c r="ODW1" s="17">
        <f>roh!ODW8</f>
        <v>0</v>
      </c>
      <c r="ODX1" s="17">
        <f>roh!ODX8</f>
        <v>0</v>
      </c>
      <c r="ODY1" s="17">
        <f>roh!ODY8</f>
        <v>0</v>
      </c>
      <c r="ODZ1" s="17">
        <f>roh!ODZ8</f>
        <v>0</v>
      </c>
      <c r="OEA1" s="17">
        <f>roh!OEA8</f>
        <v>0</v>
      </c>
      <c r="OEB1" s="17">
        <f>roh!OEB8</f>
        <v>0</v>
      </c>
      <c r="OEC1" s="17">
        <f>roh!OEC8</f>
        <v>0</v>
      </c>
      <c r="OED1" s="17">
        <f>roh!OED8</f>
        <v>0</v>
      </c>
      <c r="OEE1" s="17">
        <f>roh!OEE8</f>
        <v>0</v>
      </c>
      <c r="OEF1" s="17">
        <f>roh!OEF8</f>
        <v>0</v>
      </c>
      <c r="OEG1" s="17">
        <f>roh!OEG8</f>
        <v>0</v>
      </c>
      <c r="OEH1" s="17">
        <f>roh!OEH8</f>
        <v>0</v>
      </c>
      <c r="OEI1" s="17">
        <f>roh!OEI8</f>
        <v>0</v>
      </c>
      <c r="OEJ1" s="17">
        <f>roh!OEJ8</f>
        <v>0</v>
      </c>
      <c r="OEK1" s="17">
        <f>roh!OEK8</f>
        <v>0</v>
      </c>
      <c r="OEL1" s="17">
        <f>roh!OEL8</f>
        <v>0</v>
      </c>
      <c r="OEM1" s="17">
        <f>roh!OEM8</f>
        <v>0</v>
      </c>
      <c r="OEN1" s="17">
        <f>roh!OEN8</f>
        <v>0</v>
      </c>
      <c r="OEO1" s="17">
        <f>roh!OEO8</f>
        <v>0</v>
      </c>
      <c r="OEP1" s="17">
        <f>roh!OEP8</f>
        <v>0</v>
      </c>
      <c r="OEQ1" s="17">
        <f>roh!OEQ8</f>
        <v>0</v>
      </c>
      <c r="OER1" s="17">
        <f>roh!OER8</f>
        <v>0</v>
      </c>
      <c r="OES1" s="17">
        <f>roh!OES8</f>
        <v>0</v>
      </c>
      <c r="OET1" s="17">
        <f>roh!OET8</f>
        <v>0</v>
      </c>
      <c r="OEU1" s="17">
        <f>roh!OEU8</f>
        <v>0</v>
      </c>
      <c r="OEV1" s="17">
        <f>roh!OEV8</f>
        <v>0</v>
      </c>
      <c r="OEW1" s="17">
        <f>roh!OEW8</f>
        <v>0</v>
      </c>
      <c r="OEX1" s="17">
        <f>roh!OEX8</f>
        <v>0</v>
      </c>
      <c r="OEY1" s="17">
        <f>roh!OEY8</f>
        <v>0</v>
      </c>
      <c r="OEZ1" s="17">
        <f>roh!OEZ8</f>
        <v>0</v>
      </c>
      <c r="OFA1" s="17">
        <f>roh!OFA8</f>
        <v>0</v>
      </c>
      <c r="OFB1" s="17">
        <f>roh!OFB8</f>
        <v>0</v>
      </c>
      <c r="OFC1" s="17">
        <f>roh!OFC8</f>
        <v>0</v>
      </c>
      <c r="OFD1" s="17">
        <f>roh!OFD8</f>
        <v>0</v>
      </c>
      <c r="OFE1" s="17">
        <f>roh!OFE8</f>
        <v>0</v>
      </c>
      <c r="OFF1" s="17">
        <f>roh!OFF8</f>
        <v>0</v>
      </c>
      <c r="OFG1" s="17">
        <f>roh!OFG8</f>
        <v>0</v>
      </c>
      <c r="OFH1" s="17">
        <f>roh!OFH8</f>
        <v>0</v>
      </c>
      <c r="OFI1" s="17">
        <f>roh!OFI8</f>
        <v>0</v>
      </c>
      <c r="OFJ1" s="17">
        <f>roh!OFJ8</f>
        <v>0</v>
      </c>
      <c r="OFK1" s="17">
        <f>roh!OFK8</f>
        <v>0</v>
      </c>
      <c r="OFL1" s="17">
        <f>roh!OFL8</f>
        <v>0</v>
      </c>
      <c r="OFM1" s="17">
        <f>roh!OFM8</f>
        <v>0</v>
      </c>
      <c r="OFN1" s="17">
        <f>roh!OFN8</f>
        <v>0</v>
      </c>
      <c r="OFO1" s="17">
        <f>roh!OFO8</f>
        <v>0</v>
      </c>
      <c r="OFP1" s="17">
        <f>roh!OFP8</f>
        <v>0</v>
      </c>
      <c r="OFQ1" s="17">
        <f>roh!OFQ8</f>
        <v>0</v>
      </c>
      <c r="OFR1" s="17">
        <f>roh!OFR8</f>
        <v>0</v>
      </c>
      <c r="OFS1" s="17">
        <f>roh!OFS8</f>
        <v>0</v>
      </c>
      <c r="OFT1" s="17">
        <f>roh!OFT8</f>
        <v>0</v>
      </c>
      <c r="OFU1" s="17">
        <f>roh!OFU8</f>
        <v>0</v>
      </c>
      <c r="OFV1" s="17">
        <f>roh!OFV8</f>
        <v>0</v>
      </c>
      <c r="OFW1" s="17">
        <f>roh!OFW8</f>
        <v>0</v>
      </c>
      <c r="OFX1" s="17">
        <f>roh!OFX8</f>
        <v>0</v>
      </c>
      <c r="OFY1" s="17">
        <f>roh!OFY8</f>
        <v>0</v>
      </c>
      <c r="OFZ1" s="17">
        <f>roh!OFZ8</f>
        <v>0</v>
      </c>
      <c r="OGA1" s="17">
        <f>roh!OGA8</f>
        <v>0</v>
      </c>
      <c r="OGB1" s="17">
        <f>roh!OGB8</f>
        <v>0</v>
      </c>
      <c r="OGC1" s="17">
        <f>roh!OGC8</f>
        <v>0</v>
      </c>
      <c r="OGD1" s="17">
        <f>roh!OGD8</f>
        <v>0</v>
      </c>
      <c r="OGE1" s="17">
        <f>roh!OGE8</f>
        <v>0</v>
      </c>
      <c r="OGF1" s="17">
        <f>roh!OGF8</f>
        <v>0</v>
      </c>
      <c r="OGG1" s="17">
        <f>roh!OGG8</f>
        <v>0</v>
      </c>
      <c r="OGH1" s="17">
        <f>roh!OGH8</f>
        <v>0</v>
      </c>
      <c r="OGI1" s="17">
        <f>roh!OGI8</f>
        <v>0</v>
      </c>
      <c r="OGJ1" s="17">
        <f>roh!OGJ8</f>
        <v>0</v>
      </c>
      <c r="OGK1" s="17">
        <f>roh!OGK8</f>
        <v>0</v>
      </c>
      <c r="OGL1" s="17">
        <f>roh!OGL8</f>
        <v>0</v>
      </c>
      <c r="OGM1" s="17">
        <f>roh!OGM8</f>
        <v>0</v>
      </c>
      <c r="OGN1" s="17">
        <f>roh!OGN8</f>
        <v>0</v>
      </c>
      <c r="OGO1" s="17">
        <f>roh!OGO8</f>
        <v>0</v>
      </c>
      <c r="OGP1" s="17">
        <f>roh!OGP8</f>
        <v>0</v>
      </c>
      <c r="OGQ1" s="17">
        <f>roh!OGQ8</f>
        <v>0</v>
      </c>
      <c r="OGR1" s="17">
        <f>roh!OGR8</f>
        <v>0</v>
      </c>
      <c r="OGS1" s="17">
        <f>roh!OGS8</f>
        <v>0</v>
      </c>
      <c r="OGT1" s="17">
        <f>roh!OGT8</f>
        <v>0</v>
      </c>
      <c r="OGU1" s="17">
        <f>roh!OGU8</f>
        <v>0</v>
      </c>
      <c r="OGV1" s="17">
        <f>roh!OGV8</f>
        <v>0</v>
      </c>
      <c r="OGW1" s="17">
        <f>roh!OGW8</f>
        <v>0</v>
      </c>
      <c r="OGX1" s="17">
        <f>roh!OGX8</f>
        <v>0</v>
      </c>
      <c r="OGY1" s="17">
        <f>roh!OGY8</f>
        <v>0</v>
      </c>
      <c r="OGZ1" s="17">
        <f>roh!OGZ8</f>
        <v>0</v>
      </c>
      <c r="OHA1" s="17">
        <f>roh!OHA8</f>
        <v>0</v>
      </c>
      <c r="OHB1" s="17">
        <f>roh!OHB8</f>
        <v>0</v>
      </c>
      <c r="OHC1" s="17">
        <f>roh!OHC8</f>
        <v>0</v>
      </c>
      <c r="OHD1" s="17">
        <f>roh!OHD8</f>
        <v>0</v>
      </c>
      <c r="OHE1" s="17">
        <f>roh!OHE8</f>
        <v>0</v>
      </c>
      <c r="OHF1" s="17">
        <f>roh!OHF8</f>
        <v>0</v>
      </c>
      <c r="OHG1" s="17">
        <f>roh!OHG8</f>
        <v>0</v>
      </c>
      <c r="OHH1" s="17">
        <f>roh!OHH8</f>
        <v>0</v>
      </c>
      <c r="OHI1" s="17">
        <f>roh!OHI8</f>
        <v>0</v>
      </c>
      <c r="OHJ1" s="17">
        <f>roh!OHJ8</f>
        <v>0</v>
      </c>
      <c r="OHK1" s="17">
        <f>roh!OHK8</f>
        <v>0</v>
      </c>
      <c r="OHL1" s="17">
        <f>roh!OHL8</f>
        <v>0</v>
      </c>
      <c r="OHM1" s="17">
        <f>roh!OHM8</f>
        <v>0</v>
      </c>
      <c r="OHN1" s="17">
        <f>roh!OHN8</f>
        <v>0</v>
      </c>
      <c r="OHO1" s="17">
        <f>roh!OHO8</f>
        <v>0</v>
      </c>
      <c r="OHP1" s="17">
        <f>roh!OHP8</f>
        <v>0</v>
      </c>
      <c r="OHQ1" s="17">
        <f>roh!OHQ8</f>
        <v>0</v>
      </c>
      <c r="OHR1" s="17">
        <f>roh!OHR8</f>
        <v>0</v>
      </c>
      <c r="OHS1" s="17">
        <f>roh!OHS8</f>
        <v>0</v>
      </c>
      <c r="OHT1" s="17">
        <f>roh!OHT8</f>
        <v>0</v>
      </c>
      <c r="OHU1" s="17">
        <f>roh!OHU8</f>
        <v>0</v>
      </c>
      <c r="OHV1" s="17">
        <f>roh!OHV8</f>
        <v>0</v>
      </c>
      <c r="OHW1" s="17">
        <f>roh!OHW8</f>
        <v>0</v>
      </c>
      <c r="OHX1" s="17">
        <f>roh!OHX8</f>
        <v>0</v>
      </c>
      <c r="OHY1" s="17">
        <f>roh!OHY8</f>
        <v>0</v>
      </c>
      <c r="OHZ1" s="17">
        <f>roh!OHZ8</f>
        <v>0</v>
      </c>
      <c r="OIA1" s="17">
        <f>roh!OIA8</f>
        <v>0</v>
      </c>
      <c r="OIB1" s="17">
        <f>roh!OIB8</f>
        <v>0</v>
      </c>
      <c r="OIC1" s="17">
        <f>roh!OIC8</f>
        <v>0</v>
      </c>
      <c r="OID1" s="17">
        <f>roh!OID8</f>
        <v>0</v>
      </c>
      <c r="OIE1" s="17">
        <f>roh!OIE8</f>
        <v>0</v>
      </c>
      <c r="OIF1" s="17">
        <f>roh!OIF8</f>
        <v>0</v>
      </c>
      <c r="OIG1" s="17">
        <f>roh!OIG8</f>
        <v>0</v>
      </c>
      <c r="OIH1" s="17">
        <f>roh!OIH8</f>
        <v>0</v>
      </c>
      <c r="OII1" s="17">
        <f>roh!OII8</f>
        <v>0</v>
      </c>
      <c r="OIJ1" s="17">
        <f>roh!OIJ8</f>
        <v>0</v>
      </c>
      <c r="OIK1" s="17">
        <f>roh!OIK8</f>
        <v>0</v>
      </c>
      <c r="OIL1" s="17">
        <f>roh!OIL8</f>
        <v>0</v>
      </c>
      <c r="OIM1" s="17">
        <f>roh!OIM8</f>
        <v>0</v>
      </c>
      <c r="OIN1" s="17">
        <f>roh!OIN8</f>
        <v>0</v>
      </c>
      <c r="OIO1" s="17">
        <f>roh!OIO8</f>
        <v>0</v>
      </c>
      <c r="OIP1" s="17">
        <f>roh!OIP8</f>
        <v>0</v>
      </c>
      <c r="OIQ1" s="17">
        <f>roh!OIQ8</f>
        <v>0</v>
      </c>
      <c r="OIR1" s="17">
        <f>roh!OIR8</f>
        <v>0</v>
      </c>
      <c r="OIS1" s="17">
        <f>roh!OIS8</f>
        <v>0</v>
      </c>
      <c r="OIT1" s="17">
        <f>roh!OIT8</f>
        <v>0</v>
      </c>
      <c r="OIU1" s="17">
        <f>roh!OIU8</f>
        <v>0</v>
      </c>
      <c r="OIV1" s="17">
        <f>roh!OIV8</f>
        <v>0</v>
      </c>
      <c r="OIW1" s="17">
        <f>roh!OIW8</f>
        <v>0</v>
      </c>
      <c r="OIX1" s="17">
        <f>roh!OIX8</f>
        <v>0</v>
      </c>
      <c r="OIY1" s="17">
        <f>roh!OIY8</f>
        <v>0</v>
      </c>
      <c r="OIZ1" s="17">
        <f>roh!OIZ8</f>
        <v>0</v>
      </c>
      <c r="OJA1" s="17">
        <f>roh!OJA8</f>
        <v>0</v>
      </c>
      <c r="OJB1" s="17">
        <f>roh!OJB8</f>
        <v>0</v>
      </c>
      <c r="OJC1" s="17">
        <f>roh!OJC8</f>
        <v>0</v>
      </c>
      <c r="OJD1" s="17">
        <f>roh!OJD8</f>
        <v>0</v>
      </c>
      <c r="OJE1" s="17">
        <f>roh!OJE8</f>
        <v>0</v>
      </c>
      <c r="OJF1" s="17">
        <f>roh!OJF8</f>
        <v>0</v>
      </c>
      <c r="OJG1" s="17">
        <f>roh!OJG8</f>
        <v>0</v>
      </c>
      <c r="OJH1" s="17">
        <f>roh!OJH8</f>
        <v>0</v>
      </c>
      <c r="OJI1" s="17">
        <f>roh!OJI8</f>
        <v>0</v>
      </c>
      <c r="OJJ1" s="17">
        <f>roh!OJJ8</f>
        <v>0</v>
      </c>
      <c r="OJK1" s="17">
        <f>roh!OJK8</f>
        <v>0</v>
      </c>
      <c r="OJL1" s="17">
        <f>roh!OJL8</f>
        <v>0</v>
      </c>
      <c r="OJM1" s="17">
        <f>roh!OJM8</f>
        <v>0</v>
      </c>
      <c r="OJN1" s="17">
        <f>roh!OJN8</f>
        <v>0</v>
      </c>
      <c r="OJO1" s="17">
        <f>roh!OJO8</f>
        <v>0</v>
      </c>
      <c r="OJP1" s="17">
        <f>roh!OJP8</f>
        <v>0</v>
      </c>
      <c r="OJQ1" s="17">
        <f>roh!OJQ8</f>
        <v>0</v>
      </c>
      <c r="OJR1" s="17">
        <f>roh!OJR8</f>
        <v>0</v>
      </c>
      <c r="OJS1" s="17">
        <f>roh!OJS8</f>
        <v>0</v>
      </c>
      <c r="OJT1" s="17">
        <f>roh!OJT8</f>
        <v>0</v>
      </c>
      <c r="OJU1" s="17">
        <f>roh!OJU8</f>
        <v>0</v>
      </c>
      <c r="OJV1" s="17">
        <f>roh!OJV8</f>
        <v>0</v>
      </c>
      <c r="OJW1" s="17">
        <f>roh!OJW8</f>
        <v>0</v>
      </c>
      <c r="OJX1" s="17">
        <f>roh!OJX8</f>
        <v>0</v>
      </c>
      <c r="OJY1" s="17">
        <f>roh!OJY8</f>
        <v>0</v>
      </c>
      <c r="OJZ1" s="17">
        <f>roh!OJZ8</f>
        <v>0</v>
      </c>
      <c r="OKA1" s="17">
        <f>roh!OKA8</f>
        <v>0</v>
      </c>
      <c r="OKB1" s="17">
        <f>roh!OKB8</f>
        <v>0</v>
      </c>
      <c r="OKC1" s="17">
        <f>roh!OKC8</f>
        <v>0</v>
      </c>
      <c r="OKD1" s="17">
        <f>roh!OKD8</f>
        <v>0</v>
      </c>
      <c r="OKE1" s="17">
        <f>roh!OKE8</f>
        <v>0</v>
      </c>
      <c r="OKF1" s="17">
        <f>roh!OKF8</f>
        <v>0</v>
      </c>
      <c r="OKG1" s="17">
        <f>roh!OKG8</f>
        <v>0</v>
      </c>
      <c r="OKH1" s="17">
        <f>roh!OKH8</f>
        <v>0</v>
      </c>
      <c r="OKI1" s="17">
        <f>roh!OKI8</f>
        <v>0</v>
      </c>
      <c r="OKJ1" s="17">
        <f>roh!OKJ8</f>
        <v>0</v>
      </c>
      <c r="OKK1" s="17">
        <f>roh!OKK8</f>
        <v>0</v>
      </c>
      <c r="OKL1" s="17">
        <f>roh!OKL8</f>
        <v>0</v>
      </c>
      <c r="OKM1" s="17">
        <f>roh!OKM8</f>
        <v>0</v>
      </c>
      <c r="OKN1" s="17">
        <f>roh!OKN8</f>
        <v>0</v>
      </c>
      <c r="OKO1" s="17">
        <f>roh!OKO8</f>
        <v>0</v>
      </c>
      <c r="OKP1" s="17">
        <f>roh!OKP8</f>
        <v>0</v>
      </c>
      <c r="OKQ1" s="17">
        <f>roh!OKQ8</f>
        <v>0</v>
      </c>
      <c r="OKR1" s="17">
        <f>roh!OKR8</f>
        <v>0</v>
      </c>
      <c r="OKS1" s="17">
        <f>roh!OKS8</f>
        <v>0</v>
      </c>
      <c r="OKT1" s="17">
        <f>roh!OKT8</f>
        <v>0</v>
      </c>
      <c r="OKU1" s="17">
        <f>roh!OKU8</f>
        <v>0</v>
      </c>
      <c r="OKV1" s="17">
        <f>roh!OKV8</f>
        <v>0</v>
      </c>
      <c r="OKW1" s="17">
        <f>roh!OKW8</f>
        <v>0</v>
      </c>
      <c r="OKX1" s="17">
        <f>roh!OKX8</f>
        <v>0</v>
      </c>
      <c r="OKY1" s="17">
        <f>roh!OKY8</f>
        <v>0</v>
      </c>
      <c r="OKZ1" s="17">
        <f>roh!OKZ8</f>
        <v>0</v>
      </c>
      <c r="OLA1" s="17">
        <f>roh!OLA8</f>
        <v>0</v>
      </c>
      <c r="OLB1" s="17">
        <f>roh!OLB8</f>
        <v>0</v>
      </c>
      <c r="OLC1" s="17">
        <f>roh!OLC8</f>
        <v>0</v>
      </c>
      <c r="OLD1" s="17">
        <f>roh!OLD8</f>
        <v>0</v>
      </c>
      <c r="OLE1" s="17">
        <f>roh!OLE8</f>
        <v>0</v>
      </c>
      <c r="OLF1" s="17">
        <f>roh!OLF8</f>
        <v>0</v>
      </c>
      <c r="OLG1" s="17">
        <f>roh!OLG8</f>
        <v>0</v>
      </c>
      <c r="OLH1" s="17">
        <f>roh!OLH8</f>
        <v>0</v>
      </c>
      <c r="OLI1" s="17">
        <f>roh!OLI8</f>
        <v>0</v>
      </c>
      <c r="OLJ1" s="17">
        <f>roh!OLJ8</f>
        <v>0</v>
      </c>
      <c r="OLK1" s="17">
        <f>roh!OLK8</f>
        <v>0</v>
      </c>
      <c r="OLL1" s="17">
        <f>roh!OLL8</f>
        <v>0</v>
      </c>
      <c r="OLM1" s="17">
        <f>roh!OLM8</f>
        <v>0</v>
      </c>
      <c r="OLN1" s="17">
        <f>roh!OLN8</f>
        <v>0</v>
      </c>
      <c r="OLO1" s="17">
        <f>roh!OLO8</f>
        <v>0</v>
      </c>
      <c r="OLP1" s="17">
        <f>roh!OLP8</f>
        <v>0</v>
      </c>
      <c r="OLQ1" s="17">
        <f>roh!OLQ8</f>
        <v>0</v>
      </c>
      <c r="OLR1" s="17">
        <f>roh!OLR8</f>
        <v>0</v>
      </c>
      <c r="OLS1" s="17">
        <f>roh!OLS8</f>
        <v>0</v>
      </c>
      <c r="OLT1" s="17">
        <f>roh!OLT8</f>
        <v>0</v>
      </c>
      <c r="OLU1" s="17">
        <f>roh!OLU8</f>
        <v>0</v>
      </c>
      <c r="OLV1" s="17">
        <f>roh!OLV8</f>
        <v>0</v>
      </c>
      <c r="OLW1" s="17">
        <f>roh!OLW8</f>
        <v>0</v>
      </c>
      <c r="OLX1" s="17">
        <f>roh!OLX8</f>
        <v>0</v>
      </c>
      <c r="OLY1" s="17">
        <f>roh!OLY8</f>
        <v>0</v>
      </c>
      <c r="OLZ1" s="17">
        <f>roh!OLZ8</f>
        <v>0</v>
      </c>
      <c r="OMA1" s="17">
        <f>roh!OMA8</f>
        <v>0</v>
      </c>
      <c r="OMB1" s="17">
        <f>roh!OMB8</f>
        <v>0</v>
      </c>
      <c r="OMC1" s="17">
        <f>roh!OMC8</f>
        <v>0</v>
      </c>
      <c r="OMD1" s="17">
        <f>roh!OMD8</f>
        <v>0</v>
      </c>
      <c r="OME1" s="17">
        <f>roh!OME8</f>
        <v>0</v>
      </c>
      <c r="OMF1" s="17">
        <f>roh!OMF8</f>
        <v>0</v>
      </c>
      <c r="OMG1" s="17">
        <f>roh!OMG8</f>
        <v>0</v>
      </c>
      <c r="OMH1" s="17">
        <f>roh!OMH8</f>
        <v>0</v>
      </c>
      <c r="OMI1" s="17">
        <f>roh!OMI8</f>
        <v>0</v>
      </c>
      <c r="OMJ1" s="17">
        <f>roh!OMJ8</f>
        <v>0</v>
      </c>
      <c r="OMK1" s="17">
        <f>roh!OMK8</f>
        <v>0</v>
      </c>
      <c r="OML1" s="17">
        <f>roh!OML8</f>
        <v>0</v>
      </c>
      <c r="OMM1" s="17">
        <f>roh!OMM8</f>
        <v>0</v>
      </c>
      <c r="OMN1" s="17">
        <f>roh!OMN8</f>
        <v>0</v>
      </c>
      <c r="OMO1" s="17">
        <f>roh!OMO8</f>
        <v>0</v>
      </c>
      <c r="OMP1" s="17">
        <f>roh!OMP8</f>
        <v>0</v>
      </c>
      <c r="OMQ1" s="17">
        <f>roh!OMQ8</f>
        <v>0</v>
      </c>
      <c r="OMR1" s="17">
        <f>roh!OMR8</f>
        <v>0</v>
      </c>
      <c r="OMS1" s="17">
        <f>roh!OMS8</f>
        <v>0</v>
      </c>
      <c r="OMT1" s="17">
        <f>roh!OMT8</f>
        <v>0</v>
      </c>
      <c r="OMU1" s="17">
        <f>roh!OMU8</f>
        <v>0</v>
      </c>
      <c r="OMV1" s="17">
        <f>roh!OMV8</f>
        <v>0</v>
      </c>
      <c r="OMW1" s="17">
        <f>roh!OMW8</f>
        <v>0</v>
      </c>
      <c r="OMX1" s="17">
        <f>roh!OMX8</f>
        <v>0</v>
      </c>
      <c r="OMY1" s="17">
        <f>roh!OMY8</f>
        <v>0</v>
      </c>
      <c r="OMZ1" s="17">
        <f>roh!OMZ8</f>
        <v>0</v>
      </c>
      <c r="ONA1" s="17">
        <f>roh!ONA8</f>
        <v>0</v>
      </c>
      <c r="ONB1" s="17">
        <f>roh!ONB8</f>
        <v>0</v>
      </c>
      <c r="ONC1" s="17">
        <f>roh!ONC8</f>
        <v>0</v>
      </c>
      <c r="OND1" s="17">
        <f>roh!OND8</f>
        <v>0</v>
      </c>
      <c r="ONE1" s="17">
        <f>roh!ONE8</f>
        <v>0</v>
      </c>
      <c r="ONF1" s="17">
        <f>roh!ONF8</f>
        <v>0</v>
      </c>
      <c r="ONG1" s="17">
        <f>roh!ONG8</f>
        <v>0</v>
      </c>
      <c r="ONH1" s="17">
        <f>roh!ONH8</f>
        <v>0</v>
      </c>
      <c r="ONI1" s="17">
        <f>roh!ONI8</f>
        <v>0</v>
      </c>
      <c r="ONJ1" s="17">
        <f>roh!ONJ8</f>
        <v>0</v>
      </c>
      <c r="ONK1" s="17">
        <f>roh!ONK8</f>
        <v>0</v>
      </c>
      <c r="ONL1" s="17">
        <f>roh!ONL8</f>
        <v>0</v>
      </c>
      <c r="ONM1" s="17">
        <f>roh!ONM8</f>
        <v>0</v>
      </c>
      <c r="ONN1" s="17">
        <f>roh!ONN8</f>
        <v>0</v>
      </c>
      <c r="ONO1" s="17">
        <f>roh!ONO8</f>
        <v>0</v>
      </c>
      <c r="ONP1" s="17">
        <f>roh!ONP8</f>
        <v>0</v>
      </c>
      <c r="ONQ1" s="17">
        <f>roh!ONQ8</f>
        <v>0</v>
      </c>
      <c r="ONR1" s="17">
        <f>roh!ONR8</f>
        <v>0</v>
      </c>
      <c r="ONS1" s="17">
        <f>roh!ONS8</f>
        <v>0</v>
      </c>
      <c r="ONT1" s="17">
        <f>roh!ONT8</f>
        <v>0</v>
      </c>
      <c r="ONU1" s="17">
        <f>roh!ONU8</f>
        <v>0</v>
      </c>
      <c r="ONV1" s="17">
        <f>roh!ONV8</f>
        <v>0</v>
      </c>
      <c r="ONW1" s="17">
        <f>roh!ONW8</f>
        <v>0</v>
      </c>
      <c r="ONX1" s="17">
        <f>roh!ONX8</f>
        <v>0</v>
      </c>
      <c r="ONY1" s="17">
        <f>roh!ONY8</f>
        <v>0</v>
      </c>
      <c r="ONZ1" s="17">
        <f>roh!ONZ8</f>
        <v>0</v>
      </c>
      <c r="OOA1" s="17">
        <f>roh!OOA8</f>
        <v>0</v>
      </c>
      <c r="OOB1" s="17">
        <f>roh!OOB8</f>
        <v>0</v>
      </c>
      <c r="OOC1" s="17">
        <f>roh!OOC8</f>
        <v>0</v>
      </c>
      <c r="OOD1" s="17">
        <f>roh!OOD8</f>
        <v>0</v>
      </c>
      <c r="OOE1" s="17">
        <f>roh!OOE8</f>
        <v>0</v>
      </c>
      <c r="OOF1" s="17">
        <f>roh!OOF8</f>
        <v>0</v>
      </c>
      <c r="OOG1" s="17">
        <f>roh!OOG8</f>
        <v>0</v>
      </c>
      <c r="OOH1" s="17">
        <f>roh!OOH8</f>
        <v>0</v>
      </c>
      <c r="OOI1" s="17">
        <f>roh!OOI8</f>
        <v>0</v>
      </c>
      <c r="OOJ1" s="17">
        <f>roh!OOJ8</f>
        <v>0</v>
      </c>
      <c r="OOK1" s="17">
        <f>roh!OOK8</f>
        <v>0</v>
      </c>
      <c r="OOL1" s="17">
        <f>roh!OOL8</f>
        <v>0</v>
      </c>
      <c r="OOM1" s="17">
        <f>roh!OOM8</f>
        <v>0</v>
      </c>
      <c r="OON1" s="17">
        <f>roh!OON8</f>
        <v>0</v>
      </c>
      <c r="OOO1" s="17">
        <f>roh!OOO8</f>
        <v>0</v>
      </c>
      <c r="OOP1" s="17">
        <f>roh!OOP8</f>
        <v>0</v>
      </c>
      <c r="OOQ1" s="17">
        <f>roh!OOQ8</f>
        <v>0</v>
      </c>
      <c r="OOR1" s="17">
        <f>roh!OOR8</f>
        <v>0</v>
      </c>
      <c r="OOS1" s="17">
        <f>roh!OOS8</f>
        <v>0</v>
      </c>
      <c r="OOT1" s="17">
        <f>roh!OOT8</f>
        <v>0</v>
      </c>
      <c r="OOU1" s="17">
        <f>roh!OOU8</f>
        <v>0</v>
      </c>
      <c r="OOV1" s="17">
        <f>roh!OOV8</f>
        <v>0</v>
      </c>
      <c r="OOW1" s="17">
        <f>roh!OOW8</f>
        <v>0</v>
      </c>
      <c r="OOX1" s="17">
        <f>roh!OOX8</f>
        <v>0</v>
      </c>
      <c r="OOY1" s="17">
        <f>roh!OOY8</f>
        <v>0</v>
      </c>
      <c r="OOZ1" s="17">
        <f>roh!OOZ8</f>
        <v>0</v>
      </c>
      <c r="OPA1" s="17">
        <f>roh!OPA8</f>
        <v>0</v>
      </c>
      <c r="OPB1" s="17">
        <f>roh!OPB8</f>
        <v>0</v>
      </c>
      <c r="OPC1" s="17">
        <f>roh!OPC8</f>
        <v>0</v>
      </c>
      <c r="OPD1" s="17">
        <f>roh!OPD8</f>
        <v>0</v>
      </c>
      <c r="OPE1" s="17">
        <f>roh!OPE8</f>
        <v>0</v>
      </c>
      <c r="OPF1" s="17">
        <f>roh!OPF8</f>
        <v>0</v>
      </c>
      <c r="OPG1" s="17">
        <f>roh!OPG8</f>
        <v>0</v>
      </c>
      <c r="OPH1" s="17">
        <f>roh!OPH8</f>
        <v>0</v>
      </c>
      <c r="OPI1" s="17">
        <f>roh!OPI8</f>
        <v>0</v>
      </c>
      <c r="OPJ1" s="17">
        <f>roh!OPJ8</f>
        <v>0</v>
      </c>
      <c r="OPK1" s="17">
        <f>roh!OPK8</f>
        <v>0</v>
      </c>
      <c r="OPL1" s="17">
        <f>roh!OPL8</f>
        <v>0</v>
      </c>
      <c r="OPM1" s="17">
        <f>roh!OPM8</f>
        <v>0</v>
      </c>
      <c r="OPN1" s="17">
        <f>roh!OPN8</f>
        <v>0</v>
      </c>
      <c r="OPO1" s="17">
        <f>roh!OPO8</f>
        <v>0</v>
      </c>
      <c r="OPP1" s="17">
        <f>roh!OPP8</f>
        <v>0</v>
      </c>
      <c r="OPQ1" s="17">
        <f>roh!OPQ8</f>
        <v>0</v>
      </c>
      <c r="OPR1" s="17">
        <f>roh!OPR8</f>
        <v>0</v>
      </c>
      <c r="OPS1" s="17">
        <f>roh!OPS8</f>
        <v>0</v>
      </c>
      <c r="OPT1" s="17">
        <f>roh!OPT8</f>
        <v>0</v>
      </c>
      <c r="OPU1" s="17">
        <f>roh!OPU8</f>
        <v>0</v>
      </c>
      <c r="OPV1" s="17">
        <f>roh!OPV8</f>
        <v>0</v>
      </c>
      <c r="OPW1" s="17">
        <f>roh!OPW8</f>
        <v>0</v>
      </c>
      <c r="OPX1" s="17">
        <f>roh!OPX8</f>
        <v>0</v>
      </c>
      <c r="OPY1" s="17">
        <f>roh!OPY8</f>
        <v>0</v>
      </c>
      <c r="OPZ1" s="17">
        <f>roh!OPZ8</f>
        <v>0</v>
      </c>
      <c r="OQA1" s="17">
        <f>roh!OQA8</f>
        <v>0</v>
      </c>
      <c r="OQB1" s="17">
        <f>roh!OQB8</f>
        <v>0</v>
      </c>
      <c r="OQC1" s="17">
        <f>roh!OQC8</f>
        <v>0</v>
      </c>
      <c r="OQD1" s="17">
        <f>roh!OQD8</f>
        <v>0</v>
      </c>
      <c r="OQE1" s="17">
        <f>roh!OQE8</f>
        <v>0</v>
      </c>
      <c r="OQF1" s="17">
        <f>roh!OQF8</f>
        <v>0</v>
      </c>
      <c r="OQG1" s="17">
        <f>roh!OQG8</f>
        <v>0</v>
      </c>
      <c r="OQH1" s="17">
        <f>roh!OQH8</f>
        <v>0</v>
      </c>
      <c r="OQI1" s="17">
        <f>roh!OQI8</f>
        <v>0</v>
      </c>
      <c r="OQJ1" s="17">
        <f>roh!OQJ8</f>
        <v>0</v>
      </c>
      <c r="OQK1" s="17">
        <f>roh!OQK8</f>
        <v>0</v>
      </c>
      <c r="OQL1" s="17">
        <f>roh!OQL8</f>
        <v>0</v>
      </c>
      <c r="OQM1" s="17">
        <f>roh!OQM8</f>
        <v>0</v>
      </c>
      <c r="OQN1" s="17">
        <f>roh!OQN8</f>
        <v>0</v>
      </c>
      <c r="OQO1" s="17">
        <f>roh!OQO8</f>
        <v>0</v>
      </c>
      <c r="OQP1" s="17">
        <f>roh!OQP8</f>
        <v>0</v>
      </c>
      <c r="OQQ1" s="17">
        <f>roh!OQQ8</f>
        <v>0</v>
      </c>
      <c r="OQR1" s="17">
        <f>roh!OQR8</f>
        <v>0</v>
      </c>
      <c r="OQS1" s="17">
        <f>roh!OQS8</f>
        <v>0</v>
      </c>
      <c r="OQT1" s="17">
        <f>roh!OQT8</f>
        <v>0</v>
      </c>
      <c r="OQU1" s="17">
        <f>roh!OQU8</f>
        <v>0</v>
      </c>
      <c r="OQV1" s="17">
        <f>roh!OQV8</f>
        <v>0</v>
      </c>
      <c r="OQW1" s="17">
        <f>roh!OQW8</f>
        <v>0</v>
      </c>
      <c r="OQX1" s="17">
        <f>roh!OQX8</f>
        <v>0</v>
      </c>
      <c r="OQY1" s="17">
        <f>roh!OQY8</f>
        <v>0</v>
      </c>
      <c r="OQZ1" s="17">
        <f>roh!OQZ8</f>
        <v>0</v>
      </c>
      <c r="ORA1" s="17">
        <f>roh!ORA8</f>
        <v>0</v>
      </c>
      <c r="ORB1" s="17">
        <f>roh!ORB8</f>
        <v>0</v>
      </c>
      <c r="ORC1" s="17">
        <f>roh!ORC8</f>
        <v>0</v>
      </c>
      <c r="ORD1" s="17">
        <f>roh!ORD8</f>
        <v>0</v>
      </c>
      <c r="ORE1" s="17">
        <f>roh!ORE8</f>
        <v>0</v>
      </c>
      <c r="ORF1" s="17">
        <f>roh!ORF8</f>
        <v>0</v>
      </c>
      <c r="ORG1" s="17">
        <f>roh!ORG8</f>
        <v>0</v>
      </c>
      <c r="ORH1" s="17">
        <f>roh!ORH8</f>
        <v>0</v>
      </c>
      <c r="ORI1" s="17">
        <f>roh!ORI8</f>
        <v>0</v>
      </c>
      <c r="ORJ1" s="17">
        <f>roh!ORJ8</f>
        <v>0</v>
      </c>
      <c r="ORK1" s="17">
        <f>roh!ORK8</f>
        <v>0</v>
      </c>
      <c r="ORL1" s="17">
        <f>roh!ORL8</f>
        <v>0</v>
      </c>
      <c r="ORM1" s="17">
        <f>roh!ORM8</f>
        <v>0</v>
      </c>
      <c r="ORN1" s="17">
        <f>roh!ORN8</f>
        <v>0</v>
      </c>
      <c r="ORO1" s="17">
        <f>roh!ORO8</f>
        <v>0</v>
      </c>
      <c r="ORP1" s="17">
        <f>roh!ORP8</f>
        <v>0</v>
      </c>
      <c r="ORQ1" s="17">
        <f>roh!ORQ8</f>
        <v>0</v>
      </c>
      <c r="ORR1" s="17">
        <f>roh!ORR8</f>
        <v>0</v>
      </c>
      <c r="ORS1" s="17">
        <f>roh!ORS8</f>
        <v>0</v>
      </c>
      <c r="ORT1" s="17">
        <f>roh!ORT8</f>
        <v>0</v>
      </c>
      <c r="ORU1" s="17">
        <f>roh!ORU8</f>
        <v>0</v>
      </c>
      <c r="ORV1" s="17">
        <f>roh!ORV8</f>
        <v>0</v>
      </c>
      <c r="ORW1" s="17">
        <f>roh!ORW8</f>
        <v>0</v>
      </c>
      <c r="ORX1" s="17">
        <f>roh!ORX8</f>
        <v>0</v>
      </c>
      <c r="ORY1" s="17">
        <f>roh!ORY8</f>
        <v>0</v>
      </c>
      <c r="ORZ1" s="17">
        <f>roh!ORZ8</f>
        <v>0</v>
      </c>
      <c r="OSA1" s="17">
        <f>roh!OSA8</f>
        <v>0</v>
      </c>
      <c r="OSB1" s="17">
        <f>roh!OSB8</f>
        <v>0</v>
      </c>
      <c r="OSC1" s="17">
        <f>roh!OSC8</f>
        <v>0</v>
      </c>
      <c r="OSD1" s="17">
        <f>roh!OSD8</f>
        <v>0</v>
      </c>
      <c r="OSE1" s="17">
        <f>roh!OSE8</f>
        <v>0</v>
      </c>
      <c r="OSF1" s="17">
        <f>roh!OSF8</f>
        <v>0</v>
      </c>
      <c r="OSG1" s="17">
        <f>roh!OSG8</f>
        <v>0</v>
      </c>
      <c r="OSH1" s="17">
        <f>roh!OSH8</f>
        <v>0</v>
      </c>
      <c r="OSI1" s="17">
        <f>roh!OSI8</f>
        <v>0</v>
      </c>
      <c r="OSJ1" s="17">
        <f>roh!OSJ8</f>
        <v>0</v>
      </c>
      <c r="OSK1" s="17">
        <f>roh!OSK8</f>
        <v>0</v>
      </c>
      <c r="OSL1" s="17">
        <f>roh!OSL8</f>
        <v>0</v>
      </c>
      <c r="OSM1" s="17">
        <f>roh!OSM8</f>
        <v>0</v>
      </c>
      <c r="OSN1" s="17">
        <f>roh!OSN8</f>
        <v>0</v>
      </c>
      <c r="OSO1" s="17">
        <f>roh!OSO8</f>
        <v>0</v>
      </c>
      <c r="OSP1" s="17">
        <f>roh!OSP8</f>
        <v>0</v>
      </c>
      <c r="OSQ1" s="17">
        <f>roh!OSQ8</f>
        <v>0</v>
      </c>
      <c r="OSR1" s="17">
        <f>roh!OSR8</f>
        <v>0</v>
      </c>
      <c r="OSS1" s="17">
        <f>roh!OSS8</f>
        <v>0</v>
      </c>
      <c r="OST1" s="17">
        <f>roh!OST8</f>
        <v>0</v>
      </c>
      <c r="OSU1" s="17">
        <f>roh!OSU8</f>
        <v>0</v>
      </c>
      <c r="OSV1" s="17">
        <f>roh!OSV8</f>
        <v>0</v>
      </c>
      <c r="OSW1" s="17">
        <f>roh!OSW8</f>
        <v>0</v>
      </c>
      <c r="OSX1" s="17">
        <f>roh!OSX8</f>
        <v>0</v>
      </c>
      <c r="OSY1" s="17">
        <f>roh!OSY8</f>
        <v>0</v>
      </c>
      <c r="OSZ1" s="17">
        <f>roh!OSZ8</f>
        <v>0</v>
      </c>
      <c r="OTA1" s="17">
        <f>roh!OTA8</f>
        <v>0</v>
      </c>
      <c r="OTB1" s="17">
        <f>roh!OTB8</f>
        <v>0</v>
      </c>
      <c r="OTC1" s="17">
        <f>roh!OTC8</f>
        <v>0</v>
      </c>
      <c r="OTD1" s="17">
        <f>roh!OTD8</f>
        <v>0</v>
      </c>
      <c r="OTE1" s="17">
        <f>roh!OTE8</f>
        <v>0</v>
      </c>
      <c r="OTF1" s="17">
        <f>roh!OTF8</f>
        <v>0</v>
      </c>
      <c r="OTG1" s="17">
        <f>roh!OTG8</f>
        <v>0</v>
      </c>
      <c r="OTH1" s="17">
        <f>roh!OTH8</f>
        <v>0</v>
      </c>
      <c r="OTI1" s="17">
        <f>roh!OTI8</f>
        <v>0</v>
      </c>
      <c r="OTJ1" s="17">
        <f>roh!OTJ8</f>
        <v>0</v>
      </c>
      <c r="OTK1" s="17">
        <f>roh!OTK8</f>
        <v>0</v>
      </c>
      <c r="OTL1" s="17">
        <f>roh!OTL8</f>
        <v>0</v>
      </c>
      <c r="OTM1" s="17">
        <f>roh!OTM8</f>
        <v>0</v>
      </c>
      <c r="OTN1" s="17">
        <f>roh!OTN8</f>
        <v>0</v>
      </c>
      <c r="OTO1" s="17">
        <f>roh!OTO8</f>
        <v>0</v>
      </c>
      <c r="OTP1" s="17">
        <f>roh!OTP8</f>
        <v>0</v>
      </c>
      <c r="OTQ1" s="17">
        <f>roh!OTQ8</f>
        <v>0</v>
      </c>
      <c r="OTR1" s="17">
        <f>roh!OTR8</f>
        <v>0</v>
      </c>
      <c r="OTS1" s="17">
        <f>roh!OTS8</f>
        <v>0</v>
      </c>
      <c r="OTT1" s="17">
        <f>roh!OTT8</f>
        <v>0</v>
      </c>
      <c r="OTU1" s="17">
        <f>roh!OTU8</f>
        <v>0</v>
      </c>
      <c r="OTV1" s="17">
        <f>roh!OTV8</f>
        <v>0</v>
      </c>
      <c r="OTW1" s="17">
        <f>roh!OTW8</f>
        <v>0</v>
      </c>
      <c r="OTX1" s="17">
        <f>roh!OTX8</f>
        <v>0</v>
      </c>
      <c r="OTY1" s="17">
        <f>roh!OTY8</f>
        <v>0</v>
      </c>
      <c r="OTZ1" s="17">
        <f>roh!OTZ8</f>
        <v>0</v>
      </c>
      <c r="OUA1" s="17">
        <f>roh!OUA8</f>
        <v>0</v>
      </c>
      <c r="OUB1" s="17">
        <f>roh!OUB8</f>
        <v>0</v>
      </c>
      <c r="OUC1" s="17">
        <f>roh!OUC8</f>
        <v>0</v>
      </c>
      <c r="OUD1" s="17">
        <f>roh!OUD8</f>
        <v>0</v>
      </c>
      <c r="OUE1" s="17">
        <f>roh!OUE8</f>
        <v>0</v>
      </c>
      <c r="OUF1" s="17">
        <f>roh!OUF8</f>
        <v>0</v>
      </c>
      <c r="OUG1" s="17">
        <f>roh!OUG8</f>
        <v>0</v>
      </c>
      <c r="OUH1" s="17">
        <f>roh!OUH8</f>
        <v>0</v>
      </c>
      <c r="OUI1" s="17">
        <f>roh!OUI8</f>
        <v>0</v>
      </c>
      <c r="OUJ1" s="17">
        <f>roh!OUJ8</f>
        <v>0</v>
      </c>
      <c r="OUK1" s="17">
        <f>roh!OUK8</f>
        <v>0</v>
      </c>
      <c r="OUL1" s="17">
        <f>roh!OUL8</f>
        <v>0</v>
      </c>
      <c r="OUM1" s="17">
        <f>roh!OUM8</f>
        <v>0</v>
      </c>
      <c r="OUN1" s="17">
        <f>roh!OUN8</f>
        <v>0</v>
      </c>
      <c r="OUO1" s="17">
        <f>roh!OUO8</f>
        <v>0</v>
      </c>
      <c r="OUP1" s="17">
        <f>roh!OUP8</f>
        <v>0</v>
      </c>
      <c r="OUQ1" s="17">
        <f>roh!OUQ8</f>
        <v>0</v>
      </c>
      <c r="OUR1" s="17">
        <f>roh!OUR8</f>
        <v>0</v>
      </c>
      <c r="OUS1" s="17">
        <f>roh!OUS8</f>
        <v>0</v>
      </c>
      <c r="OUT1" s="17">
        <f>roh!OUT8</f>
        <v>0</v>
      </c>
      <c r="OUU1" s="17">
        <f>roh!OUU8</f>
        <v>0</v>
      </c>
      <c r="OUV1" s="17">
        <f>roh!OUV8</f>
        <v>0</v>
      </c>
      <c r="OUW1" s="17">
        <f>roh!OUW8</f>
        <v>0</v>
      </c>
      <c r="OUX1" s="17">
        <f>roh!OUX8</f>
        <v>0</v>
      </c>
      <c r="OUY1" s="17">
        <f>roh!OUY8</f>
        <v>0</v>
      </c>
      <c r="OUZ1" s="17">
        <f>roh!OUZ8</f>
        <v>0</v>
      </c>
      <c r="OVA1" s="17">
        <f>roh!OVA8</f>
        <v>0</v>
      </c>
      <c r="OVB1" s="17">
        <f>roh!OVB8</f>
        <v>0</v>
      </c>
      <c r="OVC1" s="17">
        <f>roh!OVC8</f>
        <v>0</v>
      </c>
      <c r="OVD1" s="17">
        <f>roh!OVD8</f>
        <v>0</v>
      </c>
      <c r="OVE1" s="17">
        <f>roh!OVE8</f>
        <v>0</v>
      </c>
      <c r="OVF1" s="17">
        <f>roh!OVF8</f>
        <v>0</v>
      </c>
      <c r="OVG1" s="17">
        <f>roh!OVG8</f>
        <v>0</v>
      </c>
      <c r="OVH1" s="17">
        <f>roh!OVH8</f>
        <v>0</v>
      </c>
      <c r="OVI1" s="17">
        <f>roh!OVI8</f>
        <v>0</v>
      </c>
      <c r="OVJ1" s="17">
        <f>roh!OVJ8</f>
        <v>0</v>
      </c>
      <c r="OVK1" s="17">
        <f>roh!OVK8</f>
        <v>0</v>
      </c>
      <c r="OVL1" s="17">
        <f>roh!OVL8</f>
        <v>0</v>
      </c>
      <c r="OVM1" s="17">
        <f>roh!OVM8</f>
        <v>0</v>
      </c>
      <c r="OVN1" s="17">
        <f>roh!OVN8</f>
        <v>0</v>
      </c>
      <c r="OVO1" s="17">
        <f>roh!OVO8</f>
        <v>0</v>
      </c>
      <c r="OVP1" s="17">
        <f>roh!OVP8</f>
        <v>0</v>
      </c>
      <c r="OVQ1" s="17">
        <f>roh!OVQ8</f>
        <v>0</v>
      </c>
      <c r="OVR1" s="17">
        <f>roh!OVR8</f>
        <v>0</v>
      </c>
      <c r="OVS1" s="17">
        <f>roh!OVS8</f>
        <v>0</v>
      </c>
      <c r="OVT1" s="17">
        <f>roh!OVT8</f>
        <v>0</v>
      </c>
      <c r="OVU1" s="17">
        <f>roh!OVU8</f>
        <v>0</v>
      </c>
      <c r="OVV1" s="17">
        <f>roh!OVV8</f>
        <v>0</v>
      </c>
      <c r="OVW1" s="17">
        <f>roh!OVW8</f>
        <v>0</v>
      </c>
      <c r="OVX1" s="17">
        <f>roh!OVX8</f>
        <v>0</v>
      </c>
      <c r="OVY1" s="17">
        <f>roh!OVY8</f>
        <v>0</v>
      </c>
      <c r="OVZ1" s="17">
        <f>roh!OVZ8</f>
        <v>0</v>
      </c>
      <c r="OWA1" s="17">
        <f>roh!OWA8</f>
        <v>0</v>
      </c>
      <c r="OWB1" s="17">
        <f>roh!OWB8</f>
        <v>0</v>
      </c>
      <c r="OWC1" s="17">
        <f>roh!OWC8</f>
        <v>0</v>
      </c>
      <c r="OWD1" s="17">
        <f>roh!OWD8</f>
        <v>0</v>
      </c>
      <c r="OWE1" s="17">
        <f>roh!OWE8</f>
        <v>0</v>
      </c>
      <c r="OWF1" s="17">
        <f>roh!OWF8</f>
        <v>0</v>
      </c>
      <c r="OWG1" s="17">
        <f>roh!OWG8</f>
        <v>0</v>
      </c>
      <c r="OWH1" s="17">
        <f>roh!OWH8</f>
        <v>0</v>
      </c>
      <c r="OWI1" s="17">
        <f>roh!OWI8</f>
        <v>0</v>
      </c>
      <c r="OWJ1" s="17">
        <f>roh!OWJ8</f>
        <v>0</v>
      </c>
      <c r="OWK1" s="17">
        <f>roh!OWK8</f>
        <v>0</v>
      </c>
      <c r="OWL1" s="17">
        <f>roh!OWL8</f>
        <v>0</v>
      </c>
      <c r="OWM1" s="17">
        <f>roh!OWM8</f>
        <v>0</v>
      </c>
      <c r="OWN1" s="17">
        <f>roh!OWN8</f>
        <v>0</v>
      </c>
      <c r="OWO1" s="17">
        <f>roh!OWO8</f>
        <v>0</v>
      </c>
      <c r="OWP1" s="17">
        <f>roh!OWP8</f>
        <v>0</v>
      </c>
      <c r="OWQ1" s="17">
        <f>roh!OWQ8</f>
        <v>0</v>
      </c>
      <c r="OWR1" s="17">
        <f>roh!OWR8</f>
        <v>0</v>
      </c>
      <c r="OWS1" s="17">
        <f>roh!OWS8</f>
        <v>0</v>
      </c>
      <c r="OWT1" s="17">
        <f>roh!OWT8</f>
        <v>0</v>
      </c>
      <c r="OWU1" s="17">
        <f>roh!OWU8</f>
        <v>0</v>
      </c>
      <c r="OWV1" s="17">
        <f>roh!OWV8</f>
        <v>0</v>
      </c>
      <c r="OWW1" s="17">
        <f>roh!OWW8</f>
        <v>0</v>
      </c>
      <c r="OWX1" s="17">
        <f>roh!OWX8</f>
        <v>0</v>
      </c>
      <c r="OWY1" s="17">
        <f>roh!OWY8</f>
        <v>0</v>
      </c>
      <c r="OWZ1" s="17">
        <f>roh!OWZ8</f>
        <v>0</v>
      </c>
      <c r="OXA1" s="17">
        <f>roh!OXA8</f>
        <v>0</v>
      </c>
      <c r="OXB1" s="17">
        <f>roh!OXB8</f>
        <v>0</v>
      </c>
      <c r="OXC1" s="17">
        <f>roh!OXC8</f>
        <v>0</v>
      </c>
      <c r="OXD1" s="17">
        <f>roh!OXD8</f>
        <v>0</v>
      </c>
      <c r="OXE1" s="17">
        <f>roh!OXE8</f>
        <v>0</v>
      </c>
      <c r="OXF1" s="17">
        <f>roh!OXF8</f>
        <v>0</v>
      </c>
      <c r="OXG1" s="17">
        <f>roh!OXG8</f>
        <v>0</v>
      </c>
      <c r="OXH1" s="17">
        <f>roh!OXH8</f>
        <v>0</v>
      </c>
      <c r="OXI1" s="17">
        <f>roh!OXI8</f>
        <v>0</v>
      </c>
      <c r="OXJ1" s="17">
        <f>roh!OXJ8</f>
        <v>0</v>
      </c>
      <c r="OXK1" s="17">
        <f>roh!OXK8</f>
        <v>0</v>
      </c>
      <c r="OXL1" s="17">
        <f>roh!OXL8</f>
        <v>0</v>
      </c>
      <c r="OXM1" s="17">
        <f>roh!OXM8</f>
        <v>0</v>
      </c>
      <c r="OXN1" s="17">
        <f>roh!OXN8</f>
        <v>0</v>
      </c>
      <c r="OXO1" s="17">
        <f>roh!OXO8</f>
        <v>0</v>
      </c>
      <c r="OXP1" s="17">
        <f>roh!OXP8</f>
        <v>0</v>
      </c>
      <c r="OXQ1" s="17">
        <f>roh!OXQ8</f>
        <v>0</v>
      </c>
      <c r="OXR1" s="17">
        <f>roh!OXR8</f>
        <v>0</v>
      </c>
      <c r="OXS1" s="17">
        <f>roh!OXS8</f>
        <v>0</v>
      </c>
      <c r="OXT1" s="17">
        <f>roh!OXT8</f>
        <v>0</v>
      </c>
      <c r="OXU1" s="17">
        <f>roh!OXU8</f>
        <v>0</v>
      </c>
      <c r="OXV1" s="17">
        <f>roh!OXV8</f>
        <v>0</v>
      </c>
      <c r="OXW1" s="17">
        <f>roh!OXW8</f>
        <v>0</v>
      </c>
      <c r="OXX1" s="17">
        <f>roh!OXX8</f>
        <v>0</v>
      </c>
      <c r="OXY1" s="17">
        <f>roh!OXY8</f>
        <v>0</v>
      </c>
      <c r="OXZ1" s="17">
        <f>roh!OXZ8</f>
        <v>0</v>
      </c>
      <c r="OYA1" s="17">
        <f>roh!OYA8</f>
        <v>0</v>
      </c>
      <c r="OYB1" s="17">
        <f>roh!OYB8</f>
        <v>0</v>
      </c>
      <c r="OYC1" s="17">
        <f>roh!OYC8</f>
        <v>0</v>
      </c>
      <c r="OYD1" s="17">
        <f>roh!OYD8</f>
        <v>0</v>
      </c>
      <c r="OYE1" s="17">
        <f>roh!OYE8</f>
        <v>0</v>
      </c>
      <c r="OYF1" s="17">
        <f>roh!OYF8</f>
        <v>0</v>
      </c>
      <c r="OYG1" s="17">
        <f>roh!OYG8</f>
        <v>0</v>
      </c>
      <c r="OYH1" s="17">
        <f>roh!OYH8</f>
        <v>0</v>
      </c>
      <c r="OYI1" s="17">
        <f>roh!OYI8</f>
        <v>0</v>
      </c>
      <c r="OYJ1" s="17">
        <f>roh!OYJ8</f>
        <v>0</v>
      </c>
      <c r="OYK1" s="17">
        <f>roh!OYK8</f>
        <v>0</v>
      </c>
      <c r="OYL1" s="17">
        <f>roh!OYL8</f>
        <v>0</v>
      </c>
      <c r="OYM1" s="17">
        <f>roh!OYM8</f>
        <v>0</v>
      </c>
      <c r="OYN1" s="17">
        <f>roh!OYN8</f>
        <v>0</v>
      </c>
      <c r="OYO1" s="17">
        <f>roh!OYO8</f>
        <v>0</v>
      </c>
      <c r="OYP1" s="17">
        <f>roh!OYP8</f>
        <v>0</v>
      </c>
      <c r="OYQ1" s="17">
        <f>roh!OYQ8</f>
        <v>0</v>
      </c>
      <c r="OYR1" s="17">
        <f>roh!OYR8</f>
        <v>0</v>
      </c>
      <c r="OYS1" s="17">
        <f>roh!OYS8</f>
        <v>0</v>
      </c>
      <c r="OYT1" s="17">
        <f>roh!OYT8</f>
        <v>0</v>
      </c>
      <c r="OYU1" s="17">
        <f>roh!OYU8</f>
        <v>0</v>
      </c>
      <c r="OYV1" s="17">
        <f>roh!OYV8</f>
        <v>0</v>
      </c>
      <c r="OYW1" s="17">
        <f>roh!OYW8</f>
        <v>0</v>
      </c>
      <c r="OYX1" s="17">
        <f>roh!OYX8</f>
        <v>0</v>
      </c>
      <c r="OYY1" s="17">
        <f>roh!OYY8</f>
        <v>0</v>
      </c>
      <c r="OYZ1" s="17">
        <f>roh!OYZ8</f>
        <v>0</v>
      </c>
      <c r="OZA1" s="17">
        <f>roh!OZA8</f>
        <v>0</v>
      </c>
      <c r="OZB1" s="17">
        <f>roh!OZB8</f>
        <v>0</v>
      </c>
      <c r="OZC1" s="17">
        <f>roh!OZC8</f>
        <v>0</v>
      </c>
      <c r="OZD1" s="17">
        <f>roh!OZD8</f>
        <v>0</v>
      </c>
      <c r="OZE1" s="17">
        <f>roh!OZE8</f>
        <v>0</v>
      </c>
      <c r="OZF1" s="17">
        <f>roh!OZF8</f>
        <v>0</v>
      </c>
      <c r="OZG1" s="17">
        <f>roh!OZG8</f>
        <v>0</v>
      </c>
      <c r="OZH1" s="17">
        <f>roh!OZH8</f>
        <v>0</v>
      </c>
      <c r="OZI1" s="17">
        <f>roh!OZI8</f>
        <v>0</v>
      </c>
      <c r="OZJ1" s="17">
        <f>roh!OZJ8</f>
        <v>0</v>
      </c>
      <c r="OZK1" s="17">
        <f>roh!OZK8</f>
        <v>0</v>
      </c>
      <c r="OZL1" s="17">
        <f>roh!OZL8</f>
        <v>0</v>
      </c>
      <c r="OZM1" s="17">
        <f>roh!OZM8</f>
        <v>0</v>
      </c>
      <c r="OZN1" s="17">
        <f>roh!OZN8</f>
        <v>0</v>
      </c>
      <c r="OZO1" s="17">
        <f>roh!OZO8</f>
        <v>0</v>
      </c>
      <c r="OZP1" s="17">
        <f>roh!OZP8</f>
        <v>0</v>
      </c>
      <c r="OZQ1" s="17">
        <f>roh!OZQ8</f>
        <v>0</v>
      </c>
      <c r="OZR1" s="17">
        <f>roh!OZR8</f>
        <v>0</v>
      </c>
      <c r="OZS1" s="17">
        <f>roh!OZS8</f>
        <v>0</v>
      </c>
      <c r="OZT1" s="17">
        <f>roh!OZT8</f>
        <v>0</v>
      </c>
      <c r="OZU1" s="17">
        <f>roh!OZU8</f>
        <v>0</v>
      </c>
      <c r="OZV1" s="17">
        <f>roh!OZV8</f>
        <v>0</v>
      </c>
      <c r="OZW1" s="17">
        <f>roh!OZW8</f>
        <v>0</v>
      </c>
      <c r="OZX1" s="17">
        <f>roh!OZX8</f>
        <v>0</v>
      </c>
      <c r="OZY1" s="17">
        <f>roh!OZY8</f>
        <v>0</v>
      </c>
      <c r="OZZ1" s="17">
        <f>roh!OZZ8</f>
        <v>0</v>
      </c>
      <c r="PAA1" s="17">
        <f>roh!PAA8</f>
        <v>0</v>
      </c>
      <c r="PAB1" s="17">
        <f>roh!PAB8</f>
        <v>0</v>
      </c>
      <c r="PAC1" s="17">
        <f>roh!PAC8</f>
        <v>0</v>
      </c>
      <c r="PAD1" s="17">
        <f>roh!PAD8</f>
        <v>0</v>
      </c>
      <c r="PAE1" s="17">
        <f>roh!PAE8</f>
        <v>0</v>
      </c>
      <c r="PAF1" s="17">
        <f>roh!PAF8</f>
        <v>0</v>
      </c>
      <c r="PAG1" s="17">
        <f>roh!PAG8</f>
        <v>0</v>
      </c>
      <c r="PAH1" s="17">
        <f>roh!PAH8</f>
        <v>0</v>
      </c>
      <c r="PAI1" s="17">
        <f>roh!PAI8</f>
        <v>0</v>
      </c>
      <c r="PAJ1" s="17">
        <f>roh!PAJ8</f>
        <v>0</v>
      </c>
      <c r="PAK1" s="17">
        <f>roh!PAK8</f>
        <v>0</v>
      </c>
      <c r="PAL1" s="17">
        <f>roh!PAL8</f>
        <v>0</v>
      </c>
      <c r="PAM1" s="17">
        <f>roh!PAM8</f>
        <v>0</v>
      </c>
      <c r="PAN1" s="17">
        <f>roh!PAN8</f>
        <v>0</v>
      </c>
      <c r="PAO1" s="17">
        <f>roh!PAO8</f>
        <v>0</v>
      </c>
      <c r="PAP1" s="17">
        <f>roh!PAP8</f>
        <v>0</v>
      </c>
      <c r="PAQ1" s="17">
        <f>roh!PAQ8</f>
        <v>0</v>
      </c>
      <c r="PAR1" s="17">
        <f>roh!PAR8</f>
        <v>0</v>
      </c>
      <c r="PAS1" s="17">
        <f>roh!PAS8</f>
        <v>0</v>
      </c>
      <c r="PAT1" s="17">
        <f>roh!PAT8</f>
        <v>0</v>
      </c>
      <c r="PAU1" s="17">
        <f>roh!PAU8</f>
        <v>0</v>
      </c>
      <c r="PAV1" s="17">
        <f>roh!PAV8</f>
        <v>0</v>
      </c>
      <c r="PAW1" s="17">
        <f>roh!PAW8</f>
        <v>0</v>
      </c>
      <c r="PAX1" s="17">
        <f>roh!PAX8</f>
        <v>0</v>
      </c>
      <c r="PAY1" s="17">
        <f>roh!PAY8</f>
        <v>0</v>
      </c>
      <c r="PAZ1" s="17">
        <f>roh!PAZ8</f>
        <v>0</v>
      </c>
      <c r="PBA1" s="17">
        <f>roh!PBA8</f>
        <v>0</v>
      </c>
      <c r="PBB1" s="17">
        <f>roh!PBB8</f>
        <v>0</v>
      </c>
      <c r="PBC1" s="17">
        <f>roh!PBC8</f>
        <v>0</v>
      </c>
      <c r="PBD1" s="17">
        <f>roh!PBD8</f>
        <v>0</v>
      </c>
      <c r="PBE1" s="17">
        <f>roh!PBE8</f>
        <v>0</v>
      </c>
      <c r="PBF1" s="17">
        <f>roh!PBF8</f>
        <v>0</v>
      </c>
      <c r="PBG1" s="17">
        <f>roh!PBG8</f>
        <v>0</v>
      </c>
      <c r="PBH1" s="17">
        <f>roh!PBH8</f>
        <v>0</v>
      </c>
      <c r="PBI1" s="17">
        <f>roh!PBI8</f>
        <v>0</v>
      </c>
      <c r="PBJ1" s="17">
        <f>roh!PBJ8</f>
        <v>0</v>
      </c>
      <c r="PBK1" s="17">
        <f>roh!PBK8</f>
        <v>0</v>
      </c>
      <c r="PBL1" s="17">
        <f>roh!PBL8</f>
        <v>0</v>
      </c>
      <c r="PBM1" s="17">
        <f>roh!PBM8</f>
        <v>0</v>
      </c>
      <c r="PBN1" s="17">
        <f>roh!PBN8</f>
        <v>0</v>
      </c>
      <c r="PBO1" s="17">
        <f>roh!PBO8</f>
        <v>0</v>
      </c>
      <c r="PBP1" s="17">
        <f>roh!PBP8</f>
        <v>0</v>
      </c>
      <c r="PBQ1" s="17">
        <f>roh!PBQ8</f>
        <v>0</v>
      </c>
      <c r="PBR1" s="17">
        <f>roh!PBR8</f>
        <v>0</v>
      </c>
      <c r="PBS1" s="17">
        <f>roh!PBS8</f>
        <v>0</v>
      </c>
      <c r="PBT1" s="17">
        <f>roh!PBT8</f>
        <v>0</v>
      </c>
      <c r="PBU1" s="17">
        <f>roh!PBU8</f>
        <v>0</v>
      </c>
      <c r="PBV1" s="17">
        <f>roh!PBV8</f>
        <v>0</v>
      </c>
      <c r="PBW1" s="17">
        <f>roh!PBW8</f>
        <v>0</v>
      </c>
      <c r="PBX1" s="17">
        <f>roh!PBX8</f>
        <v>0</v>
      </c>
      <c r="PBY1" s="17">
        <f>roh!PBY8</f>
        <v>0</v>
      </c>
      <c r="PBZ1" s="17">
        <f>roh!PBZ8</f>
        <v>0</v>
      </c>
      <c r="PCA1" s="17">
        <f>roh!PCA8</f>
        <v>0</v>
      </c>
      <c r="PCB1" s="17">
        <f>roh!PCB8</f>
        <v>0</v>
      </c>
      <c r="PCC1" s="17">
        <f>roh!PCC8</f>
        <v>0</v>
      </c>
      <c r="PCD1" s="17">
        <f>roh!PCD8</f>
        <v>0</v>
      </c>
      <c r="PCE1" s="17">
        <f>roh!PCE8</f>
        <v>0</v>
      </c>
      <c r="PCF1" s="17">
        <f>roh!PCF8</f>
        <v>0</v>
      </c>
      <c r="PCG1" s="17">
        <f>roh!PCG8</f>
        <v>0</v>
      </c>
      <c r="PCH1" s="17">
        <f>roh!PCH8</f>
        <v>0</v>
      </c>
      <c r="PCI1" s="17">
        <f>roh!PCI8</f>
        <v>0</v>
      </c>
      <c r="PCJ1" s="17">
        <f>roh!PCJ8</f>
        <v>0</v>
      </c>
      <c r="PCK1" s="17">
        <f>roh!PCK8</f>
        <v>0</v>
      </c>
      <c r="PCL1" s="17">
        <f>roh!PCL8</f>
        <v>0</v>
      </c>
      <c r="PCM1" s="17">
        <f>roh!PCM8</f>
        <v>0</v>
      </c>
      <c r="PCN1" s="17">
        <f>roh!PCN8</f>
        <v>0</v>
      </c>
      <c r="PCO1" s="17">
        <f>roh!PCO8</f>
        <v>0</v>
      </c>
      <c r="PCP1" s="17">
        <f>roh!PCP8</f>
        <v>0</v>
      </c>
      <c r="PCQ1" s="17">
        <f>roh!PCQ8</f>
        <v>0</v>
      </c>
      <c r="PCR1" s="17">
        <f>roh!PCR8</f>
        <v>0</v>
      </c>
      <c r="PCS1" s="17">
        <f>roh!PCS8</f>
        <v>0</v>
      </c>
      <c r="PCT1" s="17">
        <f>roh!PCT8</f>
        <v>0</v>
      </c>
      <c r="PCU1" s="17">
        <f>roh!PCU8</f>
        <v>0</v>
      </c>
      <c r="PCV1" s="17">
        <f>roh!PCV8</f>
        <v>0</v>
      </c>
      <c r="PCW1" s="17">
        <f>roh!PCW8</f>
        <v>0</v>
      </c>
      <c r="PCX1" s="17">
        <f>roh!PCX8</f>
        <v>0</v>
      </c>
      <c r="PCY1" s="17">
        <f>roh!PCY8</f>
        <v>0</v>
      </c>
      <c r="PCZ1" s="17">
        <f>roh!PCZ8</f>
        <v>0</v>
      </c>
      <c r="PDA1" s="17">
        <f>roh!PDA8</f>
        <v>0</v>
      </c>
      <c r="PDB1" s="17">
        <f>roh!PDB8</f>
        <v>0</v>
      </c>
      <c r="PDC1" s="17">
        <f>roh!PDC8</f>
        <v>0</v>
      </c>
      <c r="PDD1" s="17">
        <f>roh!PDD8</f>
        <v>0</v>
      </c>
      <c r="PDE1" s="17">
        <f>roh!PDE8</f>
        <v>0</v>
      </c>
      <c r="PDF1" s="17">
        <f>roh!PDF8</f>
        <v>0</v>
      </c>
      <c r="PDG1" s="17">
        <f>roh!PDG8</f>
        <v>0</v>
      </c>
      <c r="PDH1" s="17">
        <f>roh!PDH8</f>
        <v>0</v>
      </c>
      <c r="PDI1" s="17">
        <f>roh!PDI8</f>
        <v>0</v>
      </c>
      <c r="PDJ1" s="17">
        <f>roh!PDJ8</f>
        <v>0</v>
      </c>
      <c r="PDK1" s="17">
        <f>roh!PDK8</f>
        <v>0</v>
      </c>
      <c r="PDL1" s="17">
        <f>roh!PDL8</f>
        <v>0</v>
      </c>
      <c r="PDM1" s="17">
        <f>roh!PDM8</f>
        <v>0</v>
      </c>
      <c r="PDN1" s="17">
        <f>roh!PDN8</f>
        <v>0</v>
      </c>
      <c r="PDO1" s="17">
        <f>roh!PDO8</f>
        <v>0</v>
      </c>
      <c r="PDP1" s="17">
        <f>roh!PDP8</f>
        <v>0</v>
      </c>
      <c r="PDQ1" s="17">
        <f>roh!PDQ8</f>
        <v>0</v>
      </c>
      <c r="PDR1" s="17">
        <f>roh!PDR8</f>
        <v>0</v>
      </c>
      <c r="PDS1" s="17">
        <f>roh!PDS8</f>
        <v>0</v>
      </c>
      <c r="PDT1" s="17">
        <f>roh!PDT8</f>
        <v>0</v>
      </c>
      <c r="PDU1" s="17">
        <f>roh!PDU8</f>
        <v>0</v>
      </c>
      <c r="PDV1" s="17">
        <f>roh!PDV8</f>
        <v>0</v>
      </c>
      <c r="PDW1" s="17">
        <f>roh!PDW8</f>
        <v>0</v>
      </c>
      <c r="PDX1" s="17">
        <f>roh!PDX8</f>
        <v>0</v>
      </c>
      <c r="PDY1" s="17">
        <f>roh!PDY8</f>
        <v>0</v>
      </c>
      <c r="PDZ1" s="17">
        <f>roh!PDZ8</f>
        <v>0</v>
      </c>
      <c r="PEA1" s="17">
        <f>roh!PEA8</f>
        <v>0</v>
      </c>
      <c r="PEB1" s="17">
        <f>roh!PEB8</f>
        <v>0</v>
      </c>
      <c r="PEC1" s="17">
        <f>roh!PEC8</f>
        <v>0</v>
      </c>
      <c r="PED1" s="17">
        <f>roh!PED8</f>
        <v>0</v>
      </c>
      <c r="PEE1" s="17">
        <f>roh!PEE8</f>
        <v>0</v>
      </c>
      <c r="PEF1" s="17">
        <f>roh!PEF8</f>
        <v>0</v>
      </c>
      <c r="PEG1" s="17">
        <f>roh!PEG8</f>
        <v>0</v>
      </c>
      <c r="PEH1" s="17">
        <f>roh!PEH8</f>
        <v>0</v>
      </c>
      <c r="PEI1" s="17">
        <f>roh!PEI8</f>
        <v>0</v>
      </c>
      <c r="PEJ1" s="17">
        <f>roh!PEJ8</f>
        <v>0</v>
      </c>
      <c r="PEK1" s="17">
        <f>roh!PEK8</f>
        <v>0</v>
      </c>
      <c r="PEL1" s="17">
        <f>roh!PEL8</f>
        <v>0</v>
      </c>
      <c r="PEM1" s="17">
        <f>roh!PEM8</f>
        <v>0</v>
      </c>
      <c r="PEN1" s="17">
        <f>roh!PEN8</f>
        <v>0</v>
      </c>
      <c r="PEO1" s="17">
        <f>roh!PEO8</f>
        <v>0</v>
      </c>
      <c r="PEP1" s="17">
        <f>roh!PEP8</f>
        <v>0</v>
      </c>
      <c r="PEQ1" s="17">
        <f>roh!PEQ8</f>
        <v>0</v>
      </c>
      <c r="PER1" s="17">
        <f>roh!PER8</f>
        <v>0</v>
      </c>
      <c r="PES1" s="17">
        <f>roh!PES8</f>
        <v>0</v>
      </c>
      <c r="PET1" s="17">
        <f>roh!PET8</f>
        <v>0</v>
      </c>
      <c r="PEU1" s="17">
        <f>roh!PEU8</f>
        <v>0</v>
      </c>
      <c r="PEV1" s="17">
        <f>roh!PEV8</f>
        <v>0</v>
      </c>
      <c r="PEW1" s="17">
        <f>roh!PEW8</f>
        <v>0</v>
      </c>
      <c r="PEX1" s="17">
        <f>roh!PEX8</f>
        <v>0</v>
      </c>
      <c r="PEY1" s="17">
        <f>roh!PEY8</f>
        <v>0</v>
      </c>
      <c r="PEZ1" s="17">
        <f>roh!PEZ8</f>
        <v>0</v>
      </c>
      <c r="PFA1" s="17">
        <f>roh!PFA8</f>
        <v>0</v>
      </c>
      <c r="PFB1" s="17">
        <f>roh!PFB8</f>
        <v>0</v>
      </c>
      <c r="PFC1" s="17">
        <f>roh!PFC8</f>
        <v>0</v>
      </c>
      <c r="PFD1" s="17">
        <f>roh!PFD8</f>
        <v>0</v>
      </c>
      <c r="PFE1" s="17">
        <f>roh!PFE8</f>
        <v>0</v>
      </c>
      <c r="PFF1" s="17">
        <f>roh!PFF8</f>
        <v>0</v>
      </c>
      <c r="PFG1" s="17">
        <f>roh!PFG8</f>
        <v>0</v>
      </c>
      <c r="PFH1" s="17">
        <f>roh!PFH8</f>
        <v>0</v>
      </c>
      <c r="PFI1" s="17">
        <f>roh!PFI8</f>
        <v>0</v>
      </c>
      <c r="PFJ1" s="17">
        <f>roh!PFJ8</f>
        <v>0</v>
      </c>
      <c r="PFK1" s="17">
        <f>roh!PFK8</f>
        <v>0</v>
      </c>
      <c r="PFL1" s="17">
        <f>roh!PFL8</f>
        <v>0</v>
      </c>
      <c r="PFM1" s="17">
        <f>roh!PFM8</f>
        <v>0</v>
      </c>
      <c r="PFN1" s="17">
        <f>roh!PFN8</f>
        <v>0</v>
      </c>
      <c r="PFO1" s="17">
        <f>roh!PFO8</f>
        <v>0</v>
      </c>
      <c r="PFP1" s="17">
        <f>roh!PFP8</f>
        <v>0</v>
      </c>
      <c r="PFQ1" s="17">
        <f>roh!PFQ8</f>
        <v>0</v>
      </c>
      <c r="PFR1" s="17">
        <f>roh!PFR8</f>
        <v>0</v>
      </c>
      <c r="PFS1" s="17">
        <f>roh!PFS8</f>
        <v>0</v>
      </c>
      <c r="PFT1" s="17">
        <f>roh!PFT8</f>
        <v>0</v>
      </c>
      <c r="PFU1" s="17">
        <f>roh!PFU8</f>
        <v>0</v>
      </c>
      <c r="PFV1" s="17">
        <f>roh!PFV8</f>
        <v>0</v>
      </c>
      <c r="PFW1" s="17">
        <f>roh!PFW8</f>
        <v>0</v>
      </c>
      <c r="PFX1" s="17">
        <f>roh!PFX8</f>
        <v>0</v>
      </c>
      <c r="PFY1" s="17">
        <f>roh!PFY8</f>
        <v>0</v>
      </c>
      <c r="PFZ1" s="17">
        <f>roh!PFZ8</f>
        <v>0</v>
      </c>
      <c r="PGA1" s="17">
        <f>roh!PGA8</f>
        <v>0</v>
      </c>
      <c r="PGB1" s="17">
        <f>roh!PGB8</f>
        <v>0</v>
      </c>
      <c r="PGC1" s="17">
        <f>roh!PGC8</f>
        <v>0</v>
      </c>
      <c r="PGD1" s="17">
        <f>roh!PGD8</f>
        <v>0</v>
      </c>
      <c r="PGE1" s="17">
        <f>roh!PGE8</f>
        <v>0</v>
      </c>
      <c r="PGF1" s="17">
        <f>roh!PGF8</f>
        <v>0</v>
      </c>
      <c r="PGG1" s="17">
        <f>roh!PGG8</f>
        <v>0</v>
      </c>
      <c r="PGH1" s="17">
        <f>roh!PGH8</f>
        <v>0</v>
      </c>
      <c r="PGI1" s="17">
        <f>roh!PGI8</f>
        <v>0</v>
      </c>
      <c r="PGJ1" s="17">
        <f>roh!PGJ8</f>
        <v>0</v>
      </c>
      <c r="PGK1" s="17">
        <f>roh!PGK8</f>
        <v>0</v>
      </c>
      <c r="PGL1" s="17">
        <f>roh!PGL8</f>
        <v>0</v>
      </c>
      <c r="PGM1" s="17">
        <f>roh!PGM8</f>
        <v>0</v>
      </c>
      <c r="PGN1" s="17">
        <f>roh!PGN8</f>
        <v>0</v>
      </c>
      <c r="PGO1" s="17">
        <f>roh!PGO8</f>
        <v>0</v>
      </c>
      <c r="PGP1" s="17">
        <f>roh!PGP8</f>
        <v>0</v>
      </c>
      <c r="PGQ1" s="17">
        <f>roh!PGQ8</f>
        <v>0</v>
      </c>
      <c r="PGR1" s="17">
        <f>roh!PGR8</f>
        <v>0</v>
      </c>
      <c r="PGS1" s="17">
        <f>roh!PGS8</f>
        <v>0</v>
      </c>
      <c r="PGT1" s="17">
        <f>roh!PGT8</f>
        <v>0</v>
      </c>
      <c r="PGU1" s="17">
        <f>roh!PGU8</f>
        <v>0</v>
      </c>
      <c r="PGV1" s="17">
        <f>roh!PGV8</f>
        <v>0</v>
      </c>
      <c r="PGW1" s="17">
        <f>roh!PGW8</f>
        <v>0</v>
      </c>
      <c r="PGX1" s="17">
        <f>roh!PGX8</f>
        <v>0</v>
      </c>
      <c r="PGY1" s="17">
        <f>roh!PGY8</f>
        <v>0</v>
      </c>
      <c r="PGZ1" s="17">
        <f>roh!PGZ8</f>
        <v>0</v>
      </c>
      <c r="PHA1" s="17">
        <f>roh!PHA8</f>
        <v>0</v>
      </c>
      <c r="PHB1" s="17">
        <f>roh!PHB8</f>
        <v>0</v>
      </c>
      <c r="PHC1" s="17">
        <f>roh!PHC8</f>
        <v>0</v>
      </c>
      <c r="PHD1" s="17">
        <f>roh!PHD8</f>
        <v>0</v>
      </c>
      <c r="PHE1" s="17">
        <f>roh!PHE8</f>
        <v>0</v>
      </c>
      <c r="PHF1" s="17">
        <f>roh!PHF8</f>
        <v>0</v>
      </c>
      <c r="PHG1" s="17">
        <f>roh!PHG8</f>
        <v>0</v>
      </c>
      <c r="PHH1" s="17">
        <f>roh!PHH8</f>
        <v>0</v>
      </c>
      <c r="PHI1" s="17">
        <f>roh!PHI8</f>
        <v>0</v>
      </c>
      <c r="PHJ1" s="17">
        <f>roh!PHJ8</f>
        <v>0</v>
      </c>
      <c r="PHK1" s="17">
        <f>roh!PHK8</f>
        <v>0</v>
      </c>
      <c r="PHL1" s="17">
        <f>roh!PHL8</f>
        <v>0</v>
      </c>
      <c r="PHM1" s="17">
        <f>roh!PHM8</f>
        <v>0</v>
      </c>
      <c r="PHN1" s="17">
        <f>roh!PHN8</f>
        <v>0</v>
      </c>
      <c r="PHO1" s="17">
        <f>roh!PHO8</f>
        <v>0</v>
      </c>
      <c r="PHP1" s="17">
        <f>roh!PHP8</f>
        <v>0</v>
      </c>
      <c r="PHQ1" s="17">
        <f>roh!PHQ8</f>
        <v>0</v>
      </c>
      <c r="PHR1" s="17">
        <f>roh!PHR8</f>
        <v>0</v>
      </c>
      <c r="PHS1" s="17">
        <f>roh!PHS8</f>
        <v>0</v>
      </c>
      <c r="PHT1" s="17">
        <f>roh!PHT8</f>
        <v>0</v>
      </c>
      <c r="PHU1" s="17">
        <f>roh!PHU8</f>
        <v>0</v>
      </c>
      <c r="PHV1" s="17">
        <f>roh!PHV8</f>
        <v>0</v>
      </c>
      <c r="PHW1" s="17">
        <f>roh!PHW8</f>
        <v>0</v>
      </c>
      <c r="PHX1" s="17">
        <f>roh!PHX8</f>
        <v>0</v>
      </c>
      <c r="PHY1" s="17">
        <f>roh!PHY8</f>
        <v>0</v>
      </c>
      <c r="PHZ1" s="17">
        <f>roh!PHZ8</f>
        <v>0</v>
      </c>
      <c r="PIA1" s="17">
        <f>roh!PIA8</f>
        <v>0</v>
      </c>
      <c r="PIB1" s="17">
        <f>roh!PIB8</f>
        <v>0</v>
      </c>
      <c r="PIC1" s="17">
        <f>roh!PIC8</f>
        <v>0</v>
      </c>
      <c r="PID1" s="17">
        <f>roh!PID8</f>
        <v>0</v>
      </c>
      <c r="PIE1" s="17">
        <f>roh!PIE8</f>
        <v>0</v>
      </c>
      <c r="PIF1" s="17">
        <f>roh!PIF8</f>
        <v>0</v>
      </c>
      <c r="PIG1" s="17">
        <f>roh!PIG8</f>
        <v>0</v>
      </c>
      <c r="PIH1" s="17">
        <f>roh!PIH8</f>
        <v>0</v>
      </c>
      <c r="PII1" s="17">
        <f>roh!PII8</f>
        <v>0</v>
      </c>
      <c r="PIJ1" s="17">
        <f>roh!PIJ8</f>
        <v>0</v>
      </c>
      <c r="PIK1" s="17">
        <f>roh!PIK8</f>
        <v>0</v>
      </c>
      <c r="PIL1" s="17">
        <f>roh!PIL8</f>
        <v>0</v>
      </c>
      <c r="PIM1" s="17">
        <f>roh!PIM8</f>
        <v>0</v>
      </c>
      <c r="PIN1" s="17">
        <f>roh!PIN8</f>
        <v>0</v>
      </c>
      <c r="PIO1" s="17">
        <f>roh!PIO8</f>
        <v>0</v>
      </c>
      <c r="PIP1" s="17">
        <f>roh!PIP8</f>
        <v>0</v>
      </c>
      <c r="PIQ1" s="17">
        <f>roh!PIQ8</f>
        <v>0</v>
      </c>
      <c r="PIR1" s="17">
        <f>roh!PIR8</f>
        <v>0</v>
      </c>
      <c r="PIS1" s="17">
        <f>roh!PIS8</f>
        <v>0</v>
      </c>
      <c r="PIT1" s="17">
        <f>roh!PIT8</f>
        <v>0</v>
      </c>
      <c r="PIU1" s="17">
        <f>roh!PIU8</f>
        <v>0</v>
      </c>
      <c r="PIV1" s="17">
        <f>roh!PIV8</f>
        <v>0</v>
      </c>
      <c r="PIW1" s="17">
        <f>roh!PIW8</f>
        <v>0</v>
      </c>
      <c r="PIX1" s="17">
        <f>roh!PIX8</f>
        <v>0</v>
      </c>
      <c r="PIY1" s="17">
        <f>roh!PIY8</f>
        <v>0</v>
      </c>
      <c r="PIZ1" s="17">
        <f>roh!PIZ8</f>
        <v>0</v>
      </c>
      <c r="PJA1" s="17">
        <f>roh!PJA8</f>
        <v>0</v>
      </c>
      <c r="PJB1" s="17">
        <f>roh!PJB8</f>
        <v>0</v>
      </c>
      <c r="PJC1" s="17">
        <f>roh!PJC8</f>
        <v>0</v>
      </c>
      <c r="PJD1" s="17">
        <f>roh!PJD8</f>
        <v>0</v>
      </c>
      <c r="PJE1" s="17">
        <f>roh!PJE8</f>
        <v>0</v>
      </c>
      <c r="PJF1" s="17">
        <f>roh!PJF8</f>
        <v>0</v>
      </c>
      <c r="PJG1" s="17">
        <f>roh!PJG8</f>
        <v>0</v>
      </c>
      <c r="PJH1" s="17">
        <f>roh!PJH8</f>
        <v>0</v>
      </c>
      <c r="PJI1" s="17">
        <f>roh!PJI8</f>
        <v>0</v>
      </c>
      <c r="PJJ1" s="17">
        <f>roh!PJJ8</f>
        <v>0</v>
      </c>
      <c r="PJK1" s="17">
        <f>roh!PJK8</f>
        <v>0</v>
      </c>
      <c r="PJL1" s="17">
        <f>roh!PJL8</f>
        <v>0</v>
      </c>
      <c r="PJM1" s="17">
        <f>roh!PJM8</f>
        <v>0</v>
      </c>
      <c r="PJN1" s="17">
        <f>roh!PJN8</f>
        <v>0</v>
      </c>
      <c r="PJO1" s="17">
        <f>roh!PJO8</f>
        <v>0</v>
      </c>
      <c r="PJP1" s="17">
        <f>roh!PJP8</f>
        <v>0</v>
      </c>
      <c r="PJQ1" s="17">
        <f>roh!PJQ8</f>
        <v>0</v>
      </c>
      <c r="PJR1" s="17">
        <f>roh!PJR8</f>
        <v>0</v>
      </c>
      <c r="PJS1" s="17">
        <f>roh!PJS8</f>
        <v>0</v>
      </c>
      <c r="PJT1" s="17">
        <f>roh!PJT8</f>
        <v>0</v>
      </c>
      <c r="PJU1" s="17">
        <f>roh!PJU8</f>
        <v>0</v>
      </c>
      <c r="PJV1" s="17">
        <f>roh!PJV8</f>
        <v>0</v>
      </c>
      <c r="PJW1" s="17">
        <f>roh!PJW8</f>
        <v>0</v>
      </c>
      <c r="PJX1" s="17">
        <f>roh!PJX8</f>
        <v>0</v>
      </c>
      <c r="PJY1" s="17">
        <f>roh!PJY8</f>
        <v>0</v>
      </c>
      <c r="PJZ1" s="17">
        <f>roh!PJZ8</f>
        <v>0</v>
      </c>
      <c r="PKA1" s="17">
        <f>roh!PKA8</f>
        <v>0</v>
      </c>
      <c r="PKB1" s="17">
        <f>roh!PKB8</f>
        <v>0</v>
      </c>
      <c r="PKC1" s="17">
        <f>roh!PKC8</f>
        <v>0</v>
      </c>
      <c r="PKD1" s="17">
        <f>roh!PKD8</f>
        <v>0</v>
      </c>
      <c r="PKE1" s="17">
        <f>roh!PKE8</f>
        <v>0</v>
      </c>
      <c r="PKF1" s="17">
        <f>roh!PKF8</f>
        <v>0</v>
      </c>
      <c r="PKG1" s="17">
        <f>roh!PKG8</f>
        <v>0</v>
      </c>
      <c r="PKH1" s="17">
        <f>roh!PKH8</f>
        <v>0</v>
      </c>
      <c r="PKI1" s="17">
        <f>roh!PKI8</f>
        <v>0</v>
      </c>
      <c r="PKJ1" s="17">
        <f>roh!PKJ8</f>
        <v>0</v>
      </c>
      <c r="PKK1" s="17">
        <f>roh!PKK8</f>
        <v>0</v>
      </c>
      <c r="PKL1" s="17">
        <f>roh!PKL8</f>
        <v>0</v>
      </c>
      <c r="PKM1" s="17">
        <f>roh!PKM8</f>
        <v>0</v>
      </c>
      <c r="PKN1" s="17">
        <f>roh!PKN8</f>
        <v>0</v>
      </c>
      <c r="PKO1" s="17">
        <f>roh!PKO8</f>
        <v>0</v>
      </c>
      <c r="PKP1" s="17">
        <f>roh!PKP8</f>
        <v>0</v>
      </c>
      <c r="PKQ1" s="17">
        <f>roh!PKQ8</f>
        <v>0</v>
      </c>
      <c r="PKR1" s="17">
        <f>roh!PKR8</f>
        <v>0</v>
      </c>
      <c r="PKS1" s="17">
        <f>roh!PKS8</f>
        <v>0</v>
      </c>
      <c r="PKT1" s="17">
        <f>roh!PKT8</f>
        <v>0</v>
      </c>
      <c r="PKU1" s="17">
        <f>roh!PKU8</f>
        <v>0</v>
      </c>
      <c r="PKV1" s="17">
        <f>roh!PKV8</f>
        <v>0</v>
      </c>
      <c r="PKW1" s="17">
        <f>roh!PKW8</f>
        <v>0</v>
      </c>
      <c r="PKX1" s="17">
        <f>roh!PKX8</f>
        <v>0</v>
      </c>
      <c r="PKY1" s="17">
        <f>roh!PKY8</f>
        <v>0</v>
      </c>
      <c r="PKZ1" s="17">
        <f>roh!PKZ8</f>
        <v>0</v>
      </c>
      <c r="PLA1" s="17">
        <f>roh!PLA8</f>
        <v>0</v>
      </c>
      <c r="PLB1" s="17">
        <f>roh!PLB8</f>
        <v>0</v>
      </c>
      <c r="PLC1" s="17">
        <f>roh!PLC8</f>
        <v>0</v>
      </c>
      <c r="PLD1" s="17">
        <f>roh!PLD8</f>
        <v>0</v>
      </c>
      <c r="PLE1" s="17">
        <f>roh!PLE8</f>
        <v>0</v>
      </c>
      <c r="PLF1" s="17">
        <f>roh!PLF8</f>
        <v>0</v>
      </c>
      <c r="PLG1" s="17">
        <f>roh!PLG8</f>
        <v>0</v>
      </c>
      <c r="PLH1" s="17">
        <f>roh!PLH8</f>
        <v>0</v>
      </c>
      <c r="PLI1" s="17">
        <f>roh!PLI8</f>
        <v>0</v>
      </c>
      <c r="PLJ1" s="17">
        <f>roh!PLJ8</f>
        <v>0</v>
      </c>
      <c r="PLK1" s="17">
        <f>roh!PLK8</f>
        <v>0</v>
      </c>
      <c r="PLL1" s="17">
        <f>roh!PLL8</f>
        <v>0</v>
      </c>
      <c r="PLM1" s="17">
        <f>roh!PLM8</f>
        <v>0</v>
      </c>
      <c r="PLN1" s="17">
        <f>roh!PLN8</f>
        <v>0</v>
      </c>
      <c r="PLO1" s="17">
        <f>roh!PLO8</f>
        <v>0</v>
      </c>
      <c r="PLP1" s="17">
        <f>roh!PLP8</f>
        <v>0</v>
      </c>
      <c r="PLQ1" s="17">
        <f>roh!PLQ8</f>
        <v>0</v>
      </c>
      <c r="PLR1" s="17">
        <f>roh!PLR8</f>
        <v>0</v>
      </c>
      <c r="PLS1" s="17">
        <f>roh!PLS8</f>
        <v>0</v>
      </c>
      <c r="PLT1" s="17">
        <f>roh!PLT8</f>
        <v>0</v>
      </c>
      <c r="PLU1" s="17">
        <f>roh!PLU8</f>
        <v>0</v>
      </c>
      <c r="PLV1" s="17">
        <f>roh!PLV8</f>
        <v>0</v>
      </c>
      <c r="PLW1" s="17">
        <f>roh!PLW8</f>
        <v>0</v>
      </c>
      <c r="PLX1" s="17">
        <f>roh!PLX8</f>
        <v>0</v>
      </c>
      <c r="PLY1" s="17">
        <f>roh!PLY8</f>
        <v>0</v>
      </c>
      <c r="PLZ1" s="17">
        <f>roh!PLZ8</f>
        <v>0</v>
      </c>
      <c r="PMA1" s="17">
        <f>roh!PMA8</f>
        <v>0</v>
      </c>
      <c r="PMB1" s="17">
        <f>roh!PMB8</f>
        <v>0</v>
      </c>
      <c r="PMC1" s="17">
        <f>roh!PMC8</f>
        <v>0</v>
      </c>
      <c r="PMD1" s="17">
        <f>roh!PMD8</f>
        <v>0</v>
      </c>
      <c r="PME1" s="17">
        <f>roh!PME8</f>
        <v>0</v>
      </c>
      <c r="PMF1" s="17">
        <f>roh!PMF8</f>
        <v>0</v>
      </c>
      <c r="PMG1" s="17">
        <f>roh!PMG8</f>
        <v>0</v>
      </c>
      <c r="PMH1" s="17">
        <f>roh!PMH8</f>
        <v>0</v>
      </c>
      <c r="PMI1" s="17">
        <f>roh!PMI8</f>
        <v>0</v>
      </c>
      <c r="PMJ1" s="17">
        <f>roh!PMJ8</f>
        <v>0</v>
      </c>
      <c r="PMK1" s="17">
        <f>roh!PMK8</f>
        <v>0</v>
      </c>
      <c r="PML1" s="17">
        <f>roh!PML8</f>
        <v>0</v>
      </c>
      <c r="PMM1" s="17">
        <f>roh!PMM8</f>
        <v>0</v>
      </c>
      <c r="PMN1" s="17">
        <f>roh!PMN8</f>
        <v>0</v>
      </c>
      <c r="PMO1" s="17">
        <f>roh!PMO8</f>
        <v>0</v>
      </c>
      <c r="PMP1" s="17">
        <f>roh!PMP8</f>
        <v>0</v>
      </c>
      <c r="PMQ1" s="17">
        <f>roh!PMQ8</f>
        <v>0</v>
      </c>
      <c r="PMR1" s="17">
        <f>roh!PMR8</f>
        <v>0</v>
      </c>
      <c r="PMS1" s="17">
        <f>roh!PMS8</f>
        <v>0</v>
      </c>
      <c r="PMT1" s="17">
        <f>roh!PMT8</f>
        <v>0</v>
      </c>
      <c r="PMU1" s="17">
        <f>roh!PMU8</f>
        <v>0</v>
      </c>
      <c r="PMV1" s="17">
        <f>roh!PMV8</f>
        <v>0</v>
      </c>
      <c r="PMW1" s="17">
        <f>roh!PMW8</f>
        <v>0</v>
      </c>
      <c r="PMX1" s="17">
        <f>roh!PMX8</f>
        <v>0</v>
      </c>
      <c r="PMY1" s="17">
        <f>roh!PMY8</f>
        <v>0</v>
      </c>
      <c r="PMZ1" s="17">
        <f>roh!PMZ8</f>
        <v>0</v>
      </c>
      <c r="PNA1" s="17">
        <f>roh!PNA8</f>
        <v>0</v>
      </c>
      <c r="PNB1" s="17">
        <f>roh!PNB8</f>
        <v>0</v>
      </c>
      <c r="PNC1" s="17">
        <f>roh!PNC8</f>
        <v>0</v>
      </c>
      <c r="PND1" s="17">
        <f>roh!PND8</f>
        <v>0</v>
      </c>
      <c r="PNE1" s="17">
        <f>roh!PNE8</f>
        <v>0</v>
      </c>
      <c r="PNF1" s="17">
        <f>roh!PNF8</f>
        <v>0</v>
      </c>
      <c r="PNG1" s="17">
        <f>roh!PNG8</f>
        <v>0</v>
      </c>
      <c r="PNH1" s="17">
        <f>roh!PNH8</f>
        <v>0</v>
      </c>
      <c r="PNI1" s="17">
        <f>roh!PNI8</f>
        <v>0</v>
      </c>
      <c r="PNJ1" s="17">
        <f>roh!PNJ8</f>
        <v>0</v>
      </c>
      <c r="PNK1" s="17">
        <f>roh!PNK8</f>
        <v>0</v>
      </c>
      <c r="PNL1" s="17">
        <f>roh!PNL8</f>
        <v>0</v>
      </c>
      <c r="PNM1" s="17">
        <f>roh!PNM8</f>
        <v>0</v>
      </c>
      <c r="PNN1" s="17">
        <f>roh!PNN8</f>
        <v>0</v>
      </c>
      <c r="PNO1" s="17">
        <f>roh!PNO8</f>
        <v>0</v>
      </c>
      <c r="PNP1" s="17">
        <f>roh!PNP8</f>
        <v>0</v>
      </c>
      <c r="PNQ1" s="17">
        <f>roh!PNQ8</f>
        <v>0</v>
      </c>
      <c r="PNR1" s="17">
        <f>roh!PNR8</f>
        <v>0</v>
      </c>
      <c r="PNS1" s="17">
        <f>roh!PNS8</f>
        <v>0</v>
      </c>
      <c r="PNT1" s="17">
        <f>roh!PNT8</f>
        <v>0</v>
      </c>
      <c r="PNU1" s="17">
        <f>roh!PNU8</f>
        <v>0</v>
      </c>
      <c r="PNV1" s="17">
        <f>roh!PNV8</f>
        <v>0</v>
      </c>
      <c r="PNW1" s="17">
        <f>roh!PNW8</f>
        <v>0</v>
      </c>
      <c r="PNX1" s="17">
        <f>roh!PNX8</f>
        <v>0</v>
      </c>
      <c r="PNY1" s="17">
        <f>roh!PNY8</f>
        <v>0</v>
      </c>
      <c r="PNZ1" s="17">
        <f>roh!PNZ8</f>
        <v>0</v>
      </c>
      <c r="POA1" s="17">
        <f>roh!POA8</f>
        <v>0</v>
      </c>
      <c r="POB1" s="17">
        <f>roh!POB8</f>
        <v>0</v>
      </c>
      <c r="POC1" s="17">
        <f>roh!POC8</f>
        <v>0</v>
      </c>
      <c r="POD1" s="17">
        <f>roh!POD8</f>
        <v>0</v>
      </c>
      <c r="POE1" s="17">
        <f>roh!POE8</f>
        <v>0</v>
      </c>
      <c r="POF1" s="17">
        <f>roh!POF8</f>
        <v>0</v>
      </c>
      <c r="POG1" s="17">
        <f>roh!POG8</f>
        <v>0</v>
      </c>
      <c r="POH1" s="17">
        <f>roh!POH8</f>
        <v>0</v>
      </c>
      <c r="POI1" s="17">
        <f>roh!POI8</f>
        <v>0</v>
      </c>
      <c r="POJ1" s="17">
        <f>roh!POJ8</f>
        <v>0</v>
      </c>
      <c r="POK1" s="17">
        <f>roh!POK8</f>
        <v>0</v>
      </c>
      <c r="POL1" s="17">
        <f>roh!POL8</f>
        <v>0</v>
      </c>
      <c r="POM1" s="17">
        <f>roh!POM8</f>
        <v>0</v>
      </c>
      <c r="PON1" s="17">
        <f>roh!PON8</f>
        <v>0</v>
      </c>
      <c r="POO1" s="17">
        <f>roh!POO8</f>
        <v>0</v>
      </c>
      <c r="POP1" s="17">
        <f>roh!POP8</f>
        <v>0</v>
      </c>
      <c r="POQ1" s="17">
        <f>roh!POQ8</f>
        <v>0</v>
      </c>
      <c r="POR1" s="17">
        <f>roh!POR8</f>
        <v>0</v>
      </c>
      <c r="POS1" s="17">
        <f>roh!POS8</f>
        <v>0</v>
      </c>
      <c r="POT1" s="17">
        <f>roh!POT8</f>
        <v>0</v>
      </c>
      <c r="POU1" s="17">
        <f>roh!POU8</f>
        <v>0</v>
      </c>
      <c r="POV1" s="17">
        <f>roh!POV8</f>
        <v>0</v>
      </c>
      <c r="POW1" s="17">
        <f>roh!POW8</f>
        <v>0</v>
      </c>
      <c r="POX1" s="17">
        <f>roh!POX8</f>
        <v>0</v>
      </c>
      <c r="POY1" s="17">
        <f>roh!POY8</f>
        <v>0</v>
      </c>
      <c r="POZ1" s="17">
        <f>roh!POZ8</f>
        <v>0</v>
      </c>
      <c r="PPA1" s="17">
        <f>roh!PPA8</f>
        <v>0</v>
      </c>
      <c r="PPB1" s="17">
        <f>roh!PPB8</f>
        <v>0</v>
      </c>
      <c r="PPC1" s="17">
        <f>roh!PPC8</f>
        <v>0</v>
      </c>
      <c r="PPD1" s="17">
        <f>roh!PPD8</f>
        <v>0</v>
      </c>
      <c r="PPE1" s="17">
        <f>roh!PPE8</f>
        <v>0</v>
      </c>
      <c r="PPF1" s="17">
        <f>roh!PPF8</f>
        <v>0</v>
      </c>
      <c r="PPG1" s="17">
        <f>roh!PPG8</f>
        <v>0</v>
      </c>
      <c r="PPH1" s="17">
        <f>roh!PPH8</f>
        <v>0</v>
      </c>
      <c r="PPI1" s="17">
        <f>roh!PPI8</f>
        <v>0</v>
      </c>
      <c r="PPJ1" s="17">
        <f>roh!PPJ8</f>
        <v>0</v>
      </c>
      <c r="PPK1" s="17">
        <f>roh!PPK8</f>
        <v>0</v>
      </c>
      <c r="PPL1" s="17">
        <f>roh!PPL8</f>
        <v>0</v>
      </c>
      <c r="PPM1" s="17">
        <f>roh!PPM8</f>
        <v>0</v>
      </c>
      <c r="PPN1" s="17">
        <f>roh!PPN8</f>
        <v>0</v>
      </c>
      <c r="PPO1" s="17">
        <f>roh!PPO8</f>
        <v>0</v>
      </c>
      <c r="PPP1" s="17">
        <f>roh!PPP8</f>
        <v>0</v>
      </c>
      <c r="PPQ1" s="17">
        <f>roh!PPQ8</f>
        <v>0</v>
      </c>
      <c r="PPR1" s="17">
        <f>roh!PPR8</f>
        <v>0</v>
      </c>
      <c r="PPS1" s="17">
        <f>roh!PPS8</f>
        <v>0</v>
      </c>
      <c r="PPT1" s="17">
        <f>roh!PPT8</f>
        <v>0</v>
      </c>
      <c r="PPU1" s="17">
        <f>roh!PPU8</f>
        <v>0</v>
      </c>
      <c r="PPV1" s="17">
        <f>roh!PPV8</f>
        <v>0</v>
      </c>
      <c r="PPW1" s="17">
        <f>roh!PPW8</f>
        <v>0</v>
      </c>
      <c r="PPX1" s="17">
        <f>roh!PPX8</f>
        <v>0</v>
      </c>
      <c r="PPY1" s="17">
        <f>roh!PPY8</f>
        <v>0</v>
      </c>
      <c r="PPZ1" s="17">
        <f>roh!PPZ8</f>
        <v>0</v>
      </c>
      <c r="PQA1" s="17">
        <f>roh!PQA8</f>
        <v>0</v>
      </c>
      <c r="PQB1" s="17">
        <f>roh!PQB8</f>
        <v>0</v>
      </c>
      <c r="PQC1" s="17">
        <f>roh!PQC8</f>
        <v>0</v>
      </c>
      <c r="PQD1" s="17">
        <f>roh!PQD8</f>
        <v>0</v>
      </c>
      <c r="PQE1" s="17">
        <f>roh!PQE8</f>
        <v>0</v>
      </c>
      <c r="PQF1" s="17">
        <f>roh!PQF8</f>
        <v>0</v>
      </c>
      <c r="PQG1" s="17">
        <f>roh!PQG8</f>
        <v>0</v>
      </c>
      <c r="PQH1" s="17">
        <f>roh!PQH8</f>
        <v>0</v>
      </c>
      <c r="PQI1" s="17">
        <f>roh!PQI8</f>
        <v>0</v>
      </c>
      <c r="PQJ1" s="17">
        <f>roh!PQJ8</f>
        <v>0</v>
      </c>
      <c r="PQK1" s="17">
        <f>roh!PQK8</f>
        <v>0</v>
      </c>
      <c r="PQL1" s="17">
        <f>roh!PQL8</f>
        <v>0</v>
      </c>
      <c r="PQM1" s="17">
        <f>roh!PQM8</f>
        <v>0</v>
      </c>
      <c r="PQN1" s="17">
        <f>roh!PQN8</f>
        <v>0</v>
      </c>
      <c r="PQO1" s="17">
        <f>roh!PQO8</f>
        <v>0</v>
      </c>
      <c r="PQP1" s="17">
        <f>roh!PQP8</f>
        <v>0</v>
      </c>
      <c r="PQQ1" s="17">
        <f>roh!PQQ8</f>
        <v>0</v>
      </c>
      <c r="PQR1" s="17">
        <f>roh!PQR8</f>
        <v>0</v>
      </c>
      <c r="PQS1" s="17">
        <f>roh!PQS8</f>
        <v>0</v>
      </c>
      <c r="PQT1" s="17">
        <f>roh!PQT8</f>
        <v>0</v>
      </c>
      <c r="PQU1" s="17">
        <f>roh!PQU8</f>
        <v>0</v>
      </c>
      <c r="PQV1" s="17">
        <f>roh!PQV8</f>
        <v>0</v>
      </c>
      <c r="PQW1" s="17">
        <f>roh!PQW8</f>
        <v>0</v>
      </c>
      <c r="PQX1" s="17">
        <f>roh!PQX8</f>
        <v>0</v>
      </c>
      <c r="PQY1" s="17">
        <f>roh!PQY8</f>
        <v>0</v>
      </c>
      <c r="PQZ1" s="17">
        <f>roh!PQZ8</f>
        <v>0</v>
      </c>
      <c r="PRA1" s="17">
        <f>roh!PRA8</f>
        <v>0</v>
      </c>
      <c r="PRB1" s="17">
        <f>roh!PRB8</f>
        <v>0</v>
      </c>
      <c r="PRC1" s="17">
        <f>roh!PRC8</f>
        <v>0</v>
      </c>
      <c r="PRD1" s="17">
        <f>roh!PRD8</f>
        <v>0</v>
      </c>
      <c r="PRE1" s="17">
        <f>roh!PRE8</f>
        <v>0</v>
      </c>
      <c r="PRF1" s="17">
        <f>roh!PRF8</f>
        <v>0</v>
      </c>
      <c r="PRG1" s="17">
        <f>roh!PRG8</f>
        <v>0</v>
      </c>
      <c r="PRH1" s="17">
        <f>roh!PRH8</f>
        <v>0</v>
      </c>
      <c r="PRI1" s="17">
        <f>roh!PRI8</f>
        <v>0</v>
      </c>
      <c r="PRJ1" s="17">
        <f>roh!PRJ8</f>
        <v>0</v>
      </c>
      <c r="PRK1" s="17">
        <f>roh!PRK8</f>
        <v>0</v>
      </c>
      <c r="PRL1" s="17">
        <f>roh!PRL8</f>
        <v>0</v>
      </c>
      <c r="PRM1" s="17">
        <f>roh!PRM8</f>
        <v>0</v>
      </c>
      <c r="PRN1" s="17">
        <f>roh!PRN8</f>
        <v>0</v>
      </c>
      <c r="PRO1" s="17">
        <f>roh!PRO8</f>
        <v>0</v>
      </c>
      <c r="PRP1" s="17">
        <f>roh!PRP8</f>
        <v>0</v>
      </c>
      <c r="PRQ1" s="17">
        <f>roh!PRQ8</f>
        <v>0</v>
      </c>
      <c r="PRR1" s="17">
        <f>roh!PRR8</f>
        <v>0</v>
      </c>
      <c r="PRS1" s="17">
        <f>roh!PRS8</f>
        <v>0</v>
      </c>
      <c r="PRT1" s="17">
        <f>roh!PRT8</f>
        <v>0</v>
      </c>
      <c r="PRU1" s="17">
        <f>roh!PRU8</f>
        <v>0</v>
      </c>
      <c r="PRV1" s="17">
        <f>roh!PRV8</f>
        <v>0</v>
      </c>
      <c r="PRW1" s="17">
        <f>roh!PRW8</f>
        <v>0</v>
      </c>
      <c r="PRX1" s="17">
        <f>roh!PRX8</f>
        <v>0</v>
      </c>
      <c r="PRY1" s="17">
        <f>roh!PRY8</f>
        <v>0</v>
      </c>
      <c r="PRZ1" s="17">
        <f>roh!PRZ8</f>
        <v>0</v>
      </c>
      <c r="PSA1" s="17">
        <f>roh!PSA8</f>
        <v>0</v>
      </c>
      <c r="PSB1" s="17">
        <f>roh!PSB8</f>
        <v>0</v>
      </c>
      <c r="PSC1" s="17">
        <f>roh!PSC8</f>
        <v>0</v>
      </c>
      <c r="PSD1" s="17">
        <f>roh!PSD8</f>
        <v>0</v>
      </c>
      <c r="PSE1" s="17">
        <f>roh!PSE8</f>
        <v>0</v>
      </c>
      <c r="PSF1" s="17">
        <f>roh!PSF8</f>
        <v>0</v>
      </c>
      <c r="PSG1" s="17">
        <f>roh!PSG8</f>
        <v>0</v>
      </c>
      <c r="PSH1" s="17">
        <f>roh!PSH8</f>
        <v>0</v>
      </c>
      <c r="PSI1" s="17">
        <f>roh!PSI8</f>
        <v>0</v>
      </c>
      <c r="PSJ1" s="17">
        <f>roh!PSJ8</f>
        <v>0</v>
      </c>
      <c r="PSK1" s="17">
        <f>roh!PSK8</f>
        <v>0</v>
      </c>
      <c r="PSL1" s="17">
        <f>roh!PSL8</f>
        <v>0</v>
      </c>
      <c r="PSM1" s="17">
        <f>roh!PSM8</f>
        <v>0</v>
      </c>
      <c r="PSN1" s="17">
        <f>roh!PSN8</f>
        <v>0</v>
      </c>
      <c r="PSO1" s="17">
        <f>roh!PSO8</f>
        <v>0</v>
      </c>
      <c r="PSP1" s="17">
        <f>roh!PSP8</f>
        <v>0</v>
      </c>
      <c r="PSQ1" s="17">
        <f>roh!PSQ8</f>
        <v>0</v>
      </c>
      <c r="PSR1" s="17">
        <f>roh!PSR8</f>
        <v>0</v>
      </c>
      <c r="PSS1" s="17">
        <f>roh!PSS8</f>
        <v>0</v>
      </c>
      <c r="PST1" s="17">
        <f>roh!PST8</f>
        <v>0</v>
      </c>
      <c r="PSU1" s="17">
        <f>roh!PSU8</f>
        <v>0</v>
      </c>
      <c r="PSV1" s="17">
        <f>roh!PSV8</f>
        <v>0</v>
      </c>
      <c r="PSW1" s="17">
        <f>roh!PSW8</f>
        <v>0</v>
      </c>
      <c r="PSX1" s="17">
        <f>roh!PSX8</f>
        <v>0</v>
      </c>
      <c r="PSY1" s="17">
        <f>roh!PSY8</f>
        <v>0</v>
      </c>
      <c r="PSZ1" s="17">
        <f>roh!PSZ8</f>
        <v>0</v>
      </c>
      <c r="PTA1" s="17">
        <f>roh!PTA8</f>
        <v>0</v>
      </c>
      <c r="PTB1" s="17">
        <f>roh!PTB8</f>
        <v>0</v>
      </c>
      <c r="PTC1" s="17">
        <f>roh!PTC8</f>
        <v>0</v>
      </c>
      <c r="PTD1" s="17">
        <f>roh!PTD8</f>
        <v>0</v>
      </c>
      <c r="PTE1" s="17">
        <f>roh!PTE8</f>
        <v>0</v>
      </c>
      <c r="PTF1" s="17">
        <f>roh!PTF8</f>
        <v>0</v>
      </c>
      <c r="PTG1" s="17">
        <f>roh!PTG8</f>
        <v>0</v>
      </c>
      <c r="PTH1" s="17">
        <f>roh!PTH8</f>
        <v>0</v>
      </c>
      <c r="PTI1" s="17">
        <f>roh!PTI8</f>
        <v>0</v>
      </c>
      <c r="PTJ1" s="17">
        <f>roh!PTJ8</f>
        <v>0</v>
      </c>
      <c r="PTK1" s="17">
        <f>roh!PTK8</f>
        <v>0</v>
      </c>
      <c r="PTL1" s="17">
        <f>roh!PTL8</f>
        <v>0</v>
      </c>
      <c r="PTM1" s="17">
        <f>roh!PTM8</f>
        <v>0</v>
      </c>
      <c r="PTN1" s="17">
        <f>roh!PTN8</f>
        <v>0</v>
      </c>
      <c r="PTO1" s="17">
        <f>roh!PTO8</f>
        <v>0</v>
      </c>
      <c r="PTP1" s="17">
        <f>roh!PTP8</f>
        <v>0</v>
      </c>
      <c r="PTQ1" s="17">
        <f>roh!PTQ8</f>
        <v>0</v>
      </c>
      <c r="PTR1" s="17">
        <f>roh!PTR8</f>
        <v>0</v>
      </c>
      <c r="PTS1" s="17">
        <f>roh!PTS8</f>
        <v>0</v>
      </c>
      <c r="PTT1" s="17">
        <f>roh!PTT8</f>
        <v>0</v>
      </c>
      <c r="PTU1" s="17">
        <f>roh!PTU8</f>
        <v>0</v>
      </c>
      <c r="PTV1" s="17">
        <f>roh!PTV8</f>
        <v>0</v>
      </c>
      <c r="PTW1" s="17">
        <f>roh!PTW8</f>
        <v>0</v>
      </c>
      <c r="PTX1" s="17">
        <f>roh!PTX8</f>
        <v>0</v>
      </c>
      <c r="PTY1" s="17">
        <f>roh!PTY8</f>
        <v>0</v>
      </c>
      <c r="PTZ1" s="17">
        <f>roh!PTZ8</f>
        <v>0</v>
      </c>
      <c r="PUA1" s="17">
        <f>roh!PUA8</f>
        <v>0</v>
      </c>
      <c r="PUB1" s="17">
        <f>roh!PUB8</f>
        <v>0</v>
      </c>
      <c r="PUC1" s="17">
        <f>roh!PUC8</f>
        <v>0</v>
      </c>
      <c r="PUD1" s="17">
        <f>roh!PUD8</f>
        <v>0</v>
      </c>
      <c r="PUE1" s="17">
        <f>roh!PUE8</f>
        <v>0</v>
      </c>
      <c r="PUF1" s="17">
        <f>roh!PUF8</f>
        <v>0</v>
      </c>
      <c r="PUG1" s="17">
        <f>roh!PUG8</f>
        <v>0</v>
      </c>
      <c r="PUH1" s="17">
        <f>roh!PUH8</f>
        <v>0</v>
      </c>
      <c r="PUI1" s="17">
        <f>roh!PUI8</f>
        <v>0</v>
      </c>
      <c r="PUJ1" s="17">
        <f>roh!PUJ8</f>
        <v>0</v>
      </c>
      <c r="PUK1" s="17">
        <f>roh!PUK8</f>
        <v>0</v>
      </c>
      <c r="PUL1" s="17">
        <f>roh!PUL8</f>
        <v>0</v>
      </c>
      <c r="PUM1" s="17">
        <f>roh!PUM8</f>
        <v>0</v>
      </c>
      <c r="PUN1" s="17">
        <f>roh!PUN8</f>
        <v>0</v>
      </c>
      <c r="PUO1" s="17">
        <f>roh!PUO8</f>
        <v>0</v>
      </c>
      <c r="PUP1" s="17">
        <f>roh!PUP8</f>
        <v>0</v>
      </c>
      <c r="PUQ1" s="17">
        <f>roh!PUQ8</f>
        <v>0</v>
      </c>
      <c r="PUR1" s="17">
        <f>roh!PUR8</f>
        <v>0</v>
      </c>
      <c r="PUS1" s="17">
        <f>roh!PUS8</f>
        <v>0</v>
      </c>
      <c r="PUT1" s="17">
        <f>roh!PUT8</f>
        <v>0</v>
      </c>
      <c r="PUU1" s="17">
        <f>roh!PUU8</f>
        <v>0</v>
      </c>
      <c r="PUV1" s="17">
        <f>roh!PUV8</f>
        <v>0</v>
      </c>
      <c r="PUW1" s="17">
        <f>roh!PUW8</f>
        <v>0</v>
      </c>
      <c r="PUX1" s="17">
        <f>roh!PUX8</f>
        <v>0</v>
      </c>
      <c r="PUY1" s="17">
        <f>roh!PUY8</f>
        <v>0</v>
      </c>
      <c r="PUZ1" s="17">
        <f>roh!PUZ8</f>
        <v>0</v>
      </c>
      <c r="PVA1" s="17">
        <f>roh!PVA8</f>
        <v>0</v>
      </c>
      <c r="PVB1" s="17">
        <f>roh!PVB8</f>
        <v>0</v>
      </c>
      <c r="PVC1" s="17">
        <f>roh!PVC8</f>
        <v>0</v>
      </c>
      <c r="PVD1" s="17">
        <f>roh!PVD8</f>
        <v>0</v>
      </c>
      <c r="PVE1" s="17">
        <f>roh!PVE8</f>
        <v>0</v>
      </c>
      <c r="PVF1" s="17">
        <f>roh!PVF8</f>
        <v>0</v>
      </c>
      <c r="PVG1" s="17">
        <f>roh!PVG8</f>
        <v>0</v>
      </c>
      <c r="PVH1" s="17">
        <f>roh!PVH8</f>
        <v>0</v>
      </c>
      <c r="PVI1" s="17">
        <f>roh!PVI8</f>
        <v>0</v>
      </c>
      <c r="PVJ1" s="17">
        <f>roh!PVJ8</f>
        <v>0</v>
      </c>
      <c r="PVK1" s="17">
        <f>roh!PVK8</f>
        <v>0</v>
      </c>
      <c r="PVL1" s="17">
        <f>roh!PVL8</f>
        <v>0</v>
      </c>
      <c r="PVM1" s="17">
        <f>roh!PVM8</f>
        <v>0</v>
      </c>
      <c r="PVN1" s="17">
        <f>roh!PVN8</f>
        <v>0</v>
      </c>
      <c r="PVO1" s="17">
        <f>roh!PVO8</f>
        <v>0</v>
      </c>
      <c r="PVP1" s="17">
        <f>roh!PVP8</f>
        <v>0</v>
      </c>
      <c r="PVQ1" s="17">
        <f>roh!PVQ8</f>
        <v>0</v>
      </c>
      <c r="PVR1" s="17">
        <f>roh!PVR8</f>
        <v>0</v>
      </c>
      <c r="PVS1" s="17">
        <f>roh!PVS8</f>
        <v>0</v>
      </c>
      <c r="PVT1" s="17">
        <f>roh!PVT8</f>
        <v>0</v>
      </c>
      <c r="PVU1" s="17">
        <f>roh!PVU8</f>
        <v>0</v>
      </c>
      <c r="PVV1" s="17">
        <f>roh!PVV8</f>
        <v>0</v>
      </c>
      <c r="PVW1" s="17">
        <f>roh!PVW8</f>
        <v>0</v>
      </c>
      <c r="PVX1" s="17">
        <f>roh!PVX8</f>
        <v>0</v>
      </c>
      <c r="PVY1" s="17">
        <f>roh!PVY8</f>
        <v>0</v>
      </c>
      <c r="PVZ1" s="17">
        <f>roh!PVZ8</f>
        <v>0</v>
      </c>
      <c r="PWA1" s="17">
        <f>roh!PWA8</f>
        <v>0</v>
      </c>
      <c r="PWB1" s="17">
        <f>roh!PWB8</f>
        <v>0</v>
      </c>
      <c r="PWC1" s="17">
        <f>roh!PWC8</f>
        <v>0</v>
      </c>
      <c r="PWD1" s="17">
        <f>roh!PWD8</f>
        <v>0</v>
      </c>
      <c r="PWE1" s="17">
        <f>roh!PWE8</f>
        <v>0</v>
      </c>
      <c r="PWF1" s="17">
        <f>roh!PWF8</f>
        <v>0</v>
      </c>
      <c r="PWG1" s="17">
        <f>roh!PWG8</f>
        <v>0</v>
      </c>
      <c r="PWH1" s="17">
        <f>roh!PWH8</f>
        <v>0</v>
      </c>
      <c r="PWI1" s="17">
        <f>roh!PWI8</f>
        <v>0</v>
      </c>
      <c r="PWJ1" s="17">
        <f>roh!PWJ8</f>
        <v>0</v>
      </c>
      <c r="PWK1" s="17">
        <f>roh!PWK8</f>
        <v>0</v>
      </c>
      <c r="PWL1" s="17">
        <f>roh!PWL8</f>
        <v>0</v>
      </c>
      <c r="PWM1" s="17">
        <f>roh!PWM8</f>
        <v>0</v>
      </c>
      <c r="PWN1" s="17">
        <f>roh!PWN8</f>
        <v>0</v>
      </c>
      <c r="PWO1" s="17">
        <f>roh!PWO8</f>
        <v>0</v>
      </c>
      <c r="PWP1" s="17">
        <f>roh!PWP8</f>
        <v>0</v>
      </c>
      <c r="PWQ1" s="17">
        <f>roh!PWQ8</f>
        <v>0</v>
      </c>
      <c r="PWR1" s="17">
        <f>roh!PWR8</f>
        <v>0</v>
      </c>
      <c r="PWS1" s="17">
        <f>roh!PWS8</f>
        <v>0</v>
      </c>
      <c r="PWT1" s="17">
        <f>roh!PWT8</f>
        <v>0</v>
      </c>
      <c r="PWU1" s="17">
        <f>roh!PWU8</f>
        <v>0</v>
      </c>
      <c r="PWV1" s="17">
        <f>roh!PWV8</f>
        <v>0</v>
      </c>
      <c r="PWW1" s="17">
        <f>roh!PWW8</f>
        <v>0</v>
      </c>
      <c r="PWX1" s="17">
        <f>roh!PWX8</f>
        <v>0</v>
      </c>
      <c r="PWY1" s="17">
        <f>roh!PWY8</f>
        <v>0</v>
      </c>
      <c r="PWZ1" s="17">
        <f>roh!PWZ8</f>
        <v>0</v>
      </c>
      <c r="PXA1" s="17">
        <f>roh!PXA8</f>
        <v>0</v>
      </c>
      <c r="PXB1" s="17">
        <f>roh!PXB8</f>
        <v>0</v>
      </c>
      <c r="PXC1" s="17">
        <f>roh!PXC8</f>
        <v>0</v>
      </c>
      <c r="PXD1" s="17">
        <f>roh!PXD8</f>
        <v>0</v>
      </c>
      <c r="PXE1" s="17">
        <f>roh!PXE8</f>
        <v>0</v>
      </c>
      <c r="PXF1" s="17">
        <f>roh!PXF8</f>
        <v>0</v>
      </c>
      <c r="PXG1" s="17">
        <f>roh!PXG8</f>
        <v>0</v>
      </c>
      <c r="PXH1" s="17">
        <f>roh!PXH8</f>
        <v>0</v>
      </c>
      <c r="PXI1" s="17">
        <f>roh!PXI8</f>
        <v>0</v>
      </c>
      <c r="PXJ1" s="17">
        <f>roh!PXJ8</f>
        <v>0</v>
      </c>
      <c r="PXK1" s="17">
        <f>roh!PXK8</f>
        <v>0</v>
      </c>
      <c r="PXL1" s="17">
        <f>roh!PXL8</f>
        <v>0</v>
      </c>
      <c r="PXM1" s="17">
        <f>roh!PXM8</f>
        <v>0</v>
      </c>
      <c r="PXN1" s="17">
        <f>roh!PXN8</f>
        <v>0</v>
      </c>
      <c r="PXO1" s="17">
        <f>roh!PXO8</f>
        <v>0</v>
      </c>
      <c r="PXP1" s="17">
        <f>roh!PXP8</f>
        <v>0</v>
      </c>
      <c r="PXQ1" s="17">
        <f>roh!PXQ8</f>
        <v>0</v>
      </c>
      <c r="PXR1" s="17">
        <f>roh!PXR8</f>
        <v>0</v>
      </c>
      <c r="PXS1" s="17">
        <f>roh!PXS8</f>
        <v>0</v>
      </c>
      <c r="PXT1" s="17">
        <f>roh!PXT8</f>
        <v>0</v>
      </c>
      <c r="PXU1" s="17">
        <f>roh!PXU8</f>
        <v>0</v>
      </c>
      <c r="PXV1" s="17">
        <f>roh!PXV8</f>
        <v>0</v>
      </c>
      <c r="PXW1" s="17">
        <f>roh!PXW8</f>
        <v>0</v>
      </c>
      <c r="PXX1" s="17">
        <f>roh!PXX8</f>
        <v>0</v>
      </c>
      <c r="PXY1" s="17">
        <f>roh!PXY8</f>
        <v>0</v>
      </c>
      <c r="PXZ1" s="17">
        <f>roh!PXZ8</f>
        <v>0</v>
      </c>
      <c r="PYA1" s="17">
        <f>roh!PYA8</f>
        <v>0</v>
      </c>
      <c r="PYB1" s="17">
        <f>roh!PYB8</f>
        <v>0</v>
      </c>
      <c r="PYC1" s="17">
        <f>roh!PYC8</f>
        <v>0</v>
      </c>
      <c r="PYD1" s="17">
        <f>roh!PYD8</f>
        <v>0</v>
      </c>
      <c r="PYE1" s="17">
        <f>roh!PYE8</f>
        <v>0</v>
      </c>
      <c r="PYF1" s="17">
        <f>roh!PYF8</f>
        <v>0</v>
      </c>
      <c r="PYG1" s="17">
        <f>roh!PYG8</f>
        <v>0</v>
      </c>
      <c r="PYH1" s="17">
        <f>roh!PYH8</f>
        <v>0</v>
      </c>
      <c r="PYI1" s="17">
        <f>roh!PYI8</f>
        <v>0</v>
      </c>
      <c r="PYJ1" s="17">
        <f>roh!PYJ8</f>
        <v>0</v>
      </c>
      <c r="PYK1" s="17">
        <f>roh!PYK8</f>
        <v>0</v>
      </c>
      <c r="PYL1" s="17">
        <f>roh!PYL8</f>
        <v>0</v>
      </c>
      <c r="PYM1" s="17">
        <f>roh!PYM8</f>
        <v>0</v>
      </c>
      <c r="PYN1" s="17">
        <f>roh!PYN8</f>
        <v>0</v>
      </c>
      <c r="PYO1" s="17">
        <f>roh!PYO8</f>
        <v>0</v>
      </c>
      <c r="PYP1" s="17">
        <f>roh!PYP8</f>
        <v>0</v>
      </c>
      <c r="PYQ1" s="17">
        <f>roh!PYQ8</f>
        <v>0</v>
      </c>
      <c r="PYR1" s="17">
        <f>roh!PYR8</f>
        <v>0</v>
      </c>
      <c r="PYS1" s="17">
        <f>roh!PYS8</f>
        <v>0</v>
      </c>
      <c r="PYT1" s="17">
        <f>roh!PYT8</f>
        <v>0</v>
      </c>
      <c r="PYU1" s="17">
        <f>roh!PYU8</f>
        <v>0</v>
      </c>
      <c r="PYV1" s="17">
        <f>roh!PYV8</f>
        <v>0</v>
      </c>
      <c r="PYW1" s="17">
        <f>roh!PYW8</f>
        <v>0</v>
      </c>
      <c r="PYX1" s="17">
        <f>roh!PYX8</f>
        <v>0</v>
      </c>
      <c r="PYY1" s="17">
        <f>roh!PYY8</f>
        <v>0</v>
      </c>
      <c r="PYZ1" s="17">
        <f>roh!PYZ8</f>
        <v>0</v>
      </c>
      <c r="PZA1" s="17">
        <f>roh!PZA8</f>
        <v>0</v>
      </c>
      <c r="PZB1" s="17">
        <f>roh!PZB8</f>
        <v>0</v>
      </c>
      <c r="PZC1" s="17">
        <f>roh!PZC8</f>
        <v>0</v>
      </c>
      <c r="PZD1" s="17">
        <f>roh!PZD8</f>
        <v>0</v>
      </c>
      <c r="PZE1" s="17">
        <f>roh!PZE8</f>
        <v>0</v>
      </c>
      <c r="PZF1" s="17">
        <f>roh!PZF8</f>
        <v>0</v>
      </c>
      <c r="PZG1" s="17">
        <f>roh!PZG8</f>
        <v>0</v>
      </c>
      <c r="PZH1" s="17">
        <f>roh!PZH8</f>
        <v>0</v>
      </c>
      <c r="PZI1" s="17">
        <f>roh!PZI8</f>
        <v>0</v>
      </c>
      <c r="PZJ1" s="17">
        <f>roh!PZJ8</f>
        <v>0</v>
      </c>
      <c r="PZK1" s="17">
        <f>roh!PZK8</f>
        <v>0</v>
      </c>
      <c r="PZL1" s="17">
        <f>roh!PZL8</f>
        <v>0</v>
      </c>
      <c r="PZM1" s="17">
        <f>roh!PZM8</f>
        <v>0</v>
      </c>
      <c r="PZN1" s="17">
        <f>roh!PZN8</f>
        <v>0</v>
      </c>
      <c r="PZO1" s="17">
        <f>roh!PZO8</f>
        <v>0</v>
      </c>
      <c r="PZP1" s="17">
        <f>roh!PZP8</f>
        <v>0</v>
      </c>
      <c r="PZQ1" s="17">
        <f>roh!PZQ8</f>
        <v>0</v>
      </c>
      <c r="PZR1" s="17">
        <f>roh!PZR8</f>
        <v>0</v>
      </c>
      <c r="PZS1" s="17">
        <f>roh!PZS8</f>
        <v>0</v>
      </c>
      <c r="PZT1" s="17">
        <f>roh!PZT8</f>
        <v>0</v>
      </c>
      <c r="PZU1" s="17">
        <f>roh!PZU8</f>
        <v>0</v>
      </c>
      <c r="PZV1" s="17">
        <f>roh!PZV8</f>
        <v>0</v>
      </c>
      <c r="PZW1" s="17">
        <f>roh!PZW8</f>
        <v>0</v>
      </c>
      <c r="PZX1" s="17">
        <f>roh!PZX8</f>
        <v>0</v>
      </c>
      <c r="PZY1" s="17">
        <f>roh!PZY8</f>
        <v>0</v>
      </c>
      <c r="PZZ1" s="17">
        <f>roh!PZZ8</f>
        <v>0</v>
      </c>
      <c r="QAA1" s="17">
        <f>roh!QAA8</f>
        <v>0</v>
      </c>
      <c r="QAB1" s="17">
        <f>roh!QAB8</f>
        <v>0</v>
      </c>
      <c r="QAC1" s="17">
        <f>roh!QAC8</f>
        <v>0</v>
      </c>
      <c r="QAD1" s="17">
        <f>roh!QAD8</f>
        <v>0</v>
      </c>
      <c r="QAE1" s="17">
        <f>roh!QAE8</f>
        <v>0</v>
      </c>
      <c r="QAF1" s="17">
        <f>roh!QAF8</f>
        <v>0</v>
      </c>
      <c r="QAG1" s="17">
        <f>roh!QAG8</f>
        <v>0</v>
      </c>
      <c r="QAH1" s="17">
        <f>roh!QAH8</f>
        <v>0</v>
      </c>
      <c r="QAI1" s="17">
        <f>roh!QAI8</f>
        <v>0</v>
      </c>
      <c r="QAJ1" s="17">
        <f>roh!QAJ8</f>
        <v>0</v>
      </c>
      <c r="QAK1" s="17">
        <f>roh!QAK8</f>
        <v>0</v>
      </c>
      <c r="QAL1" s="17">
        <f>roh!QAL8</f>
        <v>0</v>
      </c>
      <c r="QAM1" s="17">
        <f>roh!QAM8</f>
        <v>0</v>
      </c>
      <c r="QAN1" s="17">
        <f>roh!QAN8</f>
        <v>0</v>
      </c>
      <c r="QAO1" s="17">
        <f>roh!QAO8</f>
        <v>0</v>
      </c>
      <c r="QAP1" s="17">
        <f>roh!QAP8</f>
        <v>0</v>
      </c>
      <c r="QAQ1" s="17">
        <f>roh!QAQ8</f>
        <v>0</v>
      </c>
      <c r="QAR1" s="17">
        <f>roh!QAR8</f>
        <v>0</v>
      </c>
      <c r="QAS1" s="17">
        <f>roh!QAS8</f>
        <v>0</v>
      </c>
      <c r="QAT1" s="17">
        <f>roh!QAT8</f>
        <v>0</v>
      </c>
      <c r="QAU1" s="17">
        <f>roh!QAU8</f>
        <v>0</v>
      </c>
      <c r="QAV1" s="17">
        <f>roh!QAV8</f>
        <v>0</v>
      </c>
      <c r="QAW1" s="17">
        <f>roh!QAW8</f>
        <v>0</v>
      </c>
      <c r="QAX1" s="17">
        <f>roh!QAX8</f>
        <v>0</v>
      </c>
      <c r="QAY1" s="17">
        <f>roh!QAY8</f>
        <v>0</v>
      </c>
      <c r="QAZ1" s="17">
        <f>roh!QAZ8</f>
        <v>0</v>
      </c>
      <c r="QBA1" s="17">
        <f>roh!QBA8</f>
        <v>0</v>
      </c>
      <c r="QBB1" s="17">
        <f>roh!QBB8</f>
        <v>0</v>
      </c>
      <c r="QBC1" s="17">
        <f>roh!QBC8</f>
        <v>0</v>
      </c>
      <c r="QBD1" s="17">
        <f>roh!QBD8</f>
        <v>0</v>
      </c>
      <c r="QBE1" s="17">
        <f>roh!QBE8</f>
        <v>0</v>
      </c>
      <c r="QBF1" s="17">
        <f>roh!QBF8</f>
        <v>0</v>
      </c>
      <c r="QBG1" s="17">
        <f>roh!QBG8</f>
        <v>0</v>
      </c>
      <c r="QBH1" s="17">
        <f>roh!QBH8</f>
        <v>0</v>
      </c>
      <c r="QBI1" s="17">
        <f>roh!QBI8</f>
        <v>0</v>
      </c>
      <c r="QBJ1" s="17">
        <f>roh!QBJ8</f>
        <v>0</v>
      </c>
      <c r="QBK1" s="17">
        <f>roh!QBK8</f>
        <v>0</v>
      </c>
      <c r="QBL1" s="17">
        <f>roh!QBL8</f>
        <v>0</v>
      </c>
      <c r="QBM1" s="17">
        <f>roh!QBM8</f>
        <v>0</v>
      </c>
      <c r="QBN1" s="17">
        <f>roh!QBN8</f>
        <v>0</v>
      </c>
      <c r="QBO1" s="17">
        <f>roh!QBO8</f>
        <v>0</v>
      </c>
      <c r="QBP1" s="17">
        <f>roh!QBP8</f>
        <v>0</v>
      </c>
      <c r="QBQ1" s="17">
        <f>roh!QBQ8</f>
        <v>0</v>
      </c>
      <c r="QBR1" s="17">
        <f>roh!QBR8</f>
        <v>0</v>
      </c>
      <c r="QBS1" s="17">
        <f>roh!QBS8</f>
        <v>0</v>
      </c>
      <c r="QBT1" s="17">
        <f>roh!QBT8</f>
        <v>0</v>
      </c>
      <c r="QBU1" s="17">
        <f>roh!QBU8</f>
        <v>0</v>
      </c>
      <c r="QBV1" s="17">
        <f>roh!QBV8</f>
        <v>0</v>
      </c>
      <c r="QBW1" s="17">
        <f>roh!QBW8</f>
        <v>0</v>
      </c>
      <c r="QBX1" s="17">
        <f>roh!QBX8</f>
        <v>0</v>
      </c>
      <c r="QBY1" s="17">
        <f>roh!QBY8</f>
        <v>0</v>
      </c>
      <c r="QBZ1" s="17">
        <f>roh!QBZ8</f>
        <v>0</v>
      </c>
      <c r="QCA1" s="17">
        <f>roh!QCA8</f>
        <v>0</v>
      </c>
      <c r="QCB1" s="17">
        <f>roh!QCB8</f>
        <v>0</v>
      </c>
      <c r="QCC1" s="17">
        <f>roh!QCC8</f>
        <v>0</v>
      </c>
      <c r="QCD1" s="17">
        <f>roh!QCD8</f>
        <v>0</v>
      </c>
      <c r="QCE1" s="17">
        <f>roh!QCE8</f>
        <v>0</v>
      </c>
      <c r="QCF1" s="17">
        <f>roh!QCF8</f>
        <v>0</v>
      </c>
      <c r="QCG1" s="17">
        <f>roh!QCG8</f>
        <v>0</v>
      </c>
      <c r="QCH1" s="17">
        <f>roh!QCH8</f>
        <v>0</v>
      </c>
      <c r="QCI1" s="17">
        <f>roh!QCI8</f>
        <v>0</v>
      </c>
      <c r="QCJ1" s="17">
        <f>roh!QCJ8</f>
        <v>0</v>
      </c>
      <c r="QCK1" s="17">
        <f>roh!QCK8</f>
        <v>0</v>
      </c>
      <c r="QCL1" s="17">
        <f>roh!QCL8</f>
        <v>0</v>
      </c>
      <c r="QCM1" s="17">
        <f>roh!QCM8</f>
        <v>0</v>
      </c>
      <c r="QCN1" s="17">
        <f>roh!QCN8</f>
        <v>0</v>
      </c>
      <c r="QCO1" s="17">
        <f>roh!QCO8</f>
        <v>0</v>
      </c>
      <c r="QCP1" s="17">
        <f>roh!QCP8</f>
        <v>0</v>
      </c>
      <c r="QCQ1" s="17">
        <f>roh!QCQ8</f>
        <v>0</v>
      </c>
      <c r="QCR1" s="17">
        <f>roh!QCR8</f>
        <v>0</v>
      </c>
      <c r="QCS1" s="17">
        <f>roh!QCS8</f>
        <v>0</v>
      </c>
      <c r="QCT1" s="17">
        <f>roh!QCT8</f>
        <v>0</v>
      </c>
      <c r="QCU1" s="17">
        <f>roh!QCU8</f>
        <v>0</v>
      </c>
      <c r="QCV1" s="17">
        <f>roh!QCV8</f>
        <v>0</v>
      </c>
      <c r="QCW1" s="17">
        <f>roh!QCW8</f>
        <v>0</v>
      </c>
      <c r="QCX1" s="17">
        <f>roh!QCX8</f>
        <v>0</v>
      </c>
      <c r="QCY1" s="17">
        <f>roh!QCY8</f>
        <v>0</v>
      </c>
      <c r="QCZ1" s="17">
        <f>roh!QCZ8</f>
        <v>0</v>
      </c>
      <c r="QDA1" s="17">
        <f>roh!QDA8</f>
        <v>0</v>
      </c>
      <c r="QDB1" s="17">
        <f>roh!QDB8</f>
        <v>0</v>
      </c>
      <c r="QDC1" s="17">
        <f>roh!QDC8</f>
        <v>0</v>
      </c>
      <c r="QDD1" s="17">
        <f>roh!QDD8</f>
        <v>0</v>
      </c>
      <c r="QDE1" s="17">
        <f>roh!QDE8</f>
        <v>0</v>
      </c>
      <c r="QDF1" s="17">
        <f>roh!QDF8</f>
        <v>0</v>
      </c>
      <c r="QDG1" s="17">
        <f>roh!QDG8</f>
        <v>0</v>
      </c>
      <c r="QDH1" s="17">
        <f>roh!QDH8</f>
        <v>0</v>
      </c>
      <c r="QDI1" s="17">
        <f>roh!QDI8</f>
        <v>0</v>
      </c>
      <c r="QDJ1" s="17">
        <f>roh!QDJ8</f>
        <v>0</v>
      </c>
      <c r="QDK1" s="17">
        <f>roh!QDK8</f>
        <v>0</v>
      </c>
      <c r="QDL1" s="17">
        <f>roh!QDL8</f>
        <v>0</v>
      </c>
      <c r="QDM1" s="17">
        <f>roh!QDM8</f>
        <v>0</v>
      </c>
      <c r="QDN1" s="17">
        <f>roh!QDN8</f>
        <v>0</v>
      </c>
      <c r="QDO1" s="17">
        <f>roh!QDO8</f>
        <v>0</v>
      </c>
      <c r="QDP1" s="17">
        <f>roh!QDP8</f>
        <v>0</v>
      </c>
      <c r="QDQ1" s="17">
        <f>roh!QDQ8</f>
        <v>0</v>
      </c>
      <c r="QDR1" s="17">
        <f>roh!QDR8</f>
        <v>0</v>
      </c>
      <c r="QDS1" s="17">
        <f>roh!QDS8</f>
        <v>0</v>
      </c>
      <c r="QDT1" s="17">
        <f>roh!QDT8</f>
        <v>0</v>
      </c>
      <c r="QDU1" s="17">
        <f>roh!QDU8</f>
        <v>0</v>
      </c>
      <c r="QDV1" s="17">
        <f>roh!QDV8</f>
        <v>0</v>
      </c>
      <c r="QDW1" s="17">
        <f>roh!QDW8</f>
        <v>0</v>
      </c>
      <c r="QDX1" s="17">
        <f>roh!QDX8</f>
        <v>0</v>
      </c>
      <c r="QDY1" s="17">
        <f>roh!QDY8</f>
        <v>0</v>
      </c>
      <c r="QDZ1" s="17">
        <f>roh!QDZ8</f>
        <v>0</v>
      </c>
      <c r="QEA1" s="17">
        <f>roh!QEA8</f>
        <v>0</v>
      </c>
      <c r="QEB1" s="17">
        <f>roh!QEB8</f>
        <v>0</v>
      </c>
      <c r="QEC1" s="17">
        <f>roh!QEC8</f>
        <v>0</v>
      </c>
      <c r="QED1" s="17">
        <f>roh!QED8</f>
        <v>0</v>
      </c>
      <c r="QEE1" s="17">
        <f>roh!QEE8</f>
        <v>0</v>
      </c>
      <c r="QEF1" s="17">
        <f>roh!QEF8</f>
        <v>0</v>
      </c>
      <c r="QEG1" s="17">
        <f>roh!QEG8</f>
        <v>0</v>
      </c>
      <c r="QEH1" s="17">
        <f>roh!QEH8</f>
        <v>0</v>
      </c>
      <c r="QEI1" s="17">
        <f>roh!QEI8</f>
        <v>0</v>
      </c>
      <c r="QEJ1" s="17">
        <f>roh!QEJ8</f>
        <v>0</v>
      </c>
      <c r="QEK1" s="17">
        <f>roh!QEK8</f>
        <v>0</v>
      </c>
      <c r="QEL1" s="17">
        <f>roh!QEL8</f>
        <v>0</v>
      </c>
      <c r="QEM1" s="17">
        <f>roh!QEM8</f>
        <v>0</v>
      </c>
      <c r="QEN1" s="17">
        <f>roh!QEN8</f>
        <v>0</v>
      </c>
      <c r="QEO1" s="17">
        <f>roh!QEO8</f>
        <v>0</v>
      </c>
      <c r="QEP1" s="17">
        <f>roh!QEP8</f>
        <v>0</v>
      </c>
      <c r="QEQ1" s="17">
        <f>roh!QEQ8</f>
        <v>0</v>
      </c>
      <c r="QER1" s="17">
        <f>roh!QER8</f>
        <v>0</v>
      </c>
      <c r="QES1" s="17">
        <f>roh!QES8</f>
        <v>0</v>
      </c>
      <c r="QET1" s="17">
        <f>roh!QET8</f>
        <v>0</v>
      </c>
      <c r="QEU1" s="17">
        <f>roh!QEU8</f>
        <v>0</v>
      </c>
      <c r="QEV1" s="17">
        <f>roh!QEV8</f>
        <v>0</v>
      </c>
      <c r="QEW1" s="17">
        <f>roh!QEW8</f>
        <v>0</v>
      </c>
      <c r="QEX1" s="17">
        <f>roh!QEX8</f>
        <v>0</v>
      </c>
      <c r="QEY1" s="17">
        <f>roh!QEY8</f>
        <v>0</v>
      </c>
      <c r="QEZ1" s="17">
        <f>roh!QEZ8</f>
        <v>0</v>
      </c>
      <c r="QFA1" s="17">
        <f>roh!QFA8</f>
        <v>0</v>
      </c>
      <c r="QFB1" s="17">
        <f>roh!QFB8</f>
        <v>0</v>
      </c>
      <c r="QFC1" s="17">
        <f>roh!QFC8</f>
        <v>0</v>
      </c>
      <c r="QFD1" s="17">
        <f>roh!QFD8</f>
        <v>0</v>
      </c>
      <c r="QFE1" s="17">
        <f>roh!QFE8</f>
        <v>0</v>
      </c>
      <c r="QFF1" s="17">
        <f>roh!QFF8</f>
        <v>0</v>
      </c>
      <c r="QFG1" s="17">
        <f>roh!QFG8</f>
        <v>0</v>
      </c>
      <c r="QFH1" s="17">
        <f>roh!QFH8</f>
        <v>0</v>
      </c>
      <c r="QFI1" s="17">
        <f>roh!QFI8</f>
        <v>0</v>
      </c>
      <c r="QFJ1" s="17">
        <f>roh!QFJ8</f>
        <v>0</v>
      </c>
      <c r="QFK1" s="17">
        <f>roh!QFK8</f>
        <v>0</v>
      </c>
      <c r="QFL1" s="17">
        <f>roh!QFL8</f>
        <v>0</v>
      </c>
      <c r="QFM1" s="17">
        <f>roh!QFM8</f>
        <v>0</v>
      </c>
      <c r="QFN1" s="17">
        <f>roh!QFN8</f>
        <v>0</v>
      </c>
      <c r="QFO1" s="17">
        <f>roh!QFO8</f>
        <v>0</v>
      </c>
      <c r="QFP1" s="17">
        <f>roh!QFP8</f>
        <v>0</v>
      </c>
      <c r="QFQ1" s="17">
        <f>roh!QFQ8</f>
        <v>0</v>
      </c>
      <c r="QFR1" s="17">
        <f>roh!QFR8</f>
        <v>0</v>
      </c>
      <c r="QFS1" s="17">
        <f>roh!QFS8</f>
        <v>0</v>
      </c>
      <c r="QFT1" s="17">
        <f>roh!QFT8</f>
        <v>0</v>
      </c>
      <c r="QFU1" s="17">
        <f>roh!QFU8</f>
        <v>0</v>
      </c>
      <c r="QFV1" s="17">
        <f>roh!QFV8</f>
        <v>0</v>
      </c>
      <c r="QFW1" s="17">
        <f>roh!QFW8</f>
        <v>0</v>
      </c>
      <c r="QFX1" s="17">
        <f>roh!QFX8</f>
        <v>0</v>
      </c>
      <c r="QFY1" s="17">
        <f>roh!QFY8</f>
        <v>0</v>
      </c>
      <c r="QFZ1" s="17">
        <f>roh!QFZ8</f>
        <v>0</v>
      </c>
      <c r="QGA1" s="17">
        <f>roh!QGA8</f>
        <v>0</v>
      </c>
      <c r="QGB1" s="17">
        <f>roh!QGB8</f>
        <v>0</v>
      </c>
      <c r="QGC1" s="17">
        <f>roh!QGC8</f>
        <v>0</v>
      </c>
      <c r="QGD1" s="17">
        <f>roh!QGD8</f>
        <v>0</v>
      </c>
      <c r="QGE1" s="17">
        <f>roh!QGE8</f>
        <v>0</v>
      </c>
      <c r="QGF1" s="17">
        <f>roh!QGF8</f>
        <v>0</v>
      </c>
      <c r="QGG1" s="17">
        <f>roh!QGG8</f>
        <v>0</v>
      </c>
      <c r="QGH1" s="17">
        <f>roh!QGH8</f>
        <v>0</v>
      </c>
      <c r="QGI1" s="17">
        <f>roh!QGI8</f>
        <v>0</v>
      </c>
      <c r="QGJ1" s="17">
        <f>roh!QGJ8</f>
        <v>0</v>
      </c>
      <c r="QGK1" s="17">
        <f>roh!QGK8</f>
        <v>0</v>
      </c>
      <c r="QGL1" s="17">
        <f>roh!QGL8</f>
        <v>0</v>
      </c>
      <c r="QGM1" s="17">
        <f>roh!QGM8</f>
        <v>0</v>
      </c>
      <c r="QGN1" s="17">
        <f>roh!QGN8</f>
        <v>0</v>
      </c>
      <c r="QGO1" s="17">
        <f>roh!QGO8</f>
        <v>0</v>
      </c>
      <c r="QGP1" s="17">
        <f>roh!QGP8</f>
        <v>0</v>
      </c>
      <c r="QGQ1" s="17">
        <f>roh!QGQ8</f>
        <v>0</v>
      </c>
      <c r="QGR1" s="17">
        <f>roh!QGR8</f>
        <v>0</v>
      </c>
      <c r="QGS1" s="17">
        <f>roh!QGS8</f>
        <v>0</v>
      </c>
      <c r="QGT1" s="17">
        <f>roh!QGT8</f>
        <v>0</v>
      </c>
      <c r="QGU1" s="17">
        <f>roh!QGU8</f>
        <v>0</v>
      </c>
      <c r="QGV1" s="17">
        <f>roh!QGV8</f>
        <v>0</v>
      </c>
      <c r="QGW1" s="17">
        <f>roh!QGW8</f>
        <v>0</v>
      </c>
      <c r="QGX1" s="17">
        <f>roh!QGX8</f>
        <v>0</v>
      </c>
      <c r="QGY1" s="17">
        <f>roh!QGY8</f>
        <v>0</v>
      </c>
      <c r="QGZ1" s="17">
        <f>roh!QGZ8</f>
        <v>0</v>
      </c>
      <c r="QHA1" s="17">
        <f>roh!QHA8</f>
        <v>0</v>
      </c>
      <c r="QHB1" s="17">
        <f>roh!QHB8</f>
        <v>0</v>
      </c>
      <c r="QHC1" s="17">
        <f>roh!QHC8</f>
        <v>0</v>
      </c>
      <c r="QHD1" s="17">
        <f>roh!QHD8</f>
        <v>0</v>
      </c>
      <c r="QHE1" s="17">
        <f>roh!QHE8</f>
        <v>0</v>
      </c>
      <c r="QHF1" s="17">
        <f>roh!QHF8</f>
        <v>0</v>
      </c>
      <c r="QHG1" s="17">
        <f>roh!QHG8</f>
        <v>0</v>
      </c>
      <c r="QHH1" s="17">
        <f>roh!QHH8</f>
        <v>0</v>
      </c>
      <c r="QHI1" s="17">
        <f>roh!QHI8</f>
        <v>0</v>
      </c>
      <c r="QHJ1" s="17">
        <f>roh!QHJ8</f>
        <v>0</v>
      </c>
      <c r="QHK1" s="17">
        <f>roh!QHK8</f>
        <v>0</v>
      </c>
      <c r="QHL1" s="17">
        <f>roh!QHL8</f>
        <v>0</v>
      </c>
      <c r="QHM1" s="17">
        <f>roh!QHM8</f>
        <v>0</v>
      </c>
      <c r="QHN1" s="17">
        <f>roh!QHN8</f>
        <v>0</v>
      </c>
      <c r="QHO1" s="17">
        <f>roh!QHO8</f>
        <v>0</v>
      </c>
      <c r="QHP1" s="17">
        <f>roh!QHP8</f>
        <v>0</v>
      </c>
      <c r="QHQ1" s="17">
        <f>roh!QHQ8</f>
        <v>0</v>
      </c>
      <c r="QHR1" s="17">
        <f>roh!QHR8</f>
        <v>0</v>
      </c>
      <c r="QHS1" s="17">
        <f>roh!QHS8</f>
        <v>0</v>
      </c>
      <c r="QHT1" s="17">
        <f>roh!QHT8</f>
        <v>0</v>
      </c>
      <c r="QHU1" s="17">
        <f>roh!QHU8</f>
        <v>0</v>
      </c>
      <c r="QHV1" s="17">
        <f>roh!QHV8</f>
        <v>0</v>
      </c>
      <c r="QHW1" s="17">
        <f>roh!QHW8</f>
        <v>0</v>
      </c>
      <c r="QHX1" s="17">
        <f>roh!QHX8</f>
        <v>0</v>
      </c>
      <c r="QHY1" s="17">
        <f>roh!QHY8</f>
        <v>0</v>
      </c>
      <c r="QHZ1" s="17">
        <f>roh!QHZ8</f>
        <v>0</v>
      </c>
      <c r="QIA1" s="17">
        <f>roh!QIA8</f>
        <v>0</v>
      </c>
      <c r="QIB1" s="17">
        <f>roh!QIB8</f>
        <v>0</v>
      </c>
      <c r="QIC1" s="17">
        <f>roh!QIC8</f>
        <v>0</v>
      </c>
      <c r="QID1" s="17">
        <f>roh!QID8</f>
        <v>0</v>
      </c>
      <c r="QIE1" s="17">
        <f>roh!QIE8</f>
        <v>0</v>
      </c>
      <c r="QIF1" s="17">
        <f>roh!QIF8</f>
        <v>0</v>
      </c>
      <c r="QIG1" s="17">
        <f>roh!QIG8</f>
        <v>0</v>
      </c>
      <c r="QIH1" s="17">
        <f>roh!QIH8</f>
        <v>0</v>
      </c>
      <c r="QII1" s="17">
        <f>roh!QII8</f>
        <v>0</v>
      </c>
      <c r="QIJ1" s="17">
        <f>roh!QIJ8</f>
        <v>0</v>
      </c>
      <c r="QIK1" s="17">
        <f>roh!QIK8</f>
        <v>0</v>
      </c>
      <c r="QIL1" s="17">
        <f>roh!QIL8</f>
        <v>0</v>
      </c>
      <c r="QIM1" s="17">
        <f>roh!QIM8</f>
        <v>0</v>
      </c>
      <c r="QIN1" s="17">
        <f>roh!QIN8</f>
        <v>0</v>
      </c>
      <c r="QIO1" s="17">
        <f>roh!QIO8</f>
        <v>0</v>
      </c>
      <c r="QIP1" s="17">
        <f>roh!QIP8</f>
        <v>0</v>
      </c>
      <c r="QIQ1" s="17">
        <f>roh!QIQ8</f>
        <v>0</v>
      </c>
      <c r="QIR1" s="17">
        <f>roh!QIR8</f>
        <v>0</v>
      </c>
      <c r="QIS1" s="17">
        <f>roh!QIS8</f>
        <v>0</v>
      </c>
      <c r="QIT1" s="17">
        <f>roh!QIT8</f>
        <v>0</v>
      </c>
      <c r="QIU1" s="17">
        <f>roh!QIU8</f>
        <v>0</v>
      </c>
      <c r="QIV1" s="17">
        <f>roh!QIV8</f>
        <v>0</v>
      </c>
      <c r="QIW1" s="17">
        <f>roh!QIW8</f>
        <v>0</v>
      </c>
      <c r="QIX1" s="17">
        <f>roh!QIX8</f>
        <v>0</v>
      </c>
      <c r="QIY1" s="17">
        <f>roh!QIY8</f>
        <v>0</v>
      </c>
      <c r="QIZ1" s="17">
        <f>roh!QIZ8</f>
        <v>0</v>
      </c>
      <c r="QJA1" s="17">
        <f>roh!QJA8</f>
        <v>0</v>
      </c>
      <c r="QJB1" s="17">
        <f>roh!QJB8</f>
        <v>0</v>
      </c>
      <c r="QJC1" s="17">
        <f>roh!QJC8</f>
        <v>0</v>
      </c>
      <c r="QJD1" s="17">
        <f>roh!QJD8</f>
        <v>0</v>
      </c>
      <c r="QJE1" s="17">
        <f>roh!QJE8</f>
        <v>0</v>
      </c>
      <c r="QJF1" s="17">
        <f>roh!QJF8</f>
        <v>0</v>
      </c>
      <c r="QJG1" s="17">
        <f>roh!QJG8</f>
        <v>0</v>
      </c>
      <c r="QJH1" s="17">
        <f>roh!QJH8</f>
        <v>0</v>
      </c>
      <c r="QJI1" s="17">
        <f>roh!QJI8</f>
        <v>0</v>
      </c>
      <c r="QJJ1" s="17">
        <f>roh!QJJ8</f>
        <v>0</v>
      </c>
      <c r="QJK1" s="17">
        <f>roh!QJK8</f>
        <v>0</v>
      </c>
      <c r="QJL1" s="17">
        <f>roh!QJL8</f>
        <v>0</v>
      </c>
      <c r="QJM1" s="17">
        <f>roh!QJM8</f>
        <v>0</v>
      </c>
      <c r="QJN1" s="17">
        <f>roh!QJN8</f>
        <v>0</v>
      </c>
      <c r="QJO1" s="17">
        <f>roh!QJO8</f>
        <v>0</v>
      </c>
      <c r="QJP1" s="17">
        <f>roh!QJP8</f>
        <v>0</v>
      </c>
      <c r="QJQ1" s="17">
        <f>roh!QJQ8</f>
        <v>0</v>
      </c>
      <c r="QJR1" s="17">
        <f>roh!QJR8</f>
        <v>0</v>
      </c>
      <c r="QJS1" s="17">
        <f>roh!QJS8</f>
        <v>0</v>
      </c>
      <c r="QJT1" s="17">
        <f>roh!QJT8</f>
        <v>0</v>
      </c>
      <c r="QJU1" s="17">
        <f>roh!QJU8</f>
        <v>0</v>
      </c>
      <c r="QJV1" s="17">
        <f>roh!QJV8</f>
        <v>0</v>
      </c>
      <c r="QJW1" s="17">
        <f>roh!QJW8</f>
        <v>0</v>
      </c>
      <c r="QJX1" s="17">
        <f>roh!QJX8</f>
        <v>0</v>
      </c>
      <c r="QJY1" s="17">
        <f>roh!QJY8</f>
        <v>0</v>
      </c>
      <c r="QJZ1" s="17">
        <f>roh!QJZ8</f>
        <v>0</v>
      </c>
      <c r="QKA1" s="17">
        <f>roh!QKA8</f>
        <v>0</v>
      </c>
      <c r="QKB1" s="17">
        <f>roh!QKB8</f>
        <v>0</v>
      </c>
      <c r="QKC1" s="17">
        <f>roh!QKC8</f>
        <v>0</v>
      </c>
      <c r="QKD1" s="17">
        <f>roh!QKD8</f>
        <v>0</v>
      </c>
      <c r="QKE1" s="17">
        <f>roh!QKE8</f>
        <v>0</v>
      </c>
      <c r="QKF1" s="17">
        <f>roh!QKF8</f>
        <v>0</v>
      </c>
      <c r="QKG1" s="17">
        <f>roh!QKG8</f>
        <v>0</v>
      </c>
      <c r="QKH1" s="17">
        <f>roh!QKH8</f>
        <v>0</v>
      </c>
      <c r="QKI1" s="17">
        <f>roh!QKI8</f>
        <v>0</v>
      </c>
      <c r="QKJ1" s="17">
        <f>roh!QKJ8</f>
        <v>0</v>
      </c>
      <c r="QKK1" s="17">
        <f>roh!QKK8</f>
        <v>0</v>
      </c>
      <c r="QKL1" s="17">
        <f>roh!QKL8</f>
        <v>0</v>
      </c>
      <c r="QKM1" s="17">
        <f>roh!QKM8</f>
        <v>0</v>
      </c>
      <c r="QKN1" s="17">
        <f>roh!QKN8</f>
        <v>0</v>
      </c>
      <c r="QKO1" s="17">
        <f>roh!QKO8</f>
        <v>0</v>
      </c>
      <c r="QKP1" s="17">
        <f>roh!QKP8</f>
        <v>0</v>
      </c>
      <c r="QKQ1" s="17">
        <f>roh!QKQ8</f>
        <v>0</v>
      </c>
      <c r="QKR1" s="17">
        <f>roh!QKR8</f>
        <v>0</v>
      </c>
      <c r="QKS1" s="17">
        <f>roh!QKS8</f>
        <v>0</v>
      </c>
      <c r="QKT1" s="17">
        <f>roh!QKT8</f>
        <v>0</v>
      </c>
      <c r="QKU1" s="17">
        <f>roh!QKU8</f>
        <v>0</v>
      </c>
      <c r="QKV1" s="17">
        <f>roh!QKV8</f>
        <v>0</v>
      </c>
      <c r="QKW1" s="17">
        <f>roh!QKW8</f>
        <v>0</v>
      </c>
      <c r="QKX1" s="17">
        <f>roh!QKX8</f>
        <v>0</v>
      </c>
      <c r="QKY1" s="17">
        <f>roh!QKY8</f>
        <v>0</v>
      </c>
      <c r="QKZ1" s="17">
        <f>roh!QKZ8</f>
        <v>0</v>
      </c>
      <c r="QLA1" s="17">
        <f>roh!QLA8</f>
        <v>0</v>
      </c>
      <c r="QLB1" s="17">
        <f>roh!QLB8</f>
        <v>0</v>
      </c>
      <c r="QLC1" s="17">
        <f>roh!QLC8</f>
        <v>0</v>
      </c>
      <c r="QLD1" s="17">
        <f>roh!QLD8</f>
        <v>0</v>
      </c>
      <c r="QLE1" s="17">
        <f>roh!QLE8</f>
        <v>0</v>
      </c>
      <c r="QLF1" s="17">
        <f>roh!QLF8</f>
        <v>0</v>
      </c>
      <c r="QLG1" s="17">
        <f>roh!QLG8</f>
        <v>0</v>
      </c>
      <c r="QLH1" s="17">
        <f>roh!QLH8</f>
        <v>0</v>
      </c>
      <c r="QLI1" s="17">
        <f>roh!QLI8</f>
        <v>0</v>
      </c>
      <c r="QLJ1" s="17">
        <f>roh!QLJ8</f>
        <v>0</v>
      </c>
      <c r="QLK1" s="17">
        <f>roh!QLK8</f>
        <v>0</v>
      </c>
      <c r="QLL1" s="17">
        <f>roh!QLL8</f>
        <v>0</v>
      </c>
      <c r="QLM1" s="17">
        <f>roh!QLM8</f>
        <v>0</v>
      </c>
      <c r="QLN1" s="17">
        <f>roh!QLN8</f>
        <v>0</v>
      </c>
      <c r="QLO1" s="17">
        <f>roh!QLO8</f>
        <v>0</v>
      </c>
      <c r="QLP1" s="17">
        <f>roh!QLP8</f>
        <v>0</v>
      </c>
      <c r="QLQ1" s="17">
        <f>roh!QLQ8</f>
        <v>0</v>
      </c>
      <c r="QLR1" s="17">
        <f>roh!QLR8</f>
        <v>0</v>
      </c>
      <c r="QLS1" s="17">
        <f>roh!QLS8</f>
        <v>0</v>
      </c>
      <c r="QLT1" s="17">
        <f>roh!QLT8</f>
        <v>0</v>
      </c>
      <c r="QLU1" s="17">
        <f>roh!QLU8</f>
        <v>0</v>
      </c>
      <c r="QLV1" s="17">
        <f>roh!QLV8</f>
        <v>0</v>
      </c>
      <c r="QLW1" s="17">
        <f>roh!QLW8</f>
        <v>0</v>
      </c>
      <c r="QLX1" s="17">
        <f>roh!QLX8</f>
        <v>0</v>
      </c>
      <c r="QLY1" s="17">
        <f>roh!QLY8</f>
        <v>0</v>
      </c>
      <c r="QLZ1" s="17">
        <f>roh!QLZ8</f>
        <v>0</v>
      </c>
      <c r="QMA1" s="17">
        <f>roh!QMA8</f>
        <v>0</v>
      </c>
      <c r="QMB1" s="17">
        <f>roh!QMB8</f>
        <v>0</v>
      </c>
      <c r="QMC1" s="17">
        <f>roh!QMC8</f>
        <v>0</v>
      </c>
      <c r="QMD1" s="17">
        <f>roh!QMD8</f>
        <v>0</v>
      </c>
      <c r="QME1" s="17">
        <f>roh!QME8</f>
        <v>0</v>
      </c>
      <c r="QMF1" s="17">
        <f>roh!QMF8</f>
        <v>0</v>
      </c>
      <c r="QMG1" s="17">
        <f>roh!QMG8</f>
        <v>0</v>
      </c>
      <c r="QMH1" s="17">
        <f>roh!QMH8</f>
        <v>0</v>
      </c>
      <c r="QMI1" s="17">
        <f>roh!QMI8</f>
        <v>0</v>
      </c>
      <c r="QMJ1" s="17">
        <f>roh!QMJ8</f>
        <v>0</v>
      </c>
      <c r="QMK1" s="17">
        <f>roh!QMK8</f>
        <v>0</v>
      </c>
      <c r="QML1" s="17">
        <f>roh!QML8</f>
        <v>0</v>
      </c>
      <c r="QMM1" s="17">
        <f>roh!QMM8</f>
        <v>0</v>
      </c>
      <c r="QMN1" s="17">
        <f>roh!QMN8</f>
        <v>0</v>
      </c>
      <c r="QMO1" s="17">
        <f>roh!QMO8</f>
        <v>0</v>
      </c>
      <c r="QMP1" s="17">
        <f>roh!QMP8</f>
        <v>0</v>
      </c>
      <c r="QMQ1" s="17">
        <f>roh!QMQ8</f>
        <v>0</v>
      </c>
      <c r="QMR1" s="17">
        <f>roh!QMR8</f>
        <v>0</v>
      </c>
      <c r="QMS1" s="17">
        <f>roh!QMS8</f>
        <v>0</v>
      </c>
      <c r="QMT1" s="17">
        <f>roh!QMT8</f>
        <v>0</v>
      </c>
      <c r="QMU1" s="17">
        <f>roh!QMU8</f>
        <v>0</v>
      </c>
      <c r="QMV1" s="17">
        <f>roh!QMV8</f>
        <v>0</v>
      </c>
      <c r="QMW1" s="17">
        <f>roh!QMW8</f>
        <v>0</v>
      </c>
      <c r="QMX1" s="17">
        <f>roh!QMX8</f>
        <v>0</v>
      </c>
      <c r="QMY1" s="17">
        <f>roh!QMY8</f>
        <v>0</v>
      </c>
      <c r="QMZ1" s="17">
        <f>roh!QMZ8</f>
        <v>0</v>
      </c>
      <c r="QNA1" s="17">
        <f>roh!QNA8</f>
        <v>0</v>
      </c>
      <c r="QNB1" s="17">
        <f>roh!QNB8</f>
        <v>0</v>
      </c>
      <c r="QNC1" s="17">
        <f>roh!QNC8</f>
        <v>0</v>
      </c>
      <c r="QND1" s="17">
        <f>roh!QND8</f>
        <v>0</v>
      </c>
      <c r="QNE1" s="17">
        <f>roh!QNE8</f>
        <v>0</v>
      </c>
      <c r="QNF1" s="17">
        <f>roh!QNF8</f>
        <v>0</v>
      </c>
      <c r="QNG1" s="17">
        <f>roh!QNG8</f>
        <v>0</v>
      </c>
      <c r="QNH1" s="17">
        <f>roh!QNH8</f>
        <v>0</v>
      </c>
      <c r="QNI1" s="17">
        <f>roh!QNI8</f>
        <v>0</v>
      </c>
      <c r="QNJ1" s="17">
        <f>roh!QNJ8</f>
        <v>0</v>
      </c>
      <c r="QNK1" s="17">
        <f>roh!QNK8</f>
        <v>0</v>
      </c>
      <c r="QNL1" s="17">
        <f>roh!QNL8</f>
        <v>0</v>
      </c>
      <c r="QNM1" s="17">
        <f>roh!QNM8</f>
        <v>0</v>
      </c>
      <c r="QNN1" s="17">
        <f>roh!QNN8</f>
        <v>0</v>
      </c>
      <c r="QNO1" s="17">
        <f>roh!QNO8</f>
        <v>0</v>
      </c>
      <c r="QNP1" s="17">
        <f>roh!QNP8</f>
        <v>0</v>
      </c>
      <c r="QNQ1" s="17">
        <f>roh!QNQ8</f>
        <v>0</v>
      </c>
      <c r="QNR1" s="17">
        <f>roh!QNR8</f>
        <v>0</v>
      </c>
      <c r="QNS1" s="17">
        <f>roh!QNS8</f>
        <v>0</v>
      </c>
      <c r="QNT1" s="17">
        <f>roh!QNT8</f>
        <v>0</v>
      </c>
      <c r="QNU1" s="17">
        <f>roh!QNU8</f>
        <v>0</v>
      </c>
      <c r="QNV1" s="17">
        <f>roh!QNV8</f>
        <v>0</v>
      </c>
      <c r="QNW1" s="17">
        <f>roh!QNW8</f>
        <v>0</v>
      </c>
      <c r="QNX1" s="17">
        <f>roh!QNX8</f>
        <v>0</v>
      </c>
      <c r="QNY1" s="17">
        <f>roh!QNY8</f>
        <v>0</v>
      </c>
      <c r="QNZ1" s="17">
        <f>roh!QNZ8</f>
        <v>0</v>
      </c>
      <c r="QOA1" s="17">
        <f>roh!QOA8</f>
        <v>0</v>
      </c>
      <c r="QOB1" s="17">
        <f>roh!QOB8</f>
        <v>0</v>
      </c>
      <c r="QOC1" s="17">
        <f>roh!QOC8</f>
        <v>0</v>
      </c>
      <c r="QOD1" s="17">
        <f>roh!QOD8</f>
        <v>0</v>
      </c>
      <c r="QOE1" s="17">
        <f>roh!QOE8</f>
        <v>0</v>
      </c>
      <c r="QOF1" s="17">
        <f>roh!QOF8</f>
        <v>0</v>
      </c>
      <c r="QOG1" s="17">
        <f>roh!QOG8</f>
        <v>0</v>
      </c>
      <c r="QOH1" s="17">
        <f>roh!QOH8</f>
        <v>0</v>
      </c>
      <c r="QOI1" s="17">
        <f>roh!QOI8</f>
        <v>0</v>
      </c>
      <c r="QOJ1" s="17">
        <f>roh!QOJ8</f>
        <v>0</v>
      </c>
      <c r="QOK1" s="17">
        <f>roh!QOK8</f>
        <v>0</v>
      </c>
      <c r="QOL1" s="17">
        <f>roh!QOL8</f>
        <v>0</v>
      </c>
      <c r="QOM1" s="17">
        <f>roh!QOM8</f>
        <v>0</v>
      </c>
      <c r="QON1" s="17">
        <f>roh!QON8</f>
        <v>0</v>
      </c>
      <c r="QOO1" s="17">
        <f>roh!QOO8</f>
        <v>0</v>
      </c>
      <c r="QOP1" s="17">
        <f>roh!QOP8</f>
        <v>0</v>
      </c>
      <c r="QOQ1" s="17">
        <f>roh!QOQ8</f>
        <v>0</v>
      </c>
      <c r="QOR1" s="17">
        <f>roh!QOR8</f>
        <v>0</v>
      </c>
      <c r="QOS1" s="17">
        <f>roh!QOS8</f>
        <v>0</v>
      </c>
      <c r="QOT1" s="17">
        <f>roh!QOT8</f>
        <v>0</v>
      </c>
      <c r="QOU1" s="17">
        <f>roh!QOU8</f>
        <v>0</v>
      </c>
      <c r="QOV1" s="17">
        <f>roh!QOV8</f>
        <v>0</v>
      </c>
      <c r="QOW1" s="17">
        <f>roh!QOW8</f>
        <v>0</v>
      </c>
      <c r="QOX1" s="17">
        <f>roh!QOX8</f>
        <v>0</v>
      </c>
      <c r="QOY1" s="17">
        <f>roh!QOY8</f>
        <v>0</v>
      </c>
      <c r="QOZ1" s="17">
        <f>roh!QOZ8</f>
        <v>0</v>
      </c>
      <c r="QPA1" s="17">
        <f>roh!QPA8</f>
        <v>0</v>
      </c>
      <c r="QPB1" s="17">
        <f>roh!QPB8</f>
        <v>0</v>
      </c>
      <c r="QPC1" s="17">
        <f>roh!QPC8</f>
        <v>0</v>
      </c>
      <c r="QPD1" s="17">
        <f>roh!QPD8</f>
        <v>0</v>
      </c>
      <c r="QPE1" s="17">
        <f>roh!QPE8</f>
        <v>0</v>
      </c>
      <c r="QPF1" s="17">
        <f>roh!QPF8</f>
        <v>0</v>
      </c>
      <c r="QPG1" s="17">
        <f>roh!QPG8</f>
        <v>0</v>
      </c>
      <c r="QPH1" s="17">
        <f>roh!QPH8</f>
        <v>0</v>
      </c>
      <c r="QPI1" s="17">
        <f>roh!QPI8</f>
        <v>0</v>
      </c>
      <c r="QPJ1" s="17">
        <f>roh!QPJ8</f>
        <v>0</v>
      </c>
      <c r="QPK1" s="17">
        <f>roh!QPK8</f>
        <v>0</v>
      </c>
      <c r="QPL1" s="17">
        <f>roh!QPL8</f>
        <v>0</v>
      </c>
      <c r="QPM1" s="17">
        <f>roh!QPM8</f>
        <v>0</v>
      </c>
      <c r="QPN1" s="17">
        <f>roh!QPN8</f>
        <v>0</v>
      </c>
      <c r="QPO1" s="17">
        <f>roh!QPO8</f>
        <v>0</v>
      </c>
      <c r="QPP1" s="17">
        <f>roh!QPP8</f>
        <v>0</v>
      </c>
      <c r="QPQ1" s="17">
        <f>roh!QPQ8</f>
        <v>0</v>
      </c>
      <c r="QPR1" s="17">
        <f>roh!QPR8</f>
        <v>0</v>
      </c>
      <c r="QPS1" s="17">
        <f>roh!QPS8</f>
        <v>0</v>
      </c>
      <c r="QPT1" s="17">
        <f>roh!QPT8</f>
        <v>0</v>
      </c>
      <c r="QPU1" s="17">
        <f>roh!QPU8</f>
        <v>0</v>
      </c>
      <c r="QPV1" s="17">
        <f>roh!QPV8</f>
        <v>0</v>
      </c>
      <c r="QPW1" s="17">
        <f>roh!QPW8</f>
        <v>0</v>
      </c>
      <c r="QPX1" s="17">
        <f>roh!QPX8</f>
        <v>0</v>
      </c>
      <c r="QPY1" s="17">
        <f>roh!QPY8</f>
        <v>0</v>
      </c>
      <c r="QPZ1" s="17">
        <f>roh!QPZ8</f>
        <v>0</v>
      </c>
      <c r="QQA1" s="17">
        <f>roh!QQA8</f>
        <v>0</v>
      </c>
      <c r="QQB1" s="17">
        <f>roh!QQB8</f>
        <v>0</v>
      </c>
      <c r="QQC1" s="17">
        <f>roh!QQC8</f>
        <v>0</v>
      </c>
      <c r="QQD1" s="17">
        <f>roh!QQD8</f>
        <v>0</v>
      </c>
      <c r="QQE1" s="17">
        <f>roh!QQE8</f>
        <v>0</v>
      </c>
      <c r="QQF1" s="17">
        <f>roh!QQF8</f>
        <v>0</v>
      </c>
      <c r="QQG1" s="17">
        <f>roh!QQG8</f>
        <v>0</v>
      </c>
      <c r="QQH1" s="17">
        <f>roh!QQH8</f>
        <v>0</v>
      </c>
      <c r="QQI1" s="17">
        <f>roh!QQI8</f>
        <v>0</v>
      </c>
      <c r="QQJ1" s="17">
        <f>roh!QQJ8</f>
        <v>0</v>
      </c>
      <c r="QQK1" s="17">
        <f>roh!QQK8</f>
        <v>0</v>
      </c>
      <c r="QQL1" s="17">
        <f>roh!QQL8</f>
        <v>0</v>
      </c>
      <c r="QQM1" s="17">
        <f>roh!QQM8</f>
        <v>0</v>
      </c>
      <c r="QQN1" s="17">
        <f>roh!QQN8</f>
        <v>0</v>
      </c>
      <c r="QQO1" s="17">
        <f>roh!QQO8</f>
        <v>0</v>
      </c>
      <c r="QQP1" s="17">
        <f>roh!QQP8</f>
        <v>0</v>
      </c>
      <c r="QQQ1" s="17">
        <f>roh!QQQ8</f>
        <v>0</v>
      </c>
      <c r="QQR1" s="17">
        <f>roh!QQR8</f>
        <v>0</v>
      </c>
      <c r="QQS1" s="17">
        <f>roh!QQS8</f>
        <v>0</v>
      </c>
      <c r="QQT1" s="17">
        <f>roh!QQT8</f>
        <v>0</v>
      </c>
      <c r="QQU1" s="17">
        <f>roh!QQU8</f>
        <v>0</v>
      </c>
      <c r="QQV1" s="17">
        <f>roh!QQV8</f>
        <v>0</v>
      </c>
      <c r="QQW1" s="17">
        <f>roh!QQW8</f>
        <v>0</v>
      </c>
      <c r="QQX1" s="17">
        <f>roh!QQX8</f>
        <v>0</v>
      </c>
      <c r="QQY1" s="17">
        <f>roh!QQY8</f>
        <v>0</v>
      </c>
      <c r="QQZ1" s="17">
        <f>roh!QQZ8</f>
        <v>0</v>
      </c>
      <c r="QRA1" s="17">
        <f>roh!QRA8</f>
        <v>0</v>
      </c>
      <c r="QRB1" s="17">
        <f>roh!QRB8</f>
        <v>0</v>
      </c>
      <c r="QRC1" s="17">
        <f>roh!QRC8</f>
        <v>0</v>
      </c>
      <c r="QRD1" s="17">
        <f>roh!QRD8</f>
        <v>0</v>
      </c>
      <c r="QRE1" s="17">
        <f>roh!QRE8</f>
        <v>0</v>
      </c>
      <c r="QRF1" s="17">
        <f>roh!QRF8</f>
        <v>0</v>
      </c>
      <c r="QRG1" s="17">
        <f>roh!QRG8</f>
        <v>0</v>
      </c>
      <c r="QRH1" s="17">
        <f>roh!QRH8</f>
        <v>0</v>
      </c>
      <c r="QRI1" s="17">
        <f>roh!QRI8</f>
        <v>0</v>
      </c>
      <c r="QRJ1" s="17">
        <f>roh!QRJ8</f>
        <v>0</v>
      </c>
      <c r="QRK1" s="17">
        <f>roh!QRK8</f>
        <v>0</v>
      </c>
      <c r="QRL1" s="17">
        <f>roh!QRL8</f>
        <v>0</v>
      </c>
      <c r="QRM1" s="17">
        <f>roh!QRM8</f>
        <v>0</v>
      </c>
      <c r="QRN1" s="17">
        <f>roh!QRN8</f>
        <v>0</v>
      </c>
      <c r="QRO1" s="17">
        <f>roh!QRO8</f>
        <v>0</v>
      </c>
      <c r="QRP1" s="17">
        <f>roh!QRP8</f>
        <v>0</v>
      </c>
      <c r="QRQ1" s="17">
        <f>roh!QRQ8</f>
        <v>0</v>
      </c>
      <c r="QRR1" s="17">
        <f>roh!QRR8</f>
        <v>0</v>
      </c>
      <c r="QRS1" s="17">
        <f>roh!QRS8</f>
        <v>0</v>
      </c>
      <c r="QRT1" s="17">
        <f>roh!QRT8</f>
        <v>0</v>
      </c>
      <c r="QRU1" s="17">
        <f>roh!QRU8</f>
        <v>0</v>
      </c>
      <c r="QRV1" s="17">
        <f>roh!QRV8</f>
        <v>0</v>
      </c>
      <c r="QRW1" s="17">
        <f>roh!QRW8</f>
        <v>0</v>
      </c>
      <c r="QRX1" s="17">
        <f>roh!QRX8</f>
        <v>0</v>
      </c>
      <c r="QRY1" s="17">
        <f>roh!QRY8</f>
        <v>0</v>
      </c>
      <c r="QRZ1" s="17">
        <f>roh!QRZ8</f>
        <v>0</v>
      </c>
      <c r="QSA1" s="17">
        <f>roh!QSA8</f>
        <v>0</v>
      </c>
      <c r="QSB1" s="17">
        <f>roh!QSB8</f>
        <v>0</v>
      </c>
      <c r="QSC1" s="17">
        <f>roh!QSC8</f>
        <v>0</v>
      </c>
      <c r="QSD1" s="17">
        <f>roh!QSD8</f>
        <v>0</v>
      </c>
      <c r="QSE1" s="17">
        <f>roh!QSE8</f>
        <v>0</v>
      </c>
      <c r="QSF1" s="17">
        <f>roh!QSF8</f>
        <v>0</v>
      </c>
      <c r="QSG1" s="17">
        <f>roh!QSG8</f>
        <v>0</v>
      </c>
      <c r="QSH1" s="17">
        <f>roh!QSH8</f>
        <v>0</v>
      </c>
      <c r="QSI1" s="17">
        <f>roh!QSI8</f>
        <v>0</v>
      </c>
      <c r="QSJ1" s="17">
        <f>roh!QSJ8</f>
        <v>0</v>
      </c>
      <c r="QSK1" s="17">
        <f>roh!QSK8</f>
        <v>0</v>
      </c>
      <c r="QSL1" s="17">
        <f>roh!QSL8</f>
        <v>0</v>
      </c>
      <c r="QSM1" s="17">
        <f>roh!QSM8</f>
        <v>0</v>
      </c>
      <c r="QSN1" s="17">
        <f>roh!QSN8</f>
        <v>0</v>
      </c>
      <c r="QSO1" s="17">
        <f>roh!QSO8</f>
        <v>0</v>
      </c>
      <c r="QSP1" s="17">
        <f>roh!QSP8</f>
        <v>0</v>
      </c>
      <c r="QSQ1" s="17">
        <f>roh!QSQ8</f>
        <v>0</v>
      </c>
      <c r="QSR1" s="17">
        <f>roh!QSR8</f>
        <v>0</v>
      </c>
      <c r="QSS1" s="17">
        <f>roh!QSS8</f>
        <v>0</v>
      </c>
      <c r="QST1" s="17">
        <f>roh!QST8</f>
        <v>0</v>
      </c>
      <c r="QSU1" s="17">
        <f>roh!QSU8</f>
        <v>0</v>
      </c>
      <c r="QSV1" s="17">
        <f>roh!QSV8</f>
        <v>0</v>
      </c>
      <c r="QSW1" s="17">
        <f>roh!QSW8</f>
        <v>0</v>
      </c>
      <c r="QSX1" s="17">
        <f>roh!QSX8</f>
        <v>0</v>
      </c>
      <c r="QSY1" s="17">
        <f>roh!QSY8</f>
        <v>0</v>
      </c>
      <c r="QSZ1" s="17">
        <f>roh!QSZ8</f>
        <v>0</v>
      </c>
      <c r="QTA1" s="17">
        <f>roh!QTA8</f>
        <v>0</v>
      </c>
      <c r="QTB1" s="17">
        <f>roh!QTB8</f>
        <v>0</v>
      </c>
      <c r="QTC1" s="17">
        <f>roh!QTC8</f>
        <v>0</v>
      </c>
      <c r="QTD1" s="17">
        <f>roh!QTD8</f>
        <v>0</v>
      </c>
      <c r="QTE1" s="17">
        <f>roh!QTE8</f>
        <v>0</v>
      </c>
      <c r="QTF1" s="17">
        <f>roh!QTF8</f>
        <v>0</v>
      </c>
      <c r="QTG1" s="17">
        <f>roh!QTG8</f>
        <v>0</v>
      </c>
      <c r="QTH1" s="17">
        <f>roh!QTH8</f>
        <v>0</v>
      </c>
      <c r="QTI1" s="17">
        <f>roh!QTI8</f>
        <v>0</v>
      </c>
      <c r="QTJ1" s="17">
        <f>roh!QTJ8</f>
        <v>0</v>
      </c>
      <c r="QTK1" s="17">
        <f>roh!QTK8</f>
        <v>0</v>
      </c>
      <c r="QTL1" s="17">
        <f>roh!QTL8</f>
        <v>0</v>
      </c>
      <c r="QTM1" s="17">
        <f>roh!QTM8</f>
        <v>0</v>
      </c>
      <c r="QTN1" s="17">
        <f>roh!QTN8</f>
        <v>0</v>
      </c>
      <c r="QTO1" s="17">
        <f>roh!QTO8</f>
        <v>0</v>
      </c>
      <c r="QTP1" s="17">
        <f>roh!QTP8</f>
        <v>0</v>
      </c>
      <c r="QTQ1" s="17">
        <f>roh!QTQ8</f>
        <v>0</v>
      </c>
      <c r="QTR1" s="17">
        <f>roh!QTR8</f>
        <v>0</v>
      </c>
      <c r="QTS1" s="17">
        <f>roh!QTS8</f>
        <v>0</v>
      </c>
      <c r="QTT1" s="17">
        <f>roh!QTT8</f>
        <v>0</v>
      </c>
      <c r="QTU1" s="17">
        <f>roh!QTU8</f>
        <v>0</v>
      </c>
      <c r="QTV1" s="17">
        <f>roh!QTV8</f>
        <v>0</v>
      </c>
      <c r="QTW1" s="17">
        <f>roh!QTW8</f>
        <v>0</v>
      </c>
      <c r="QTX1" s="17">
        <f>roh!QTX8</f>
        <v>0</v>
      </c>
      <c r="QTY1" s="17">
        <f>roh!QTY8</f>
        <v>0</v>
      </c>
      <c r="QTZ1" s="17">
        <f>roh!QTZ8</f>
        <v>0</v>
      </c>
      <c r="QUA1" s="17">
        <f>roh!QUA8</f>
        <v>0</v>
      </c>
      <c r="QUB1" s="17">
        <f>roh!QUB8</f>
        <v>0</v>
      </c>
      <c r="QUC1" s="17">
        <f>roh!QUC8</f>
        <v>0</v>
      </c>
      <c r="QUD1" s="17">
        <f>roh!QUD8</f>
        <v>0</v>
      </c>
      <c r="QUE1" s="17">
        <f>roh!QUE8</f>
        <v>0</v>
      </c>
      <c r="QUF1" s="17">
        <f>roh!QUF8</f>
        <v>0</v>
      </c>
      <c r="QUG1" s="17">
        <f>roh!QUG8</f>
        <v>0</v>
      </c>
      <c r="QUH1" s="17">
        <f>roh!QUH8</f>
        <v>0</v>
      </c>
      <c r="QUI1" s="17">
        <f>roh!QUI8</f>
        <v>0</v>
      </c>
      <c r="QUJ1" s="17">
        <f>roh!QUJ8</f>
        <v>0</v>
      </c>
      <c r="QUK1" s="17">
        <f>roh!QUK8</f>
        <v>0</v>
      </c>
      <c r="QUL1" s="17">
        <f>roh!QUL8</f>
        <v>0</v>
      </c>
      <c r="QUM1" s="17">
        <f>roh!QUM8</f>
        <v>0</v>
      </c>
      <c r="QUN1" s="17">
        <f>roh!QUN8</f>
        <v>0</v>
      </c>
      <c r="QUO1" s="17">
        <f>roh!QUO8</f>
        <v>0</v>
      </c>
      <c r="QUP1" s="17">
        <f>roh!QUP8</f>
        <v>0</v>
      </c>
      <c r="QUQ1" s="17">
        <f>roh!QUQ8</f>
        <v>0</v>
      </c>
      <c r="QUR1" s="17">
        <f>roh!QUR8</f>
        <v>0</v>
      </c>
      <c r="QUS1" s="17">
        <f>roh!QUS8</f>
        <v>0</v>
      </c>
      <c r="QUT1" s="17">
        <f>roh!QUT8</f>
        <v>0</v>
      </c>
      <c r="QUU1" s="17">
        <f>roh!QUU8</f>
        <v>0</v>
      </c>
      <c r="QUV1" s="17">
        <f>roh!QUV8</f>
        <v>0</v>
      </c>
      <c r="QUW1" s="17">
        <f>roh!QUW8</f>
        <v>0</v>
      </c>
      <c r="QUX1" s="17">
        <f>roh!QUX8</f>
        <v>0</v>
      </c>
      <c r="QUY1" s="17">
        <f>roh!QUY8</f>
        <v>0</v>
      </c>
      <c r="QUZ1" s="17">
        <f>roh!QUZ8</f>
        <v>0</v>
      </c>
      <c r="QVA1" s="17">
        <f>roh!QVA8</f>
        <v>0</v>
      </c>
      <c r="QVB1" s="17">
        <f>roh!QVB8</f>
        <v>0</v>
      </c>
      <c r="QVC1" s="17">
        <f>roh!QVC8</f>
        <v>0</v>
      </c>
      <c r="QVD1" s="17">
        <f>roh!QVD8</f>
        <v>0</v>
      </c>
      <c r="QVE1" s="17">
        <f>roh!QVE8</f>
        <v>0</v>
      </c>
      <c r="QVF1" s="17">
        <f>roh!QVF8</f>
        <v>0</v>
      </c>
      <c r="QVG1" s="17">
        <f>roh!QVG8</f>
        <v>0</v>
      </c>
      <c r="QVH1" s="17">
        <f>roh!QVH8</f>
        <v>0</v>
      </c>
      <c r="QVI1" s="17">
        <f>roh!QVI8</f>
        <v>0</v>
      </c>
      <c r="QVJ1" s="17">
        <f>roh!QVJ8</f>
        <v>0</v>
      </c>
      <c r="QVK1" s="17">
        <f>roh!QVK8</f>
        <v>0</v>
      </c>
      <c r="QVL1" s="17">
        <f>roh!QVL8</f>
        <v>0</v>
      </c>
      <c r="QVM1" s="17">
        <f>roh!QVM8</f>
        <v>0</v>
      </c>
      <c r="QVN1" s="17">
        <f>roh!QVN8</f>
        <v>0</v>
      </c>
      <c r="QVO1" s="17">
        <f>roh!QVO8</f>
        <v>0</v>
      </c>
      <c r="QVP1" s="17">
        <f>roh!QVP8</f>
        <v>0</v>
      </c>
      <c r="QVQ1" s="17">
        <f>roh!QVQ8</f>
        <v>0</v>
      </c>
      <c r="QVR1" s="17">
        <f>roh!QVR8</f>
        <v>0</v>
      </c>
      <c r="QVS1" s="17">
        <f>roh!QVS8</f>
        <v>0</v>
      </c>
      <c r="QVT1" s="17">
        <f>roh!QVT8</f>
        <v>0</v>
      </c>
      <c r="QVU1" s="17">
        <f>roh!QVU8</f>
        <v>0</v>
      </c>
      <c r="QVV1" s="17">
        <f>roh!QVV8</f>
        <v>0</v>
      </c>
      <c r="QVW1" s="17">
        <f>roh!QVW8</f>
        <v>0</v>
      </c>
      <c r="QVX1" s="17">
        <f>roh!QVX8</f>
        <v>0</v>
      </c>
      <c r="QVY1" s="17">
        <f>roh!QVY8</f>
        <v>0</v>
      </c>
      <c r="QVZ1" s="17">
        <f>roh!QVZ8</f>
        <v>0</v>
      </c>
      <c r="QWA1" s="17">
        <f>roh!QWA8</f>
        <v>0</v>
      </c>
      <c r="QWB1" s="17">
        <f>roh!QWB8</f>
        <v>0</v>
      </c>
      <c r="QWC1" s="17">
        <f>roh!QWC8</f>
        <v>0</v>
      </c>
      <c r="QWD1" s="17">
        <f>roh!QWD8</f>
        <v>0</v>
      </c>
      <c r="QWE1" s="17">
        <f>roh!QWE8</f>
        <v>0</v>
      </c>
      <c r="QWF1" s="17">
        <f>roh!QWF8</f>
        <v>0</v>
      </c>
      <c r="QWG1" s="17">
        <f>roh!QWG8</f>
        <v>0</v>
      </c>
      <c r="QWH1" s="17">
        <f>roh!QWH8</f>
        <v>0</v>
      </c>
      <c r="QWI1" s="17">
        <f>roh!QWI8</f>
        <v>0</v>
      </c>
      <c r="QWJ1" s="17">
        <f>roh!QWJ8</f>
        <v>0</v>
      </c>
      <c r="QWK1" s="17">
        <f>roh!QWK8</f>
        <v>0</v>
      </c>
      <c r="QWL1" s="17">
        <f>roh!QWL8</f>
        <v>0</v>
      </c>
      <c r="QWM1" s="17">
        <f>roh!QWM8</f>
        <v>0</v>
      </c>
      <c r="QWN1" s="17">
        <f>roh!QWN8</f>
        <v>0</v>
      </c>
      <c r="QWO1" s="17">
        <f>roh!QWO8</f>
        <v>0</v>
      </c>
      <c r="QWP1" s="17">
        <f>roh!QWP8</f>
        <v>0</v>
      </c>
      <c r="QWQ1" s="17">
        <f>roh!QWQ8</f>
        <v>0</v>
      </c>
      <c r="QWR1" s="17">
        <f>roh!QWR8</f>
        <v>0</v>
      </c>
      <c r="QWS1" s="17">
        <f>roh!QWS8</f>
        <v>0</v>
      </c>
      <c r="QWT1" s="17">
        <f>roh!QWT8</f>
        <v>0</v>
      </c>
      <c r="QWU1" s="17">
        <f>roh!QWU8</f>
        <v>0</v>
      </c>
      <c r="QWV1" s="17">
        <f>roh!QWV8</f>
        <v>0</v>
      </c>
      <c r="QWW1" s="17">
        <f>roh!QWW8</f>
        <v>0</v>
      </c>
      <c r="QWX1" s="17">
        <f>roh!QWX8</f>
        <v>0</v>
      </c>
      <c r="QWY1" s="17">
        <f>roh!QWY8</f>
        <v>0</v>
      </c>
      <c r="QWZ1" s="17">
        <f>roh!QWZ8</f>
        <v>0</v>
      </c>
      <c r="QXA1" s="17">
        <f>roh!QXA8</f>
        <v>0</v>
      </c>
      <c r="QXB1" s="17">
        <f>roh!QXB8</f>
        <v>0</v>
      </c>
      <c r="QXC1" s="17">
        <f>roh!QXC8</f>
        <v>0</v>
      </c>
      <c r="QXD1" s="17">
        <f>roh!QXD8</f>
        <v>0</v>
      </c>
      <c r="QXE1" s="17">
        <f>roh!QXE8</f>
        <v>0</v>
      </c>
      <c r="QXF1" s="17">
        <f>roh!QXF8</f>
        <v>0</v>
      </c>
      <c r="QXG1" s="17">
        <f>roh!QXG8</f>
        <v>0</v>
      </c>
      <c r="QXH1" s="17">
        <f>roh!QXH8</f>
        <v>0</v>
      </c>
      <c r="QXI1" s="17">
        <f>roh!QXI8</f>
        <v>0</v>
      </c>
      <c r="QXJ1" s="17">
        <f>roh!QXJ8</f>
        <v>0</v>
      </c>
      <c r="QXK1" s="17">
        <f>roh!QXK8</f>
        <v>0</v>
      </c>
      <c r="QXL1" s="17">
        <f>roh!QXL8</f>
        <v>0</v>
      </c>
      <c r="QXM1" s="17">
        <f>roh!QXM8</f>
        <v>0</v>
      </c>
      <c r="QXN1" s="17">
        <f>roh!QXN8</f>
        <v>0</v>
      </c>
      <c r="QXO1" s="17">
        <f>roh!QXO8</f>
        <v>0</v>
      </c>
      <c r="QXP1" s="17">
        <f>roh!QXP8</f>
        <v>0</v>
      </c>
      <c r="QXQ1" s="17">
        <f>roh!QXQ8</f>
        <v>0</v>
      </c>
      <c r="QXR1" s="17">
        <f>roh!QXR8</f>
        <v>0</v>
      </c>
      <c r="QXS1" s="17">
        <f>roh!QXS8</f>
        <v>0</v>
      </c>
      <c r="QXT1" s="17">
        <f>roh!QXT8</f>
        <v>0</v>
      </c>
      <c r="QXU1" s="17">
        <f>roh!QXU8</f>
        <v>0</v>
      </c>
      <c r="QXV1" s="17">
        <f>roh!QXV8</f>
        <v>0</v>
      </c>
      <c r="QXW1" s="17">
        <f>roh!QXW8</f>
        <v>0</v>
      </c>
      <c r="QXX1" s="17">
        <f>roh!QXX8</f>
        <v>0</v>
      </c>
      <c r="QXY1" s="17">
        <f>roh!QXY8</f>
        <v>0</v>
      </c>
      <c r="QXZ1" s="17">
        <f>roh!QXZ8</f>
        <v>0</v>
      </c>
      <c r="QYA1" s="17">
        <f>roh!QYA8</f>
        <v>0</v>
      </c>
      <c r="QYB1" s="17">
        <f>roh!QYB8</f>
        <v>0</v>
      </c>
      <c r="QYC1" s="17">
        <f>roh!QYC8</f>
        <v>0</v>
      </c>
      <c r="QYD1" s="17">
        <f>roh!QYD8</f>
        <v>0</v>
      </c>
      <c r="QYE1" s="17">
        <f>roh!QYE8</f>
        <v>0</v>
      </c>
      <c r="QYF1" s="17">
        <f>roh!QYF8</f>
        <v>0</v>
      </c>
      <c r="QYG1" s="17">
        <f>roh!QYG8</f>
        <v>0</v>
      </c>
      <c r="QYH1" s="17">
        <f>roh!QYH8</f>
        <v>0</v>
      </c>
      <c r="QYI1" s="17">
        <f>roh!QYI8</f>
        <v>0</v>
      </c>
      <c r="QYJ1" s="17">
        <f>roh!QYJ8</f>
        <v>0</v>
      </c>
      <c r="QYK1" s="17">
        <f>roh!QYK8</f>
        <v>0</v>
      </c>
      <c r="QYL1" s="17">
        <f>roh!QYL8</f>
        <v>0</v>
      </c>
      <c r="QYM1" s="17">
        <f>roh!QYM8</f>
        <v>0</v>
      </c>
      <c r="QYN1" s="17">
        <f>roh!QYN8</f>
        <v>0</v>
      </c>
      <c r="QYO1" s="17">
        <f>roh!QYO8</f>
        <v>0</v>
      </c>
      <c r="QYP1" s="17">
        <f>roh!QYP8</f>
        <v>0</v>
      </c>
      <c r="QYQ1" s="17">
        <f>roh!QYQ8</f>
        <v>0</v>
      </c>
      <c r="QYR1" s="17">
        <f>roh!QYR8</f>
        <v>0</v>
      </c>
      <c r="QYS1" s="17">
        <f>roh!QYS8</f>
        <v>0</v>
      </c>
      <c r="QYT1" s="17">
        <f>roh!QYT8</f>
        <v>0</v>
      </c>
      <c r="QYU1" s="17">
        <f>roh!QYU8</f>
        <v>0</v>
      </c>
      <c r="QYV1" s="17">
        <f>roh!QYV8</f>
        <v>0</v>
      </c>
      <c r="QYW1" s="17">
        <f>roh!QYW8</f>
        <v>0</v>
      </c>
      <c r="QYX1" s="17">
        <f>roh!QYX8</f>
        <v>0</v>
      </c>
      <c r="QYY1" s="17">
        <f>roh!QYY8</f>
        <v>0</v>
      </c>
      <c r="QYZ1" s="17">
        <f>roh!QYZ8</f>
        <v>0</v>
      </c>
      <c r="QZA1" s="17">
        <f>roh!QZA8</f>
        <v>0</v>
      </c>
      <c r="QZB1" s="17">
        <f>roh!QZB8</f>
        <v>0</v>
      </c>
      <c r="QZC1" s="17">
        <f>roh!QZC8</f>
        <v>0</v>
      </c>
      <c r="QZD1" s="17">
        <f>roh!QZD8</f>
        <v>0</v>
      </c>
      <c r="QZE1" s="17">
        <f>roh!QZE8</f>
        <v>0</v>
      </c>
      <c r="QZF1" s="17">
        <f>roh!QZF8</f>
        <v>0</v>
      </c>
      <c r="QZG1" s="17">
        <f>roh!QZG8</f>
        <v>0</v>
      </c>
      <c r="QZH1" s="17">
        <f>roh!QZH8</f>
        <v>0</v>
      </c>
      <c r="QZI1" s="17">
        <f>roh!QZI8</f>
        <v>0</v>
      </c>
      <c r="QZJ1" s="17">
        <f>roh!QZJ8</f>
        <v>0</v>
      </c>
      <c r="QZK1" s="17">
        <f>roh!QZK8</f>
        <v>0</v>
      </c>
      <c r="QZL1" s="17">
        <f>roh!QZL8</f>
        <v>0</v>
      </c>
      <c r="QZM1" s="17">
        <f>roh!QZM8</f>
        <v>0</v>
      </c>
      <c r="QZN1" s="17">
        <f>roh!QZN8</f>
        <v>0</v>
      </c>
      <c r="QZO1" s="17">
        <f>roh!QZO8</f>
        <v>0</v>
      </c>
      <c r="QZP1" s="17">
        <f>roh!QZP8</f>
        <v>0</v>
      </c>
      <c r="QZQ1" s="17">
        <f>roh!QZQ8</f>
        <v>0</v>
      </c>
      <c r="QZR1" s="17">
        <f>roh!QZR8</f>
        <v>0</v>
      </c>
      <c r="QZS1" s="17">
        <f>roh!QZS8</f>
        <v>0</v>
      </c>
      <c r="QZT1" s="17">
        <f>roh!QZT8</f>
        <v>0</v>
      </c>
      <c r="QZU1" s="17">
        <f>roh!QZU8</f>
        <v>0</v>
      </c>
      <c r="QZV1" s="17">
        <f>roh!QZV8</f>
        <v>0</v>
      </c>
      <c r="QZW1" s="17">
        <f>roh!QZW8</f>
        <v>0</v>
      </c>
      <c r="QZX1" s="17">
        <f>roh!QZX8</f>
        <v>0</v>
      </c>
      <c r="QZY1" s="17">
        <f>roh!QZY8</f>
        <v>0</v>
      </c>
      <c r="QZZ1" s="17">
        <f>roh!QZZ8</f>
        <v>0</v>
      </c>
      <c r="RAA1" s="17">
        <f>roh!RAA8</f>
        <v>0</v>
      </c>
      <c r="RAB1" s="17">
        <f>roh!RAB8</f>
        <v>0</v>
      </c>
      <c r="RAC1" s="17">
        <f>roh!RAC8</f>
        <v>0</v>
      </c>
      <c r="RAD1" s="17">
        <f>roh!RAD8</f>
        <v>0</v>
      </c>
      <c r="RAE1" s="17">
        <f>roh!RAE8</f>
        <v>0</v>
      </c>
      <c r="RAF1" s="17">
        <f>roh!RAF8</f>
        <v>0</v>
      </c>
      <c r="RAG1" s="17">
        <f>roh!RAG8</f>
        <v>0</v>
      </c>
      <c r="RAH1" s="17">
        <f>roh!RAH8</f>
        <v>0</v>
      </c>
      <c r="RAI1" s="17">
        <f>roh!RAI8</f>
        <v>0</v>
      </c>
      <c r="RAJ1" s="17">
        <f>roh!RAJ8</f>
        <v>0</v>
      </c>
      <c r="RAK1" s="17">
        <f>roh!RAK8</f>
        <v>0</v>
      </c>
      <c r="RAL1" s="17">
        <f>roh!RAL8</f>
        <v>0</v>
      </c>
      <c r="RAM1" s="17">
        <f>roh!RAM8</f>
        <v>0</v>
      </c>
      <c r="RAN1" s="17">
        <f>roh!RAN8</f>
        <v>0</v>
      </c>
      <c r="RAO1" s="17">
        <f>roh!RAO8</f>
        <v>0</v>
      </c>
      <c r="RAP1" s="17">
        <f>roh!RAP8</f>
        <v>0</v>
      </c>
      <c r="RAQ1" s="17">
        <f>roh!RAQ8</f>
        <v>0</v>
      </c>
      <c r="RAR1" s="17">
        <f>roh!RAR8</f>
        <v>0</v>
      </c>
      <c r="RAS1" s="17">
        <f>roh!RAS8</f>
        <v>0</v>
      </c>
      <c r="RAT1" s="17">
        <f>roh!RAT8</f>
        <v>0</v>
      </c>
      <c r="RAU1" s="17">
        <f>roh!RAU8</f>
        <v>0</v>
      </c>
      <c r="RAV1" s="17">
        <f>roh!RAV8</f>
        <v>0</v>
      </c>
      <c r="RAW1" s="17">
        <f>roh!RAW8</f>
        <v>0</v>
      </c>
      <c r="RAX1" s="17">
        <f>roh!RAX8</f>
        <v>0</v>
      </c>
      <c r="RAY1" s="17">
        <f>roh!RAY8</f>
        <v>0</v>
      </c>
      <c r="RAZ1" s="17">
        <f>roh!RAZ8</f>
        <v>0</v>
      </c>
      <c r="RBA1" s="17">
        <f>roh!RBA8</f>
        <v>0</v>
      </c>
      <c r="RBB1" s="17">
        <f>roh!RBB8</f>
        <v>0</v>
      </c>
      <c r="RBC1" s="17">
        <f>roh!RBC8</f>
        <v>0</v>
      </c>
      <c r="RBD1" s="17">
        <f>roh!RBD8</f>
        <v>0</v>
      </c>
      <c r="RBE1" s="17">
        <f>roh!RBE8</f>
        <v>0</v>
      </c>
      <c r="RBF1" s="17">
        <f>roh!RBF8</f>
        <v>0</v>
      </c>
      <c r="RBG1" s="17">
        <f>roh!RBG8</f>
        <v>0</v>
      </c>
      <c r="RBH1" s="17">
        <f>roh!RBH8</f>
        <v>0</v>
      </c>
      <c r="RBI1" s="17">
        <f>roh!RBI8</f>
        <v>0</v>
      </c>
      <c r="RBJ1" s="17">
        <f>roh!RBJ8</f>
        <v>0</v>
      </c>
      <c r="RBK1" s="17">
        <f>roh!RBK8</f>
        <v>0</v>
      </c>
      <c r="RBL1" s="17">
        <f>roh!RBL8</f>
        <v>0</v>
      </c>
      <c r="RBM1" s="17">
        <f>roh!RBM8</f>
        <v>0</v>
      </c>
      <c r="RBN1" s="17">
        <f>roh!RBN8</f>
        <v>0</v>
      </c>
      <c r="RBO1" s="17">
        <f>roh!RBO8</f>
        <v>0</v>
      </c>
      <c r="RBP1" s="17">
        <f>roh!RBP8</f>
        <v>0</v>
      </c>
      <c r="RBQ1" s="17">
        <f>roh!RBQ8</f>
        <v>0</v>
      </c>
      <c r="RBR1" s="17">
        <f>roh!RBR8</f>
        <v>0</v>
      </c>
      <c r="RBS1" s="17">
        <f>roh!RBS8</f>
        <v>0</v>
      </c>
      <c r="RBT1" s="17">
        <f>roh!RBT8</f>
        <v>0</v>
      </c>
      <c r="RBU1" s="17">
        <f>roh!RBU8</f>
        <v>0</v>
      </c>
      <c r="RBV1" s="17">
        <f>roh!RBV8</f>
        <v>0</v>
      </c>
      <c r="RBW1" s="17">
        <f>roh!RBW8</f>
        <v>0</v>
      </c>
      <c r="RBX1" s="17">
        <f>roh!RBX8</f>
        <v>0</v>
      </c>
      <c r="RBY1" s="17">
        <f>roh!RBY8</f>
        <v>0</v>
      </c>
      <c r="RBZ1" s="17">
        <f>roh!RBZ8</f>
        <v>0</v>
      </c>
      <c r="RCA1" s="17">
        <f>roh!RCA8</f>
        <v>0</v>
      </c>
      <c r="RCB1" s="17">
        <f>roh!RCB8</f>
        <v>0</v>
      </c>
      <c r="RCC1" s="17">
        <f>roh!RCC8</f>
        <v>0</v>
      </c>
      <c r="RCD1" s="17">
        <f>roh!RCD8</f>
        <v>0</v>
      </c>
      <c r="RCE1" s="17">
        <f>roh!RCE8</f>
        <v>0</v>
      </c>
      <c r="RCF1" s="17">
        <f>roh!RCF8</f>
        <v>0</v>
      </c>
      <c r="RCG1" s="17">
        <f>roh!RCG8</f>
        <v>0</v>
      </c>
      <c r="RCH1" s="17">
        <f>roh!RCH8</f>
        <v>0</v>
      </c>
      <c r="RCI1" s="17">
        <f>roh!RCI8</f>
        <v>0</v>
      </c>
      <c r="RCJ1" s="17">
        <f>roh!RCJ8</f>
        <v>0</v>
      </c>
      <c r="RCK1" s="17">
        <f>roh!RCK8</f>
        <v>0</v>
      </c>
      <c r="RCL1" s="17">
        <f>roh!RCL8</f>
        <v>0</v>
      </c>
      <c r="RCM1" s="17">
        <f>roh!RCM8</f>
        <v>0</v>
      </c>
      <c r="RCN1" s="17">
        <f>roh!RCN8</f>
        <v>0</v>
      </c>
      <c r="RCO1" s="17">
        <f>roh!RCO8</f>
        <v>0</v>
      </c>
      <c r="RCP1" s="17">
        <f>roh!RCP8</f>
        <v>0</v>
      </c>
      <c r="RCQ1" s="17">
        <f>roh!RCQ8</f>
        <v>0</v>
      </c>
      <c r="RCR1" s="17">
        <f>roh!RCR8</f>
        <v>0</v>
      </c>
      <c r="RCS1" s="17">
        <f>roh!RCS8</f>
        <v>0</v>
      </c>
      <c r="RCT1" s="17">
        <f>roh!RCT8</f>
        <v>0</v>
      </c>
      <c r="RCU1" s="17">
        <f>roh!RCU8</f>
        <v>0</v>
      </c>
      <c r="RCV1" s="17">
        <f>roh!RCV8</f>
        <v>0</v>
      </c>
      <c r="RCW1" s="17">
        <f>roh!RCW8</f>
        <v>0</v>
      </c>
      <c r="RCX1" s="17">
        <f>roh!RCX8</f>
        <v>0</v>
      </c>
      <c r="RCY1" s="17">
        <f>roh!RCY8</f>
        <v>0</v>
      </c>
      <c r="RCZ1" s="17">
        <f>roh!RCZ8</f>
        <v>0</v>
      </c>
      <c r="RDA1" s="17">
        <f>roh!RDA8</f>
        <v>0</v>
      </c>
      <c r="RDB1" s="17">
        <f>roh!RDB8</f>
        <v>0</v>
      </c>
      <c r="RDC1" s="17">
        <f>roh!RDC8</f>
        <v>0</v>
      </c>
      <c r="RDD1" s="17">
        <f>roh!RDD8</f>
        <v>0</v>
      </c>
      <c r="RDE1" s="17">
        <f>roh!RDE8</f>
        <v>0</v>
      </c>
      <c r="RDF1" s="17">
        <f>roh!RDF8</f>
        <v>0</v>
      </c>
      <c r="RDG1" s="17">
        <f>roh!RDG8</f>
        <v>0</v>
      </c>
      <c r="RDH1" s="17">
        <f>roh!RDH8</f>
        <v>0</v>
      </c>
      <c r="RDI1" s="17">
        <f>roh!RDI8</f>
        <v>0</v>
      </c>
      <c r="RDJ1" s="17">
        <f>roh!RDJ8</f>
        <v>0</v>
      </c>
      <c r="RDK1" s="17">
        <f>roh!RDK8</f>
        <v>0</v>
      </c>
      <c r="RDL1" s="17">
        <f>roh!RDL8</f>
        <v>0</v>
      </c>
      <c r="RDM1" s="17">
        <f>roh!RDM8</f>
        <v>0</v>
      </c>
      <c r="RDN1" s="17">
        <f>roh!RDN8</f>
        <v>0</v>
      </c>
      <c r="RDO1" s="17">
        <f>roh!RDO8</f>
        <v>0</v>
      </c>
      <c r="RDP1" s="17">
        <f>roh!RDP8</f>
        <v>0</v>
      </c>
      <c r="RDQ1" s="17">
        <f>roh!RDQ8</f>
        <v>0</v>
      </c>
      <c r="RDR1" s="17">
        <f>roh!RDR8</f>
        <v>0</v>
      </c>
      <c r="RDS1" s="17">
        <f>roh!RDS8</f>
        <v>0</v>
      </c>
      <c r="RDT1" s="17">
        <f>roh!RDT8</f>
        <v>0</v>
      </c>
      <c r="RDU1" s="17">
        <f>roh!RDU8</f>
        <v>0</v>
      </c>
      <c r="RDV1" s="17">
        <f>roh!RDV8</f>
        <v>0</v>
      </c>
      <c r="RDW1" s="17">
        <f>roh!RDW8</f>
        <v>0</v>
      </c>
      <c r="RDX1" s="17">
        <f>roh!RDX8</f>
        <v>0</v>
      </c>
      <c r="RDY1" s="17">
        <f>roh!RDY8</f>
        <v>0</v>
      </c>
      <c r="RDZ1" s="17">
        <f>roh!RDZ8</f>
        <v>0</v>
      </c>
      <c r="REA1" s="17">
        <f>roh!REA8</f>
        <v>0</v>
      </c>
      <c r="REB1" s="17">
        <f>roh!REB8</f>
        <v>0</v>
      </c>
      <c r="REC1" s="17">
        <f>roh!REC8</f>
        <v>0</v>
      </c>
      <c r="RED1" s="17">
        <f>roh!RED8</f>
        <v>0</v>
      </c>
      <c r="REE1" s="17">
        <f>roh!REE8</f>
        <v>0</v>
      </c>
      <c r="REF1" s="17">
        <f>roh!REF8</f>
        <v>0</v>
      </c>
      <c r="REG1" s="17">
        <f>roh!REG8</f>
        <v>0</v>
      </c>
      <c r="REH1" s="17">
        <f>roh!REH8</f>
        <v>0</v>
      </c>
      <c r="REI1" s="17">
        <f>roh!REI8</f>
        <v>0</v>
      </c>
      <c r="REJ1" s="17">
        <f>roh!REJ8</f>
        <v>0</v>
      </c>
      <c r="REK1" s="17">
        <f>roh!REK8</f>
        <v>0</v>
      </c>
      <c r="REL1" s="17">
        <f>roh!REL8</f>
        <v>0</v>
      </c>
      <c r="REM1" s="17">
        <f>roh!REM8</f>
        <v>0</v>
      </c>
      <c r="REN1" s="17">
        <f>roh!REN8</f>
        <v>0</v>
      </c>
      <c r="REO1" s="17">
        <f>roh!REO8</f>
        <v>0</v>
      </c>
      <c r="REP1" s="17">
        <f>roh!REP8</f>
        <v>0</v>
      </c>
      <c r="REQ1" s="17">
        <f>roh!REQ8</f>
        <v>0</v>
      </c>
      <c r="RER1" s="17">
        <f>roh!RER8</f>
        <v>0</v>
      </c>
      <c r="RES1" s="17">
        <f>roh!RES8</f>
        <v>0</v>
      </c>
      <c r="RET1" s="17">
        <f>roh!RET8</f>
        <v>0</v>
      </c>
      <c r="REU1" s="17">
        <f>roh!REU8</f>
        <v>0</v>
      </c>
      <c r="REV1" s="17">
        <f>roh!REV8</f>
        <v>0</v>
      </c>
      <c r="REW1" s="17">
        <f>roh!REW8</f>
        <v>0</v>
      </c>
      <c r="REX1" s="17">
        <f>roh!REX8</f>
        <v>0</v>
      </c>
      <c r="REY1" s="17">
        <f>roh!REY8</f>
        <v>0</v>
      </c>
      <c r="REZ1" s="17">
        <f>roh!REZ8</f>
        <v>0</v>
      </c>
      <c r="RFA1" s="17">
        <f>roh!RFA8</f>
        <v>0</v>
      </c>
      <c r="RFB1" s="17">
        <f>roh!RFB8</f>
        <v>0</v>
      </c>
      <c r="RFC1" s="17">
        <f>roh!RFC8</f>
        <v>0</v>
      </c>
      <c r="RFD1" s="17">
        <f>roh!RFD8</f>
        <v>0</v>
      </c>
      <c r="RFE1" s="17">
        <f>roh!RFE8</f>
        <v>0</v>
      </c>
      <c r="RFF1" s="17">
        <f>roh!RFF8</f>
        <v>0</v>
      </c>
      <c r="RFG1" s="17">
        <f>roh!RFG8</f>
        <v>0</v>
      </c>
      <c r="RFH1" s="17">
        <f>roh!RFH8</f>
        <v>0</v>
      </c>
      <c r="RFI1" s="17">
        <f>roh!RFI8</f>
        <v>0</v>
      </c>
      <c r="RFJ1" s="17">
        <f>roh!RFJ8</f>
        <v>0</v>
      </c>
      <c r="RFK1" s="17">
        <f>roh!RFK8</f>
        <v>0</v>
      </c>
      <c r="RFL1" s="17">
        <f>roh!RFL8</f>
        <v>0</v>
      </c>
      <c r="RFM1" s="17">
        <f>roh!RFM8</f>
        <v>0</v>
      </c>
      <c r="RFN1" s="17">
        <f>roh!RFN8</f>
        <v>0</v>
      </c>
      <c r="RFO1" s="17">
        <f>roh!RFO8</f>
        <v>0</v>
      </c>
      <c r="RFP1" s="17">
        <f>roh!RFP8</f>
        <v>0</v>
      </c>
      <c r="RFQ1" s="17">
        <f>roh!RFQ8</f>
        <v>0</v>
      </c>
      <c r="RFR1" s="17">
        <f>roh!RFR8</f>
        <v>0</v>
      </c>
      <c r="RFS1" s="17">
        <f>roh!RFS8</f>
        <v>0</v>
      </c>
      <c r="RFT1" s="17">
        <f>roh!RFT8</f>
        <v>0</v>
      </c>
      <c r="RFU1" s="17">
        <f>roh!RFU8</f>
        <v>0</v>
      </c>
      <c r="RFV1" s="17">
        <f>roh!RFV8</f>
        <v>0</v>
      </c>
      <c r="RFW1" s="17">
        <f>roh!RFW8</f>
        <v>0</v>
      </c>
      <c r="RFX1" s="17">
        <f>roh!RFX8</f>
        <v>0</v>
      </c>
      <c r="RFY1" s="17">
        <f>roh!RFY8</f>
        <v>0</v>
      </c>
      <c r="RFZ1" s="17">
        <f>roh!RFZ8</f>
        <v>0</v>
      </c>
      <c r="RGA1" s="17">
        <f>roh!RGA8</f>
        <v>0</v>
      </c>
      <c r="RGB1" s="17">
        <f>roh!RGB8</f>
        <v>0</v>
      </c>
      <c r="RGC1" s="17">
        <f>roh!RGC8</f>
        <v>0</v>
      </c>
      <c r="RGD1" s="17">
        <f>roh!RGD8</f>
        <v>0</v>
      </c>
      <c r="RGE1" s="17">
        <f>roh!RGE8</f>
        <v>0</v>
      </c>
      <c r="RGF1" s="17">
        <f>roh!RGF8</f>
        <v>0</v>
      </c>
      <c r="RGG1" s="17">
        <f>roh!RGG8</f>
        <v>0</v>
      </c>
      <c r="RGH1" s="17">
        <f>roh!RGH8</f>
        <v>0</v>
      </c>
      <c r="RGI1" s="17">
        <f>roh!RGI8</f>
        <v>0</v>
      </c>
      <c r="RGJ1" s="17">
        <f>roh!RGJ8</f>
        <v>0</v>
      </c>
      <c r="RGK1" s="17">
        <f>roh!RGK8</f>
        <v>0</v>
      </c>
      <c r="RGL1" s="17">
        <f>roh!RGL8</f>
        <v>0</v>
      </c>
      <c r="RGM1" s="17">
        <f>roh!RGM8</f>
        <v>0</v>
      </c>
      <c r="RGN1" s="17">
        <f>roh!RGN8</f>
        <v>0</v>
      </c>
      <c r="RGO1" s="17">
        <f>roh!RGO8</f>
        <v>0</v>
      </c>
      <c r="RGP1" s="17">
        <f>roh!RGP8</f>
        <v>0</v>
      </c>
      <c r="RGQ1" s="17">
        <f>roh!RGQ8</f>
        <v>0</v>
      </c>
      <c r="RGR1" s="17">
        <f>roh!RGR8</f>
        <v>0</v>
      </c>
      <c r="RGS1" s="17">
        <f>roh!RGS8</f>
        <v>0</v>
      </c>
      <c r="RGT1" s="17">
        <f>roh!RGT8</f>
        <v>0</v>
      </c>
      <c r="RGU1" s="17">
        <f>roh!RGU8</f>
        <v>0</v>
      </c>
      <c r="RGV1" s="17">
        <f>roh!RGV8</f>
        <v>0</v>
      </c>
      <c r="RGW1" s="17">
        <f>roh!RGW8</f>
        <v>0</v>
      </c>
      <c r="RGX1" s="17">
        <f>roh!RGX8</f>
        <v>0</v>
      </c>
      <c r="RGY1" s="17">
        <f>roh!RGY8</f>
        <v>0</v>
      </c>
      <c r="RGZ1" s="17">
        <f>roh!RGZ8</f>
        <v>0</v>
      </c>
      <c r="RHA1" s="17">
        <f>roh!RHA8</f>
        <v>0</v>
      </c>
      <c r="RHB1" s="17">
        <f>roh!RHB8</f>
        <v>0</v>
      </c>
      <c r="RHC1" s="17">
        <f>roh!RHC8</f>
        <v>0</v>
      </c>
      <c r="RHD1" s="17">
        <f>roh!RHD8</f>
        <v>0</v>
      </c>
      <c r="RHE1" s="17">
        <f>roh!RHE8</f>
        <v>0</v>
      </c>
      <c r="RHF1" s="17">
        <f>roh!RHF8</f>
        <v>0</v>
      </c>
      <c r="RHG1" s="17">
        <f>roh!RHG8</f>
        <v>0</v>
      </c>
      <c r="RHH1" s="17">
        <f>roh!RHH8</f>
        <v>0</v>
      </c>
      <c r="RHI1" s="17">
        <f>roh!RHI8</f>
        <v>0</v>
      </c>
      <c r="RHJ1" s="17">
        <f>roh!RHJ8</f>
        <v>0</v>
      </c>
      <c r="RHK1" s="17">
        <f>roh!RHK8</f>
        <v>0</v>
      </c>
      <c r="RHL1" s="17">
        <f>roh!RHL8</f>
        <v>0</v>
      </c>
      <c r="RHM1" s="17">
        <f>roh!RHM8</f>
        <v>0</v>
      </c>
      <c r="RHN1" s="17">
        <f>roh!RHN8</f>
        <v>0</v>
      </c>
      <c r="RHO1" s="17">
        <f>roh!RHO8</f>
        <v>0</v>
      </c>
      <c r="RHP1" s="17">
        <f>roh!RHP8</f>
        <v>0</v>
      </c>
      <c r="RHQ1" s="17">
        <f>roh!RHQ8</f>
        <v>0</v>
      </c>
      <c r="RHR1" s="17">
        <f>roh!RHR8</f>
        <v>0</v>
      </c>
      <c r="RHS1" s="17">
        <f>roh!RHS8</f>
        <v>0</v>
      </c>
      <c r="RHT1" s="17">
        <f>roh!RHT8</f>
        <v>0</v>
      </c>
      <c r="RHU1" s="17">
        <f>roh!RHU8</f>
        <v>0</v>
      </c>
      <c r="RHV1" s="17">
        <f>roh!RHV8</f>
        <v>0</v>
      </c>
      <c r="RHW1" s="17">
        <f>roh!RHW8</f>
        <v>0</v>
      </c>
      <c r="RHX1" s="17">
        <f>roh!RHX8</f>
        <v>0</v>
      </c>
      <c r="RHY1" s="17">
        <f>roh!RHY8</f>
        <v>0</v>
      </c>
      <c r="RHZ1" s="17">
        <f>roh!RHZ8</f>
        <v>0</v>
      </c>
      <c r="RIA1" s="17">
        <f>roh!RIA8</f>
        <v>0</v>
      </c>
      <c r="RIB1" s="17">
        <f>roh!RIB8</f>
        <v>0</v>
      </c>
      <c r="RIC1" s="17">
        <f>roh!RIC8</f>
        <v>0</v>
      </c>
      <c r="RID1" s="17">
        <f>roh!RID8</f>
        <v>0</v>
      </c>
      <c r="RIE1" s="17">
        <f>roh!RIE8</f>
        <v>0</v>
      </c>
      <c r="RIF1" s="17">
        <f>roh!RIF8</f>
        <v>0</v>
      </c>
      <c r="RIG1" s="17">
        <f>roh!RIG8</f>
        <v>0</v>
      </c>
      <c r="RIH1" s="17">
        <f>roh!RIH8</f>
        <v>0</v>
      </c>
      <c r="RII1" s="17">
        <f>roh!RII8</f>
        <v>0</v>
      </c>
      <c r="RIJ1" s="17">
        <f>roh!RIJ8</f>
        <v>0</v>
      </c>
      <c r="RIK1" s="17">
        <f>roh!RIK8</f>
        <v>0</v>
      </c>
      <c r="RIL1" s="17">
        <f>roh!RIL8</f>
        <v>0</v>
      </c>
      <c r="RIM1" s="17">
        <f>roh!RIM8</f>
        <v>0</v>
      </c>
      <c r="RIN1" s="17">
        <f>roh!RIN8</f>
        <v>0</v>
      </c>
      <c r="RIO1" s="17">
        <f>roh!RIO8</f>
        <v>0</v>
      </c>
      <c r="RIP1" s="17">
        <f>roh!RIP8</f>
        <v>0</v>
      </c>
      <c r="RIQ1" s="17">
        <f>roh!RIQ8</f>
        <v>0</v>
      </c>
      <c r="RIR1" s="17">
        <f>roh!RIR8</f>
        <v>0</v>
      </c>
      <c r="RIS1" s="17">
        <f>roh!RIS8</f>
        <v>0</v>
      </c>
      <c r="RIT1" s="17">
        <f>roh!RIT8</f>
        <v>0</v>
      </c>
      <c r="RIU1" s="17">
        <f>roh!RIU8</f>
        <v>0</v>
      </c>
      <c r="RIV1" s="17">
        <f>roh!RIV8</f>
        <v>0</v>
      </c>
      <c r="RIW1" s="17">
        <f>roh!RIW8</f>
        <v>0</v>
      </c>
      <c r="RIX1" s="17">
        <f>roh!RIX8</f>
        <v>0</v>
      </c>
      <c r="RIY1" s="17">
        <f>roh!RIY8</f>
        <v>0</v>
      </c>
      <c r="RIZ1" s="17">
        <f>roh!RIZ8</f>
        <v>0</v>
      </c>
      <c r="RJA1" s="17">
        <f>roh!RJA8</f>
        <v>0</v>
      </c>
      <c r="RJB1" s="17">
        <f>roh!RJB8</f>
        <v>0</v>
      </c>
      <c r="RJC1" s="17">
        <f>roh!RJC8</f>
        <v>0</v>
      </c>
      <c r="RJD1" s="17">
        <f>roh!RJD8</f>
        <v>0</v>
      </c>
      <c r="RJE1" s="17">
        <f>roh!RJE8</f>
        <v>0</v>
      </c>
      <c r="RJF1" s="17">
        <f>roh!RJF8</f>
        <v>0</v>
      </c>
      <c r="RJG1" s="17">
        <f>roh!RJG8</f>
        <v>0</v>
      </c>
      <c r="RJH1" s="17">
        <f>roh!RJH8</f>
        <v>0</v>
      </c>
      <c r="RJI1" s="17">
        <f>roh!RJI8</f>
        <v>0</v>
      </c>
      <c r="RJJ1" s="17">
        <f>roh!RJJ8</f>
        <v>0</v>
      </c>
      <c r="RJK1" s="17">
        <f>roh!RJK8</f>
        <v>0</v>
      </c>
      <c r="RJL1" s="17">
        <f>roh!RJL8</f>
        <v>0</v>
      </c>
      <c r="RJM1" s="17">
        <f>roh!RJM8</f>
        <v>0</v>
      </c>
      <c r="RJN1" s="17">
        <f>roh!RJN8</f>
        <v>0</v>
      </c>
      <c r="RJO1" s="17">
        <f>roh!RJO8</f>
        <v>0</v>
      </c>
      <c r="RJP1" s="17">
        <f>roh!RJP8</f>
        <v>0</v>
      </c>
      <c r="RJQ1" s="17">
        <f>roh!RJQ8</f>
        <v>0</v>
      </c>
      <c r="RJR1" s="17">
        <f>roh!RJR8</f>
        <v>0</v>
      </c>
      <c r="RJS1" s="17">
        <f>roh!RJS8</f>
        <v>0</v>
      </c>
      <c r="RJT1" s="17">
        <f>roh!RJT8</f>
        <v>0</v>
      </c>
      <c r="RJU1" s="17">
        <f>roh!RJU8</f>
        <v>0</v>
      </c>
      <c r="RJV1" s="17">
        <f>roh!RJV8</f>
        <v>0</v>
      </c>
      <c r="RJW1" s="17">
        <f>roh!RJW8</f>
        <v>0</v>
      </c>
      <c r="RJX1" s="17">
        <f>roh!RJX8</f>
        <v>0</v>
      </c>
      <c r="RJY1" s="17">
        <f>roh!RJY8</f>
        <v>0</v>
      </c>
      <c r="RJZ1" s="17">
        <f>roh!RJZ8</f>
        <v>0</v>
      </c>
      <c r="RKA1" s="17">
        <f>roh!RKA8</f>
        <v>0</v>
      </c>
      <c r="RKB1" s="17">
        <f>roh!RKB8</f>
        <v>0</v>
      </c>
      <c r="RKC1" s="17">
        <f>roh!RKC8</f>
        <v>0</v>
      </c>
      <c r="RKD1" s="17">
        <f>roh!RKD8</f>
        <v>0</v>
      </c>
      <c r="RKE1" s="17">
        <f>roh!RKE8</f>
        <v>0</v>
      </c>
      <c r="RKF1" s="17">
        <f>roh!RKF8</f>
        <v>0</v>
      </c>
      <c r="RKG1" s="17">
        <f>roh!RKG8</f>
        <v>0</v>
      </c>
      <c r="RKH1" s="17">
        <f>roh!RKH8</f>
        <v>0</v>
      </c>
      <c r="RKI1" s="17">
        <f>roh!RKI8</f>
        <v>0</v>
      </c>
      <c r="RKJ1" s="17">
        <f>roh!RKJ8</f>
        <v>0</v>
      </c>
      <c r="RKK1" s="17">
        <f>roh!RKK8</f>
        <v>0</v>
      </c>
      <c r="RKL1" s="17">
        <f>roh!RKL8</f>
        <v>0</v>
      </c>
      <c r="RKM1" s="17">
        <f>roh!RKM8</f>
        <v>0</v>
      </c>
      <c r="RKN1" s="17">
        <f>roh!RKN8</f>
        <v>0</v>
      </c>
      <c r="RKO1" s="17">
        <f>roh!RKO8</f>
        <v>0</v>
      </c>
      <c r="RKP1" s="17">
        <f>roh!RKP8</f>
        <v>0</v>
      </c>
      <c r="RKQ1" s="17">
        <f>roh!RKQ8</f>
        <v>0</v>
      </c>
      <c r="RKR1" s="17">
        <f>roh!RKR8</f>
        <v>0</v>
      </c>
      <c r="RKS1" s="17">
        <f>roh!RKS8</f>
        <v>0</v>
      </c>
      <c r="RKT1" s="17">
        <f>roh!RKT8</f>
        <v>0</v>
      </c>
      <c r="RKU1" s="17">
        <f>roh!RKU8</f>
        <v>0</v>
      </c>
      <c r="RKV1" s="17">
        <f>roh!RKV8</f>
        <v>0</v>
      </c>
      <c r="RKW1" s="17">
        <f>roh!RKW8</f>
        <v>0</v>
      </c>
      <c r="RKX1" s="17">
        <f>roh!RKX8</f>
        <v>0</v>
      </c>
      <c r="RKY1" s="17">
        <f>roh!RKY8</f>
        <v>0</v>
      </c>
      <c r="RKZ1" s="17">
        <f>roh!RKZ8</f>
        <v>0</v>
      </c>
      <c r="RLA1" s="17">
        <f>roh!RLA8</f>
        <v>0</v>
      </c>
      <c r="RLB1" s="17">
        <f>roh!RLB8</f>
        <v>0</v>
      </c>
      <c r="RLC1" s="17">
        <f>roh!RLC8</f>
        <v>0</v>
      </c>
      <c r="RLD1" s="17">
        <f>roh!RLD8</f>
        <v>0</v>
      </c>
      <c r="RLE1" s="17">
        <f>roh!RLE8</f>
        <v>0</v>
      </c>
      <c r="RLF1" s="17">
        <f>roh!RLF8</f>
        <v>0</v>
      </c>
      <c r="RLG1" s="17">
        <f>roh!RLG8</f>
        <v>0</v>
      </c>
      <c r="RLH1" s="17">
        <f>roh!RLH8</f>
        <v>0</v>
      </c>
      <c r="RLI1" s="17">
        <f>roh!RLI8</f>
        <v>0</v>
      </c>
      <c r="RLJ1" s="17">
        <f>roh!RLJ8</f>
        <v>0</v>
      </c>
      <c r="RLK1" s="17">
        <f>roh!RLK8</f>
        <v>0</v>
      </c>
      <c r="RLL1" s="17">
        <f>roh!RLL8</f>
        <v>0</v>
      </c>
      <c r="RLM1" s="17">
        <f>roh!RLM8</f>
        <v>0</v>
      </c>
      <c r="RLN1" s="17">
        <f>roh!RLN8</f>
        <v>0</v>
      </c>
      <c r="RLO1" s="17">
        <f>roh!RLO8</f>
        <v>0</v>
      </c>
      <c r="RLP1" s="17">
        <f>roh!RLP8</f>
        <v>0</v>
      </c>
      <c r="RLQ1" s="17">
        <f>roh!RLQ8</f>
        <v>0</v>
      </c>
      <c r="RLR1" s="17">
        <f>roh!RLR8</f>
        <v>0</v>
      </c>
      <c r="RLS1" s="17">
        <f>roh!RLS8</f>
        <v>0</v>
      </c>
      <c r="RLT1" s="17">
        <f>roh!RLT8</f>
        <v>0</v>
      </c>
      <c r="RLU1" s="17">
        <f>roh!RLU8</f>
        <v>0</v>
      </c>
      <c r="RLV1" s="17">
        <f>roh!RLV8</f>
        <v>0</v>
      </c>
      <c r="RLW1" s="17">
        <f>roh!RLW8</f>
        <v>0</v>
      </c>
      <c r="RLX1" s="17">
        <f>roh!RLX8</f>
        <v>0</v>
      </c>
      <c r="RLY1" s="17">
        <f>roh!RLY8</f>
        <v>0</v>
      </c>
      <c r="RLZ1" s="17">
        <f>roh!RLZ8</f>
        <v>0</v>
      </c>
      <c r="RMA1" s="17">
        <f>roh!RMA8</f>
        <v>0</v>
      </c>
      <c r="RMB1" s="17">
        <f>roh!RMB8</f>
        <v>0</v>
      </c>
      <c r="RMC1" s="17">
        <f>roh!RMC8</f>
        <v>0</v>
      </c>
      <c r="RMD1" s="17">
        <f>roh!RMD8</f>
        <v>0</v>
      </c>
      <c r="RME1" s="17">
        <f>roh!RME8</f>
        <v>0</v>
      </c>
      <c r="RMF1" s="17">
        <f>roh!RMF8</f>
        <v>0</v>
      </c>
      <c r="RMG1" s="17">
        <f>roh!RMG8</f>
        <v>0</v>
      </c>
      <c r="RMH1" s="17">
        <f>roh!RMH8</f>
        <v>0</v>
      </c>
      <c r="RMI1" s="17">
        <f>roh!RMI8</f>
        <v>0</v>
      </c>
      <c r="RMJ1" s="17">
        <f>roh!RMJ8</f>
        <v>0</v>
      </c>
      <c r="RMK1" s="17">
        <f>roh!RMK8</f>
        <v>0</v>
      </c>
      <c r="RML1" s="17">
        <f>roh!RML8</f>
        <v>0</v>
      </c>
      <c r="RMM1" s="17">
        <f>roh!RMM8</f>
        <v>0</v>
      </c>
      <c r="RMN1" s="17">
        <f>roh!RMN8</f>
        <v>0</v>
      </c>
      <c r="RMO1" s="17">
        <f>roh!RMO8</f>
        <v>0</v>
      </c>
      <c r="RMP1" s="17">
        <f>roh!RMP8</f>
        <v>0</v>
      </c>
      <c r="RMQ1" s="17">
        <f>roh!RMQ8</f>
        <v>0</v>
      </c>
      <c r="RMR1" s="17">
        <f>roh!RMR8</f>
        <v>0</v>
      </c>
      <c r="RMS1" s="17">
        <f>roh!RMS8</f>
        <v>0</v>
      </c>
      <c r="RMT1" s="17">
        <f>roh!RMT8</f>
        <v>0</v>
      </c>
      <c r="RMU1" s="17">
        <f>roh!RMU8</f>
        <v>0</v>
      </c>
      <c r="RMV1" s="17">
        <f>roh!RMV8</f>
        <v>0</v>
      </c>
      <c r="RMW1" s="17">
        <f>roh!RMW8</f>
        <v>0</v>
      </c>
      <c r="RMX1" s="17">
        <f>roh!RMX8</f>
        <v>0</v>
      </c>
      <c r="RMY1" s="17">
        <f>roh!RMY8</f>
        <v>0</v>
      </c>
      <c r="RMZ1" s="17">
        <f>roh!RMZ8</f>
        <v>0</v>
      </c>
      <c r="RNA1" s="17">
        <f>roh!RNA8</f>
        <v>0</v>
      </c>
      <c r="RNB1" s="17">
        <f>roh!RNB8</f>
        <v>0</v>
      </c>
      <c r="RNC1" s="17">
        <f>roh!RNC8</f>
        <v>0</v>
      </c>
      <c r="RND1" s="17">
        <f>roh!RND8</f>
        <v>0</v>
      </c>
      <c r="RNE1" s="17">
        <f>roh!RNE8</f>
        <v>0</v>
      </c>
      <c r="RNF1" s="17">
        <f>roh!RNF8</f>
        <v>0</v>
      </c>
      <c r="RNG1" s="17">
        <f>roh!RNG8</f>
        <v>0</v>
      </c>
      <c r="RNH1" s="17">
        <f>roh!RNH8</f>
        <v>0</v>
      </c>
      <c r="RNI1" s="17">
        <f>roh!RNI8</f>
        <v>0</v>
      </c>
      <c r="RNJ1" s="17">
        <f>roh!RNJ8</f>
        <v>0</v>
      </c>
      <c r="RNK1" s="17">
        <f>roh!RNK8</f>
        <v>0</v>
      </c>
      <c r="RNL1" s="17">
        <f>roh!RNL8</f>
        <v>0</v>
      </c>
      <c r="RNM1" s="17">
        <f>roh!RNM8</f>
        <v>0</v>
      </c>
      <c r="RNN1" s="17">
        <f>roh!RNN8</f>
        <v>0</v>
      </c>
      <c r="RNO1" s="17">
        <f>roh!RNO8</f>
        <v>0</v>
      </c>
      <c r="RNP1" s="17">
        <f>roh!RNP8</f>
        <v>0</v>
      </c>
      <c r="RNQ1" s="17">
        <f>roh!RNQ8</f>
        <v>0</v>
      </c>
      <c r="RNR1" s="17">
        <f>roh!RNR8</f>
        <v>0</v>
      </c>
      <c r="RNS1" s="17">
        <f>roh!RNS8</f>
        <v>0</v>
      </c>
      <c r="RNT1" s="17">
        <f>roh!RNT8</f>
        <v>0</v>
      </c>
      <c r="RNU1" s="17">
        <f>roh!RNU8</f>
        <v>0</v>
      </c>
      <c r="RNV1" s="17">
        <f>roh!RNV8</f>
        <v>0</v>
      </c>
      <c r="RNW1" s="17">
        <f>roh!RNW8</f>
        <v>0</v>
      </c>
      <c r="RNX1" s="17">
        <f>roh!RNX8</f>
        <v>0</v>
      </c>
      <c r="RNY1" s="17">
        <f>roh!RNY8</f>
        <v>0</v>
      </c>
      <c r="RNZ1" s="17">
        <f>roh!RNZ8</f>
        <v>0</v>
      </c>
      <c r="ROA1" s="17">
        <f>roh!ROA8</f>
        <v>0</v>
      </c>
      <c r="ROB1" s="17">
        <f>roh!ROB8</f>
        <v>0</v>
      </c>
      <c r="ROC1" s="17">
        <f>roh!ROC8</f>
        <v>0</v>
      </c>
      <c r="ROD1" s="17">
        <f>roh!ROD8</f>
        <v>0</v>
      </c>
      <c r="ROE1" s="17">
        <f>roh!ROE8</f>
        <v>0</v>
      </c>
      <c r="ROF1" s="17">
        <f>roh!ROF8</f>
        <v>0</v>
      </c>
      <c r="ROG1" s="17">
        <f>roh!ROG8</f>
        <v>0</v>
      </c>
      <c r="ROH1" s="17">
        <f>roh!ROH8</f>
        <v>0</v>
      </c>
      <c r="ROI1" s="17">
        <f>roh!ROI8</f>
        <v>0</v>
      </c>
      <c r="ROJ1" s="17">
        <f>roh!ROJ8</f>
        <v>0</v>
      </c>
      <c r="ROK1" s="17">
        <f>roh!ROK8</f>
        <v>0</v>
      </c>
      <c r="ROL1" s="17">
        <f>roh!ROL8</f>
        <v>0</v>
      </c>
      <c r="ROM1" s="17">
        <f>roh!ROM8</f>
        <v>0</v>
      </c>
      <c r="RON1" s="17">
        <f>roh!RON8</f>
        <v>0</v>
      </c>
      <c r="ROO1" s="17">
        <f>roh!ROO8</f>
        <v>0</v>
      </c>
      <c r="ROP1" s="17">
        <f>roh!ROP8</f>
        <v>0</v>
      </c>
      <c r="ROQ1" s="17">
        <f>roh!ROQ8</f>
        <v>0</v>
      </c>
      <c r="ROR1" s="17">
        <f>roh!ROR8</f>
        <v>0</v>
      </c>
      <c r="ROS1" s="17">
        <f>roh!ROS8</f>
        <v>0</v>
      </c>
      <c r="ROT1" s="17">
        <f>roh!ROT8</f>
        <v>0</v>
      </c>
      <c r="ROU1" s="17">
        <f>roh!ROU8</f>
        <v>0</v>
      </c>
      <c r="ROV1" s="17">
        <f>roh!ROV8</f>
        <v>0</v>
      </c>
      <c r="ROW1" s="17">
        <f>roh!ROW8</f>
        <v>0</v>
      </c>
      <c r="ROX1" s="17">
        <f>roh!ROX8</f>
        <v>0</v>
      </c>
      <c r="ROY1" s="17">
        <f>roh!ROY8</f>
        <v>0</v>
      </c>
      <c r="ROZ1" s="17">
        <f>roh!ROZ8</f>
        <v>0</v>
      </c>
      <c r="RPA1" s="17">
        <f>roh!RPA8</f>
        <v>0</v>
      </c>
      <c r="RPB1" s="17">
        <f>roh!RPB8</f>
        <v>0</v>
      </c>
      <c r="RPC1" s="17">
        <f>roh!RPC8</f>
        <v>0</v>
      </c>
      <c r="RPD1" s="17">
        <f>roh!RPD8</f>
        <v>0</v>
      </c>
      <c r="RPE1" s="17">
        <f>roh!RPE8</f>
        <v>0</v>
      </c>
      <c r="RPF1" s="17">
        <f>roh!RPF8</f>
        <v>0</v>
      </c>
      <c r="RPG1" s="17">
        <f>roh!RPG8</f>
        <v>0</v>
      </c>
      <c r="RPH1" s="17">
        <f>roh!RPH8</f>
        <v>0</v>
      </c>
      <c r="RPI1" s="17">
        <f>roh!RPI8</f>
        <v>0</v>
      </c>
      <c r="RPJ1" s="17">
        <f>roh!RPJ8</f>
        <v>0</v>
      </c>
      <c r="RPK1" s="17">
        <f>roh!RPK8</f>
        <v>0</v>
      </c>
      <c r="RPL1" s="17">
        <f>roh!RPL8</f>
        <v>0</v>
      </c>
      <c r="RPM1" s="17">
        <f>roh!RPM8</f>
        <v>0</v>
      </c>
      <c r="RPN1" s="17">
        <f>roh!RPN8</f>
        <v>0</v>
      </c>
      <c r="RPO1" s="17">
        <f>roh!RPO8</f>
        <v>0</v>
      </c>
      <c r="RPP1" s="17">
        <f>roh!RPP8</f>
        <v>0</v>
      </c>
      <c r="RPQ1" s="17">
        <f>roh!RPQ8</f>
        <v>0</v>
      </c>
      <c r="RPR1" s="17">
        <f>roh!RPR8</f>
        <v>0</v>
      </c>
      <c r="RPS1" s="17">
        <f>roh!RPS8</f>
        <v>0</v>
      </c>
      <c r="RPT1" s="17">
        <f>roh!RPT8</f>
        <v>0</v>
      </c>
      <c r="RPU1" s="17">
        <f>roh!RPU8</f>
        <v>0</v>
      </c>
      <c r="RPV1" s="17">
        <f>roh!RPV8</f>
        <v>0</v>
      </c>
      <c r="RPW1" s="17">
        <f>roh!RPW8</f>
        <v>0</v>
      </c>
      <c r="RPX1" s="17">
        <f>roh!RPX8</f>
        <v>0</v>
      </c>
      <c r="RPY1" s="17">
        <f>roh!RPY8</f>
        <v>0</v>
      </c>
      <c r="RPZ1" s="17">
        <f>roh!RPZ8</f>
        <v>0</v>
      </c>
      <c r="RQA1" s="17">
        <f>roh!RQA8</f>
        <v>0</v>
      </c>
      <c r="RQB1" s="17">
        <f>roh!RQB8</f>
        <v>0</v>
      </c>
      <c r="RQC1" s="17">
        <f>roh!RQC8</f>
        <v>0</v>
      </c>
      <c r="RQD1" s="17">
        <f>roh!RQD8</f>
        <v>0</v>
      </c>
      <c r="RQE1" s="17">
        <f>roh!RQE8</f>
        <v>0</v>
      </c>
      <c r="RQF1" s="17">
        <f>roh!RQF8</f>
        <v>0</v>
      </c>
      <c r="RQG1" s="17">
        <f>roh!RQG8</f>
        <v>0</v>
      </c>
      <c r="RQH1" s="17">
        <f>roh!RQH8</f>
        <v>0</v>
      </c>
      <c r="RQI1" s="17">
        <f>roh!RQI8</f>
        <v>0</v>
      </c>
      <c r="RQJ1" s="17">
        <f>roh!RQJ8</f>
        <v>0</v>
      </c>
      <c r="RQK1" s="17">
        <f>roh!RQK8</f>
        <v>0</v>
      </c>
      <c r="RQL1" s="17">
        <f>roh!RQL8</f>
        <v>0</v>
      </c>
      <c r="RQM1" s="17">
        <f>roh!RQM8</f>
        <v>0</v>
      </c>
      <c r="RQN1" s="17">
        <f>roh!RQN8</f>
        <v>0</v>
      </c>
      <c r="RQO1" s="17">
        <f>roh!RQO8</f>
        <v>0</v>
      </c>
      <c r="RQP1" s="17">
        <f>roh!RQP8</f>
        <v>0</v>
      </c>
      <c r="RQQ1" s="17">
        <f>roh!RQQ8</f>
        <v>0</v>
      </c>
      <c r="RQR1" s="17">
        <f>roh!RQR8</f>
        <v>0</v>
      </c>
      <c r="RQS1" s="17">
        <f>roh!RQS8</f>
        <v>0</v>
      </c>
      <c r="RQT1" s="17">
        <f>roh!RQT8</f>
        <v>0</v>
      </c>
      <c r="RQU1" s="17">
        <f>roh!RQU8</f>
        <v>0</v>
      </c>
      <c r="RQV1" s="17">
        <f>roh!RQV8</f>
        <v>0</v>
      </c>
      <c r="RQW1" s="17">
        <f>roh!RQW8</f>
        <v>0</v>
      </c>
      <c r="RQX1" s="17">
        <f>roh!RQX8</f>
        <v>0</v>
      </c>
      <c r="RQY1" s="17">
        <f>roh!RQY8</f>
        <v>0</v>
      </c>
      <c r="RQZ1" s="17">
        <f>roh!RQZ8</f>
        <v>0</v>
      </c>
      <c r="RRA1" s="17">
        <f>roh!RRA8</f>
        <v>0</v>
      </c>
      <c r="RRB1" s="17">
        <f>roh!RRB8</f>
        <v>0</v>
      </c>
      <c r="RRC1" s="17">
        <f>roh!RRC8</f>
        <v>0</v>
      </c>
      <c r="RRD1" s="17">
        <f>roh!RRD8</f>
        <v>0</v>
      </c>
      <c r="RRE1" s="17">
        <f>roh!RRE8</f>
        <v>0</v>
      </c>
      <c r="RRF1" s="17">
        <f>roh!RRF8</f>
        <v>0</v>
      </c>
      <c r="RRG1" s="17">
        <f>roh!RRG8</f>
        <v>0</v>
      </c>
      <c r="RRH1" s="17">
        <f>roh!RRH8</f>
        <v>0</v>
      </c>
      <c r="RRI1" s="17">
        <f>roh!RRI8</f>
        <v>0</v>
      </c>
      <c r="RRJ1" s="17">
        <f>roh!RRJ8</f>
        <v>0</v>
      </c>
      <c r="RRK1" s="17">
        <f>roh!RRK8</f>
        <v>0</v>
      </c>
      <c r="RRL1" s="17">
        <f>roh!RRL8</f>
        <v>0</v>
      </c>
      <c r="RRM1" s="17">
        <f>roh!RRM8</f>
        <v>0</v>
      </c>
      <c r="RRN1" s="17">
        <f>roh!RRN8</f>
        <v>0</v>
      </c>
      <c r="RRO1" s="17">
        <f>roh!RRO8</f>
        <v>0</v>
      </c>
      <c r="RRP1" s="17">
        <f>roh!RRP8</f>
        <v>0</v>
      </c>
      <c r="RRQ1" s="17">
        <f>roh!RRQ8</f>
        <v>0</v>
      </c>
      <c r="RRR1" s="17">
        <f>roh!RRR8</f>
        <v>0</v>
      </c>
      <c r="RRS1" s="17">
        <f>roh!RRS8</f>
        <v>0</v>
      </c>
      <c r="RRT1" s="17">
        <f>roh!RRT8</f>
        <v>0</v>
      </c>
      <c r="RRU1" s="17">
        <f>roh!RRU8</f>
        <v>0</v>
      </c>
      <c r="RRV1" s="17">
        <f>roh!RRV8</f>
        <v>0</v>
      </c>
      <c r="RRW1" s="17">
        <f>roh!RRW8</f>
        <v>0</v>
      </c>
      <c r="RRX1" s="17">
        <f>roh!RRX8</f>
        <v>0</v>
      </c>
      <c r="RRY1" s="17">
        <f>roh!RRY8</f>
        <v>0</v>
      </c>
      <c r="RRZ1" s="17">
        <f>roh!RRZ8</f>
        <v>0</v>
      </c>
      <c r="RSA1" s="17">
        <f>roh!RSA8</f>
        <v>0</v>
      </c>
      <c r="RSB1" s="17">
        <f>roh!RSB8</f>
        <v>0</v>
      </c>
      <c r="RSC1" s="17">
        <f>roh!RSC8</f>
        <v>0</v>
      </c>
      <c r="RSD1" s="17">
        <f>roh!RSD8</f>
        <v>0</v>
      </c>
      <c r="RSE1" s="17">
        <f>roh!RSE8</f>
        <v>0</v>
      </c>
      <c r="RSF1" s="17">
        <f>roh!RSF8</f>
        <v>0</v>
      </c>
      <c r="RSG1" s="17">
        <f>roh!RSG8</f>
        <v>0</v>
      </c>
      <c r="RSH1" s="17">
        <f>roh!RSH8</f>
        <v>0</v>
      </c>
      <c r="RSI1" s="17">
        <f>roh!RSI8</f>
        <v>0</v>
      </c>
      <c r="RSJ1" s="17">
        <f>roh!RSJ8</f>
        <v>0</v>
      </c>
      <c r="RSK1" s="17">
        <f>roh!RSK8</f>
        <v>0</v>
      </c>
      <c r="RSL1" s="17">
        <f>roh!RSL8</f>
        <v>0</v>
      </c>
      <c r="RSM1" s="17">
        <f>roh!RSM8</f>
        <v>0</v>
      </c>
      <c r="RSN1" s="17">
        <f>roh!RSN8</f>
        <v>0</v>
      </c>
      <c r="RSO1" s="17">
        <f>roh!RSO8</f>
        <v>0</v>
      </c>
      <c r="RSP1" s="17">
        <f>roh!RSP8</f>
        <v>0</v>
      </c>
      <c r="RSQ1" s="17">
        <f>roh!RSQ8</f>
        <v>0</v>
      </c>
      <c r="RSR1" s="17">
        <f>roh!RSR8</f>
        <v>0</v>
      </c>
      <c r="RSS1" s="17">
        <f>roh!RSS8</f>
        <v>0</v>
      </c>
      <c r="RST1" s="17">
        <f>roh!RST8</f>
        <v>0</v>
      </c>
      <c r="RSU1" s="17">
        <f>roh!RSU8</f>
        <v>0</v>
      </c>
      <c r="RSV1" s="17">
        <f>roh!RSV8</f>
        <v>0</v>
      </c>
      <c r="RSW1" s="17">
        <f>roh!RSW8</f>
        <v>0</v>
      </c>
      <c r="RSX1" s="17">
        <f>roh!RSX8</f>
        <v>0</v>
      </c>
      <c r="RSY1" s="17">
        <f>roh!RSY8</f>
        <v>0</v>
      </c>
      <c r="RSZ1" s="17">
        <f>roh!RSZ8</f>
        <v>0</v>
      </c>
      <c r="RTA1" s="17">
        <f>roh!RTA8</f>
        <v>0</v>
      </c>
      <c r="RTB1" s="17">
        <f>roh!RTB8</f>
        <v>0</v>
      </c>
      <c r="RTC1" s="17">
        <f>roh!RTC8</f>
        <v>0</v>
      </c>
      <c r="RTD1" s="17">
        <f>roh!RTD8</f>
        <v>0</v>
      </c>
      <c r="RTE1" s="17">
        <f>roh!RTE8</f>
        <v>0</v>
      </c>
      <c r="RTF1" s="17">
        <f>roh!RTF8</f>
        <v>0</v>
      </c>
      <c r="RTG1" s="17">
        <f>roh!RTG8</f>
        <v>0</v>
      </c>
      <c r="RTH1" s="17">
        <f>roh!RTH8</f>
        <v>0</v>
      </c>
      <c r="RTI1" s="17">
        <f>roh!RTI8</f>
        <v>0</v>
      </c>
      <c r="RTJ1" s="17">
        <f>roh!RTJ8</f>
        <v>0</v>
      </c>
      <c r="RTK1" s="17">
        <f>roh!RTK8</f>
        <v>0</v>
      </c>
      <c r="RTL1" s="17">
        <f>roh!RTL8</f>
        <v>0</v>
      </c>
      <c r="RTM1" s="17">
        <f>roh!RTM8</f>
        <v>0</v>
      </c>
      <c r="RTN1" s="17">
        <f>roh!RTN8</f>
        <v>0</v>
      </c>
      <c r="RTO1" s="17">
        <f>roh!RTO8</f>
        <v>0</v>
      </c>
      <c r="RTP1" s="17">
        <f>roh!RTP8</f>
        <v>0</v>
      </c>
      <c r="RTQ1" s="17">
        <f>roh!RTQ8</f>
        <v>0</v>
      </c>
      <c r="RTR1" s="17">
        <f>roh!RTR8</f>
        <v>0</v>
      </c>
      <c r="RTS1" s="17">
        <f>roh!RTS8</f>
        <v>0</v>
      </c>
      <c r="RTT1" s="17">
        <f>roh!RTT8</f>
        <v>0</v>
      </c>
      <c r="RTU1" s="17">
        <f>roh!RTU8</f>
        <v>0</v>
      </c>
      <c r="RTV1" s="17">
        <f>roh!RTV8</f>
        <v>0</v>
      </c>
      <c r="RTW1" s="17">
        <f>roh!RTW8</f>
        <v>0</v>
      </c>
      <c r="RTX1" s="17">
        <f>roh!RTX8</f>
        <v>0</v>
      </c>
      <c r="RTY1" s="17">
        <f>roh!RTY8</f>
        <v>0</v>
      </c>
      <c r="RTZ1" s="17">
        <f>roh!RTZ8</f>
        <v>0</v>
      </c>
      <c r="RUA1" s="17">
        <f>roh!RUA8</f>
        <v>0</v>
      </c>
      <c r="RUB1" s="17">
        <f>roh!RUB8</f>
        <v>0</v>
      </c>
      <c r="RUC1" s="17">
        <f>roh!RUC8</f>
        <v>0</v>
      </c>
      <c r="RUD1" s="17">
        <f>roh!RUD8</f>
        <v>0</v>
      </c>
      <c r="RUE1" s="17">
        <f>roh!RUE8</f>
        <v>0</v>
      </c>
      <c r="RUF1" s="17">
        <f>roh!RUF8</f>
        <v>0</v>
      </c>
      <c r="RUG1" s="17">
        <f>roh!RUG8</f>
        <v>0</v>
      </c>
      <c r="RUH1" s="17">
        <f>roh!RUH8</f>
        <v>0</v>
      </c>
      <c r="RUI1" s="17">
        <f>roh!RUI8</f>
        <v>0</v>
      </c>
      <c r="RUJ1" s="17">
        <f>roh!RUJ8</f>
        <v>0</v>
      </c>
      <c r="RUK1" s="17">
        <f>roh!RUK8</f>
        <v>0</v>
      </c>
      <c r="RUL1" s="17">
        <f>roh!RUL8</f>
        <v>0</v>
      </c>
      <c r="RUM1" s="17">
        <f>roh!RUM8</f>
        <v>0</v>
      </c>
      <c r="RUN1" s="17">
        <f>roh!RUN8</f>
        <v>0</v>
      </c>
      <c r="RUO1" s="17">
        <f>roh!RUO8</f>
        <v>0</v>
      </c>
      <c r="RUP1" s="17">
        <f>roh!RUP8</f>
        <v>0</v>
      </c>
      <c r="RUQ1" s="17">
        <f>roh!RUQ8</f>
        <v>0</v>
      </c>
      <c r="RUR1" s="17">
        <f>roh!RUR8</f>
        <v>0</v>
      </c>
      <c r="RUS1" s="17">
        <f>roh!RUS8</f>
        <v>0</v>
      </c>
      <c r="RUT1" s="17">
        <f>roh!RUT8</f>
        <v>0</v>
      </c>
      <c r="RUU1" s="17">
        <f>roh!RUU8</f>
        <v>0</v>
      </c>
      <c r="RUV1" s="17">
        <f>roh!RUV8</f>
        <v>0</v>
      </c>
      <c r="RUW1" s="17">
        <f>roh!RUW8</f>
        <v>0</v>
      </c>
      <c r="RUX1" s="17">
        <f>roh!RUX8</f>
        <v>0</v>
      </c>
      <c r="RUY1" s="17">
        <f>roh!RUY8</f>
        <v>0</v>
      </c>
      <c r="RUZ1" s="17">
        <f>roh!RUZ8</f>
        <v>0</v>
      </c>
      <c r="RVA1" s="17">
        <f>roh!RVA8</f>
        <v>0</v>
      </c>
      <c r="RVB1" s="17">
        <f>roh!RVB8</f>
        <v>0</v>
      </c>
      <c r="RVC1" s="17">
        <f>roh!RVC8</f>
        <v>0</v>
      </c>
      <c r="RVD1" s="17">
        <f>roh!RVD8</f>
        <v>0</v>
      </c>
      <c r="RVE1" s="17">
        <f>roh!RVE8</f>
        <v>0</v>
      </c>
      <c r="RVF1" s="17">
        <f>roh!RVF8</f>
        <v>0</v>
      </c>
      <c r="RVG1" s="17">
        <f>roh!RVG8</f>
        <v>0</v>
      </c>
      <c r="RVH1" s="17">
        <f>roh!RVH8</f>
        <v>0</v>
      </c>
      <c r="RVI1" s="17">
        <f>roh!RVI8</f>
        <v>0</v>
      </c>
      <c r="RVJ1" s="17">
        <f>roh!RVJ8</f>
        <v>0</v>
      </c>
      <c r="RVK1" s="17">
        <f>roh!RVK8</f>
        <v>0</v>
      </c>
      <c r="RVL1" s="17">
        <f>roh!RVL8</f>
        <v>0</v>
      </c>
      <c r="RVM1" s="17">
        <f>roh!RVM8</f>
        <v>0</v>
      </c>
      <c r="RVN1" s="17">
        <f>roh!RVN8</f>
        <v>0</v>
      </c>
      <c r="RVO1" s="17">
        <f>roh!RVO8</f>
        <v>0</v>
      </c>
      <c r="RVP1" s="17">
        <f>roh!RVP8</f>
        <v>0</v>
      </c>
      <c r="RVQ1" s="17">
        <f>roh!RVQ8</f>
        <v>0</v>
      </c>
      <c r="RVR1" s="17">
        <f>roh!RVR8</f>
        <v>0</v>
      </c>
      <c r="RVS1" s="17">
        <f>roh!RVS8</f>
        <v>0</v>
      </c>
      <c r="RVT1" s="17">
        <f>roh!RVT8</f>
        <v>0</v>
      </c>
      <c r="RVU1" s="17">
        <f>roh!RVU8</f>
        <v>0</v>
      </c>
      <c r="RVV1" s="17">
        <f>roh!RVV8</f>
        <v>0</v>
      </c>
      <c r="RVW1" s="17">
        <f>roh!RVW8</f>
        <v>0</v>
      </c>
      <c r="RVX1" s="17">
        <f>roh!RVX8</f>
        <v>0</v>
      </c>
      <c r="RVY1" s="17">
        <f>roh!RVY8</f>
        <v>0</v>
      </c>
      <c r="RVZ1" s="17">
        <f>roh!RVZ8</f>
        <v>0</v>
      </c>
      <c r="RWA1" s="17">
        <f>roh!RWA8</f>
        <v>0</v>
      </c>
      <c r="RWB1" s="17">
        <f>roh!RWB8</f>
        <v>0</v>
      </c>
      <c r="RWC1" s="17">
        <f>roh!RWC8</f>
        <v>0</v>
      </c>
      <c r="RWD1" s="17">
        <f>roh!RWD8</f>
        <v>0</v>
      </c>
      <c r="RWE1" s="17">
        <f>roh!RWE8</f>
        <v>0</v>
      </c>
      <c r="RWF1" s="17">
        <f>roh!RWF8</f>
        <v>0</v>
      </c>
      <c r="RWG1" s="17">
        <f>roh!RWG8</f>
        <v>0</v>
      </c>
      <c r="RWH1" s="17">
        <f>roh!RWH8</f>
        <v>0</v>
      </c>
      <c r="RWI1" s="17">
        <f>roh!RWI8</f>
        <v>0</v>
      </c>
      <c r="RWJ1" s="17">
        <f>roh!RWJ8</f>
        <v>0</v>
      </c>
      <c r="RWK1" s="17">
        <f>roh!RWK8</f>
        <v>0</v>
      </c>
      <c r="RWL1" s="17">
        <f>roh!RWL8</f>
        <v>0</v>
      </c>
      <c r="RWM1" s="17">
        <f>roh!RWM8</f>
        <v>0</v>
      </c>
      <c r="RWN1" s="17">
        <f>roh!RWN8</f>
        <v>0</v>
      </c>
      <c r="RWO1" s="17">
        <f>roh!RWO8</f>
        <v>0</v>
      </c>
      <c r="RWP1" s="17">
        <f>roh!RWP8</f>
        <v>0</v>
      </c>
      <c r="RWQ1" s="17">
        <f>roh!RWQ8</f>
        <v>0</v>
      </c>
      <c r="RWR1" s="17">
        <f>roh!RWR8</f>
        <v>0</v>
      </c>
      <c r="RWS1" s="17">
        <f>roh!RWS8</f>
        <v>0</v>
      </c>
      <c r="RWT1" s="17">
        <f>roh!RWT8</f>
        <v>0</v>
      </c>
      <c r="RWU1" s="17">
        <f>roh!RWU8</f>
        <v>0</v>
      </c>
      <c r="RWV1" s="17">
        <f>roh!RWV8</f>
        <v>0</v>
      </c>
      <c r="RWW1" s="17">
        <f>roh!RWW8</f>
        <v>0</v>
      </c>
      <c r="RWX1" s="17">
        <f>roh!RWX8</f>
        <v>0</v>
      </c>
      <c r="RWY1" s="17">
        <f>roh!RWY8</f>
        <v>0</v>
      </c>
      <c r="RWZ1" s="17">
        <f>roh!RWZ8</f>
        <v>0</v>
      </c>
      <c r="RXA1" s="17">
        <f>roh!RXA8</f>
        <v>0</v>
      </c>
      <c r="RXB1" s="17">
        <f>roh!RXB8</f>
        <v>0</v>
      </c>
      <c r="RXC1" s="17">
        <f>roh!RXC8</f>
        <v>0</v>
      </c>
      <c r="RXD1" s="17">
        <f>roh!RXD8</f>
        <v>0</v>
      </c>
      <c r="RXE1" s="17">
        <f>roh!RXE8</f>
        <v>0</v>
      </c>
      <c r="RXF1" s="17">
        <f>roh!RXF8</f>
        <v>0</v>
      </c>
      <c r="RXG1" s="17">
        <f>roh!RXG8</f>
        <v>0</v>
      </c>
      <c r="RXH1" s="17">
        <f>roh!RXH8</f>
        <v>0</v>
      </c>
      <c r="RXI1" s="17">
        <f>roh!RXI8</f>
        <v>0</v>
      </c>
      <c r="RXJ1" s="17">
        <f>roh!RXJ8</f>
        <v>0</v>
      </c>
      <c r="RXK1" s="17">
        <f>roh!RXK8</f>
        <v>0</v>
      </c>
      <c r="RXL1" s="17">
        <f>roh!RXL8</f>
        <v>0</v>
      </c>
      <c r="RXM1" s="17">
        <f>roh!RXM8</f>
        <v>0</v>
      </c>
      <c r="RXN1" s="17">
        <f>roh!RXN8</f>
        <v>0</v>
      </c>
      <c r="RXO1" s="17">
        <f>roh!RXO8</f>
        <v>0</v>
      </c>
      <c r="RXP1" s="17">
        <f>roh!RXP8</f>
        <v>0</v>
      </c>
      <c r="RXQ1" s="17">
        <f>roh!RXQ8</f>
        <v>0</v>
      </c>
      <c r="RXR1" s="17">
        <f>roh!RXR8</f>
        <v>0</v>
      </c>
      <c r="RXS1" s="17">
        <f>roh!RXS8</f>
        <v>0</v>
      </c>
      <c r="RXT1" s="17">
        <f>roh!RXT8</f>
        <v>0</v>
      </c>
      <c r="RXU1" s="17">
        <f>roh!RXU8</f>
        <v>0</v>
      </c>
      <c r="RXV1" s="17">
        <f>roh!RXV8</f>
        <v>0</v>
      </c>
      <c r="RXW1" s="17">
        <f>roh!RXW8</f>
        <v>0</v>
      </c>
      <c r="RXX1" s="17">
        <f>roh!RXX8</f>
        <v>0</v>
      </c>
      <c r="RXY1" s="17">
        <f>roh!RXY8</f>
        <v>0</v>
      </c>
      <c r="RXZ1" s="17">
        <f>roh!RXZ8</f>
        <v>0</v>
      </c>
      <c r="RYA1" s="17">
        <f>roh!RYA8</f>
        <v>0</v>
      </c>
      <c r="RYB1" s="17">
        <f>roh!RYB8</f>
        <v>0</v>
      </c>
      <c r="RYC1" s="17">
        <f>roh!RYC8</f>
        <v>0</v>
      </c>
      <c r="RYD1" s="17">
        <f>roh!RYD8</f>
        <v>0</v>
      </c>
      <c r="RYE1" s="17">
        <f>roh!RYE8</f>
        <v>0</v>
      </c>
      <c r="RYF1" s="17">
        <f>roh!RYF8</f>
        <v>0</v>
      </c>
      <c r="RYG1" s="17">
        <f>roh!RYG8</f>
        <v>0</v>
      </c>
      <c r="RYH1" s="17">
        <f>roh!RYH8</f>
        <v>0</v>
      </c>
      <c r="RYI1" s="17">
        <f>roh!RYI8</f>
        <v>0</v>
      </c>
      <c r="RYJ1" s="17">
        <f>roh!RYJ8</f>
        <v>0</v>
      </c>
      <c r="RYK1" s="17">
        <f>roh!RYK8</f>
        <v>0</v>
      </c>
      <c r="RYL1" s="17">
        <f>roh!RYL8</f>
        <v>0</v>
      </c>
      <c r="RYM1" s="17">
        <f>roh!RYM8</f>
        <v>0</v>
      </c>
      <c r="RYN1" s="17">
        <f>roh!RYN8</f>
        <v>0</v>
      </c>
      <c r="RYO1" s="17">
        <f>roh!RYO8</f>
        <v>0</v>
      </c>
      <c r="RYP1" s="17">
        <f>roh!RYP8</f>
        <v>0</v>
      </c>
      <c r="RYQ1" s="17">
        <f>roh!RYQ8</f>
        <v>0</v>
      </c>
      <c r="RYR1" s="17">
        <f>roh!RYR8</f>
        <v>0</v>
      </c>
      <c r="RYS1" s="17">
        <f>roh!RYS8</f>
        <v>0</v>
      </c>
      <c r="RYT1" s="17">
        <f>roh!RYT8</f>
        <v>0</v>
      </c>
      <c r="RYU1" s="17">
        <f>roh!RYU8</f>
        <v>0</v>
      </c>
      <c r="RYV1" s="17">
        <f>roh!RYV8</f>
        <v>0</v>
      </c>
      <c r="RYW1" s="17">
        <f>roh!RYW8</f>
        <v>0</v>
      </c>
      <c r="RYX1" s="17">
        <f>roh!RYX8</f>
        <v>0</v>
      </c>
      <c r="RYY1" s="17">
        <f>roh!RYY8</f>
        <v>0</v>
      </c>
      <c r="RYZ1" s="17">
        <f>roh!RYZ8</f>
        <v>0</v>
      </c>
      <c r="RZA1" s="17">
        <f>roh!RZA8</f>
        <v>0</v>
      </c>
      <c r="RZB1" s="17">
        <f>roh!RZB8</f>
        <v>0</v>
      </c>
      <c r="RZC1" s="17">
        <f>roh!RZC8</f>
        <v>0</v>
      </c>
      <c r="RZD1" s="17">
        <f>roh!RZD8</f>
        <v>0</v>
      </c>
      <c r="RZE1" s="17">
        <f>roh!RZE8</f>
        <v>0</v>
      </c>
      <c r="RZF1" s="17">
        <f>roh!RZF8</f>
        <v>0</v>
      </c>
      <c r="RZG1" s="17">
        <f>roh!RZG8</f>
        <v>0</v>
      </c>
      <c r="RZH1" s="17">
        <f>roh!RZH8</f>
        <v>0</v>
      </c>
      <c r="RZI1" s="17">
        <f>roh!RZI8</f>
        <v>0</v>
      </c>
      <c r="RZJ1" s="17">
        <f>roh!RZJ8</f>
        <v>0</v>
      </c>
      <c r="RZK1" s="17">
        <f>roh!RZK8</f>
        <v>0</v>
      </c>
      <c r="RZL1" s="17">
        <f>roh!RZL8</f>
        <v>0</v>
      </c>
      <c r="RZM1" s="17">
        <f>roh!RZM8</f>
        <v>0</v>
      </c>
      <c r="RZN1" s="17">
        <f>roh!RZN8</f>
        <v>0</v>
      </c>
      <c r="RZO1" s="17">
        <f>roh!RZO8</f>
        <v>0</v>
      </c>
      <c r="RZP1" s="17">
        <f>roh!RZP8</f>
        <v>0</v>
      </c>
      <c r="RZQ1" s="17">
        <f>roh!RZQ8</f>
        <v>0</v>
      </c>
      <c r="RZR1" s="17">
        <f>roh!RZR8</f>
        <v>0</v>
      </c>
      <c r="RZS1" s="17">
        <f>roh!RZS8</f>
        <v>0</v>
      </c>
      <c r="RZT1" s="17">
        <f>roh!RZT8</f>
        <v>0</v>
      </c>
      <c r="RZU1" s="17">
        <f>roh!RZU8</f>
        <v>0</v>
      </c>
      <c r="RZV1" s="17">
        <f>roh!RZV8</f>
        <v>0</v>
      </c>
      <c r="RZW1" s="17">
        <f>roh!RZW8</f>
        <v>0</v>
      </c>
      <c r="RZX1" s="17">
        <f>roh!RZX8</f>
        <v>0</v>
      </c>
      <c r="RZY1" s="17">
        <f>roh!RZY8</f>
        <v>0</v>
      </c>
      <c r="RZZ1" s="17">
        <f>roh!RZZ8</f>
        <v>0</v>
      </c>
      <c r="SAA1" s="17">
        <f>roh!SAA8</f>
        <v>0</v>
      </c>
      <c r="SAB1" s="17">
        <f>roh!SAB8</f>
        <v>0</v>
      </c>
      <c r="SAC1" s="17">
        <f>roh!SAC8</f>
        <v>0</v>
      </c>
      <c r="SAD1" s="17">
        <f>roh!SAD8</f>
        <v>0</v>
      </c>
      <c r="SAE1" s="17">
        <f>roh!SAE8</f>
        <v>0</v>
      </c>
      <c r="SAF1" s="17">
        <f>roh!SAF8</f>
        <v>0</v>
      </c>
      <c r="SAG1" s="17">
        <f>roh!SAG8</f>
        <v>0</v>
      </c>
      <c r="SAH1" s="17">
        <f>roh!SAH8</f>
        <v>0</v>
      </c>
      <c r="SAI1" s="17">
        <f>roh!SAI8</f>
        <v>0</v>
      </c>
      <c r="SAJ1" s="17">
        <f>roh!SAJ8</f>
        <v>0</v>
      </c>
      <c r="SAK1" s="17">
        <f>roh!SAK8</f>
        <v>0</v>
      </c>
      <c r="SAL1" s="17">
        <f>roh!SAL8</f>
        <v>0</v>
      </c>
      <c r="SAM1" s="17">
        <f>roh!SAM8</f>
        <v>0</v>
      </c>
      <c r="SAN1" s="17">
        <f>roh!SAN8</f>
        <v>0</v>
      </c>
      <c r="SAO1" s="17">
        <f>roh!SAO8</f>
        <v>0</v>
      </c>
      <c r="SAP1" s="17">
        <f>roh!SAP8</f>
        <v>0</v>
      </c>
      <c r="SAQ1" s="17">
        <f>roh!SAQ8</f>
        <v>0</v>
      </c>
      <c r="SAR1" s="17">
        <f>roh!SAR8</f>
        <v>0</v>
      </c>
      <c r="SAS1" s="17">
        <f>roh!SAS8</f>
        <v>0</v>
      </c>
      <c r="SAT1" s="17">
        <f>roh!SAT8</f>
        <v>0</v>
      </c>
      <c r="SAU1" s="17">
        <f>roh!SAU8</f>
        <v>0</v>
      </c>
      <c r="SAV1" s="17">
        <f>roh!SAV8</f>
        <v>0</v>
      </c>
      <c r="SAW1" s="17">
        <f>roh!SAW8</f>
        <v>0</v>
      </c>
      <c r="SAX1" s="17">
        <f>roh!SAX8</f>
        <v>0</v>
      </c>
      <c r="SAY1" s="17">
        <f>roh!SAY8</f>
        <v>0</v>
      </c>
      <c r="SAZ1" s="17">
        <f>roh!SAZ8</f>
        <v>0</v>
      </c>
      <c r="SBA1" s="17">
        <f>roh!SBA8</f>
        <v>0</v>
      </c>
      <c r="SBB1" s="17">
        <f>roh!SBB8</f>
        <v>0</v>
      </c>
      <c r="SBC1" s="17">
        <f>roh!SBC8</f>
        <v>0</v>
      </c>
      <c r="SBD1" s="17">
        <f>roh!SBD8</f>
        <v>0</v>
      </c>
      <c r="SBE1" s="17">
        <f>roh!SBE8</f>
        <v>0</v>
      </c>
      <c r="SBF1" s="17">
        <f>roh!SBF8</f>
        <v>0</v>
      </c>
      <c r="SBG1" s="17">
        <f>roh!SBG8</f>
        <v>0</v>
      </c>
      <c r="SBH1" s="17">
        <f>roh!SBH8</f>
        <v>0</v>
      </c>
      <c r="SBI1" s="17">
        <f>roh!SBI8</f>
        <v>0</v>
      </c>
      <c r="SBJ1" s="17">
        <f>roh!SBJ8</f>
        <v>0</v>
      </c>
      <c r="SBK1" s="17">
        <f>roh!SBK8</f>
        <v>0</v>
      </c>
      <c r="SBL1" s="17">
        <f>roh!SBL8</f>
        <v>0</v>
      </c>
      <c r="SBM1" s="17">
        <f>roh!SBM8</f>
        <v>0</v>
      </c>
      <c r="SBN1" s="17">
        <f>roh!SBN8</f>
        <v>0</v>
      </c>
      <c r="SBO1" s="17">
        <f>roh!SBO8</f>
        <v>0</v>
      </c>
      <c r="SBP1" s="17">
        <f>roh!SBP8</f>
        <v>0</v>
      </c>
      <c r="SBQ1" s="17">
        <f>roh!SBQ8</f>
        <v>0</v>
      </c>
      <c r="SBR1" s="17">
        <f>roh!SBR8</f>
        <v>0</v>
      </c>
      <c r="SBS1" s="17">
        <f>roh!SBS8</f>
        <v>0</v>
      </c>
      <c r="SBT1" s="17">
        <f>roh!SBT8</f>
        <v>0</v>
      </c>
      <c r="SBU1" s="17">
        <f>roh!SBU8</f>
        <v>0</v>
      </c>
      <c r="SBV1" s="17">
        <f>roh!SBV8</f>
        <v>0</v>
      </c>
      <c r="SBW1" s="17">
        <f>roh!SBW8</f>
        <v>0</v>
      </c>
      <c r="SBX1" s="17">
        <f>roh!SBX8</f>
        <v>0</v>
      </c>
      <c r="SBY1" s="17">
        <f>roh!SBY8</f>
        <v>0</v>
      </c>
      <c r="SBZ1" s="17">
        <f>roh!SBZ8</f>
        <v>0</v>
      </c>
      <c r="SCA1" s="17">
        <f>roh!SCA8</f>
        <v>0</v>
      </c>
      <c r="SCB1" s="17">
        <f>roh!SCB8</f>
        <v>0</v>
      </c>
      <c r="SCC1" s="17">
        <f>roh!SCC8</f>
        <v>0</v>
      </c>
      <c r="SCD1" s="17">
        <f>roh!SCD8</f>
        <v>0</v>
      </c>
      <c r="SCE1" s="17">
        <f>roh!SCE8</f>
        <v>0</v>
      </c>
      <c r="SCF1" s="17">
        <f>roh!SCF8</f>
        <v>0</v>
      </c>
      <c r="SCG1" s="17">
        <f>roh!SCG8</f>
        <v>0</v>
      </c>
      <c r="SCH1" s="17">
        <f>roh!SCH8</f>
        <v>0</v>
      </c>
      <c r="SCI1" s="17">
        <f>roh!SCI8</f>
        <v>0</v>
      </c>
      <c r="SCJ1" s="17">
        <f>roh!SCJ8</f>
        <v>0</v>
      </c>
      <c r="SCK1" s="17">
        <f>roh!SCK8</f>
        <v>0</v>
      </c>
      <c r="SCL1" s="17">
        <f>roh!SCL8</f>
        <v>0</v>
      </c>
      <c r="SCM1" s="17">
        <f>roh!SCM8</f>
        <v>0</v>
      </c>
      <c r="SCN1" s="17">
        <f>roh!SCN8</f>
        <v>0</v>
      </c>
      <c r="SCO1" s="17">
        <f>roh!SCO8</f>
        <v>0</v>
      </c>
      <c r="SCP1" s="17">
        <f>roh!SCP8</f>
        <v>0</v>
      </c>
      <c r="SCQ1" s="17">
        <f>roh!SCQ8</f>
        <v>0</v>
      </c>
      <c r="SCR1" s="17">
        <f>roh!SCR8</f>
        <v>0</v>
      </c>
      <c r="SCS1" s="17">
        <f>roh!SCS8</f>
        <v>0</v>
      </c>
      <c r="SCT1" s="17">
        <f>roh!SCT8</f>
        <v>0</v>
      </c>
      <c r="SCU1" s="17">
        <f>roh!SCU8</f>
        <v>0</v>
      </c>
      <c r="SCV1" s="17">
        <f>roh!SCV8</f>
        <v>0</v>
      </c>
      <c r="SCW1" s="17">
        <f>roh!SCW8</f>
        <v>0</v>
      </c>
      <c r="SCX1" s="17">
        <f>roh!SCX8</f>
        <v>0</v>
      </c>
      <c r="SCY1" s="17">
        <f>roh!SCY8</f>
        <v>0</v>
      </c>
      <c r="SCZ1" s="17">
        <f>roh!SCZ8</f>
        <v>0</v>
      </c>
      <c r="SDA1" s="17">
        <f>roh!SDA8</f>
        <v>0</v>
      </c>
      <c r="SDB1" s="17">
        <f>roh!SDB8</f>
        <v>0</v>
      </c>
      <c r="SDC1" s="17">
        <f>roh!SDC8</f>
        <v>0</v>
      </c>
      <c r="SDD1" s="17">
        <f>roh!SDD8</f>
        <v>0</v>
      </c>
      <c r="SDE1" s="17">
        <f>roh!SDE8</f>
        <v>0</v>
      </c>
      <c r="SDF1" s="17">
        <f>roh!SDF8</f>
        <v>0</v>
      </c>
      <c r="SDG1" s="17">
        <f>roh!SDG8</f>
        <v>0</v>
      </c>
      <c r="SDH1" s="17">
        <f>roh!SDH8</f>
        <v>0</v>
      </c>
      <c r="SDI1" s="17">
        <f>roh!SDI8</f>
        <v>0</v>
      </c>
      <c r="SDJ1" s="17">
        <f>roh!SDJ8</f>
        <v>0</v>
      </c>
      <c r="SDK1" s="17">
        <f>roh!SDK8</f>
        <v>0</v>
      </c>
      <c r="SDL1" s="17">
        <f>roh!SDL8</f>
        <v>0</v>
      </c>
      <c r="SDM1" s="17">
        <f>roh!SDM8</f>
        <v>0</v>
      </c>
      <c r="SDN1" s="17">
        <f>roh!SDN8</f>
        <v>0</v>
      </c>
      <c r="SDO1" s="17">
        <f>roh!SDO8</f>
        <v>0</v>
      </c>
      <c r="SDP1" s="17">
        <f>roh!SDP8</f>
        <v>0</v>
      </c>
      <c r="SDQ1" s="17">
        <f>roh!SDQ8</f>
        <v>0</v>
      </c>
      <c r="SDR1" s="17">
        <f>roh!SDR8</f>
        <v>0</v>
      </c>
      <c r="SDS1" s="17">
        <f>roh!SDS8</f>
        <v>0</v>
      </c>
      <c r="SDT1" s="17">
        <f>roh!SDT8</f>
        <v>0</v>
      </c>
      <c r="SDU1" s="17">
        <f>roh!SDU8</f>
        <v>0</v>
      </c>
      <c r="SDV1" s="17">
        <f>roh!SDV8</f>
        <v>0</v>
      </c>
      <c r="SDW1" s="17">
        <f>roh!SDW8</f>
        <v>0</v>
      </c>
      <c r="SDX1" s="17">
        <f>roh!SDX8</f>
        <v>0</v>
      </c>
      <c r="SDY1" s="17">
        <f>roh!SDY8</f>
        <v>0</v>
      </c>
      <c r="SDZ1" s="17">
        <f>roh!SDZ8</f>
        <v>0</v>
      </c>
      <c r="SEA1" s="17">
        <f>roh!SEA8</f>
        <v>0</v>
      </c>
      <c r="SEB1" s="17">
        <f>roh!SEB8</f>
        <v>0</v>
      </c>
      <c r="SEC1" s="17">
        <f>roh!SEC8</f>
        <v>0</v>
      </c>
      <c r="SED1" s="17">
        <f>roh!SED8</f>
        <v>0</v>
      </c>
      <c r="SEE1" s="17">
        <f>roh!SEE8</f>
        <v>0</v>
      </c>
      <c r="SEF1" s="17">
        <f>roh!SEF8</f>
        <v>0</v>
      </c>
      <c r="SEG1" s="17">
        <f>roh!SEG8</f>
        <v>0</v>
      </c>
      <c r="SEH1" s="17">
        <f>roh!SEH8</f>
        <v>0</v>
      </c>
      <c r="SEI1" s="17">
        <f>roh!SEI8</f>
        <v>0</v>
      </c>
      <c r="SEJ1" s="17">
        <f>roh!SEJ8</f>
        <v>0</v>
      </c>
      <c r="SEK1" s="17">
        <f>roh!SEK8</f>
        <v>0</v>
      </c>
      <c r="SEL1" s="17">
        <f>roh!SEL8</f>
        <v>0</v>
      </c>
      <c r="SEM1" s="17">
        <f>roh!SEM8</f>
        <v>0</v>
      </c>
      <c r="SEN1" s="17">
        <f>roh!SEN8</f>
        <v>0</v>
      </c>
      <c r="SEO1" s="17">
        <f>roh!SEO8</f>
        <v>0</v>
      </c>
      <c r="SEP1" s="17">
        <f>roh!SEP8</f>
        <v>0</v>
      </c>
      <c r="SEQ1" s="17">
        <f>roh!SEQ8</f>
        <v>0</v>
      </c>
      <c r="SER1" s="17">
        <f>roh!SER8</f>
        <v>0</v>
      </c>
      <c r="SES1" s="17">
        <f>roh!SES8</f>
        <v>0</v>
      </c>
      <c r="SET1" s="17">
        <f>roh!SET8</f>
        <v>0</v>
      </c>
      <c r="SEU1" s="17">
        <f>roh!SEU8</f>
        <v>0</v>
      </c>
      <c r="SEV1" s="17">
        <f>roh!SEV8</f>
        <v>0</v>
      </c>
      <c r="SEW1" s="17">
        <f>roh!SEW8</f>
        <v>0</v>
      </c>
      <c r="SEX1" s="17">
        <f>roh!SEX8</f>
        <v>0</v>
      </c>
      <c r="SEY1" s="17">
        <f>roh!SEY8</f>
        <v>0</v>
      </c>
      <c r="SEZ1" s="17">
        <f>roh!SEZ8</f>
        <v>0</v>
      </c>
      <c r="SFA1" s="17">
        <f>roh!SFA8</f>
        <v>0</v>
      </c>
      <c r="SFB1" s="17">
        <f>roh!SFB8</f>
        <v>0</v>
      </c>
      <c r="SFC1" s="17">
        <f>roh!SFC8</f>
        <v>0</v>
      </c>
      <c r="SFD1" s="17">
        <f>roh!SFD8</f>
        <v>0</v>
      </c>
      <c r="SFE1" s="17">
        <f>roh!SFE8</f>
        <v>0</v>
      </c>
      <c r="SFF1" s="17">
        <f>roh!SFF8</f>
        <v>0</v>
      </c>
      <c r="SFG1" s="17">
        <f>roh!SFG8</f>
        <v>0</v>
      </c>
      <c r="SFH1" s="17">
        <f>roh!SFH8</f>
        <v>0</v>
      </c>
      <c r="SFI1" s="17">
        <f>roh!SFI8</f>
        <v>0</v>
      </c>
      <c r="SFJ1" s="17">
        <f>roh!SFJ8</f>
        <v>0</v>
      </c>
      <c r="SFK1" s="17">
        <f>roh!SFK8</f>
        <v>0</v>
      </c>
      <c r="SFL1" s="17">
        <f>roh!SFL8</f>
        <v>0</v>
      </c>
      <c r="SFM1" s="17">
        <f>roh!SFM8</f>
        <v>0</v>
      </c>
      <c r="SFN1" s="17">
        <f>roh!SFN8</f>
        <v>0</v>
      </c>
      <c r="SFO1" s="17">
        <f>roh!SFO8</f>
        <v>0</v>
      </c>
      <c r="SFP1" s="17">
        <f>roh!SFP8</f>
        <v>0</v>
      </c>
      <c r="SFQ1" s="17">
        <f>roh!SFQ8</f>
        <v>0</v>
      </c>
      <c r="SFR1" s="17">
        <f>roh!SFR8</f>
        <v>0</v>
      </c>
      <c r="SFS1" s="17">
        <f>roh!SFS8</f>
        <v>0</v>
      </c>
      <c r="SFT1" s="17">
        <f>roh!SFT8</f>
        <v>0</v>
      </c>
      <c r="SFU1" s="17">
        <f>roh!SFU8</f>
        <v>0</v>
      </c>
      <c r="SFV1" s="17">
        <f>roh!SFV8</f>
        <v>0</v>
      </c>
      <c r="SFW1" s="17">
        <f>roh!SFW8</f>
        <v>0</v>
      </c>
      <c r="SFX1" s="17">
        <f>roh!SFX8</f>
        <v>0</v>
      </c>
      <c r="SFY1" s="17">
        <f>roh!SFY8</f>
        <v>0</v>
      </c>
      <c r="SFZ1" s="17">
        <f>roh!SFZ8</f>
        <v>0</v>
      </c>
      <c r="SGA1" s="17">
        <f>roh!SGA8</f>
        <v>0</v>
      </c>
      <c r="SGB1" s="17">
        <f>roh!SGB8</f>
        <v>0</v>
      </c>
      <c r="SGC1" s="17">
        <f>roh!SGC8</f>
        <v>0</v>
      </c>
      <c r="SGD1" s="17">
        <f>roh!SGD8</f>
        <v>0</v>
      </c>
      <c r="SGE1" s="17">
        <f>roh!SGE8</f>
        <v>0</v>
      </c>
      <c r="SGF1" s="17">
        <f>roh!SGF8</f>
        <v>0</v>
      </c>
      <c r="SGG1" s="17">
        <f>roh!SGG8</f>
        <v>0</v>
      </c>
      <c r="SGH1" s="17">
        <f>roh!SGH8</f>
        <v>0</v>
      </c>
      <c r="SGI1" s="17">
        <f>roh!SGI8</f>
        <v>0</v>
      </c>
      <c r="SGJ1" s="17">
        <f>roh!SGJ8</f>
        <v>0</v>
      </c>
      <c r="SGK1" s="17">
        <f>roh!SGK8</f>
        <v>0</v>
      </c>
      <c r="SGL1" s="17">
        <f>roh!SGL8</f>
        <v>0</v>
      </c>
      <c r="SGM1" s="17">
        <f>roh!SGM8</f>
        <v>0</v>
      </c>
      <c r="SGN1" s="17">
        <f>roh!SGN8</f>
        <v>0</v>
      </c>
      <c r="SGO1" s="17">
        <f>roh!SGO8</f>
        <v>0</v>
      </c>
      <c r="SGP1" s="17">
        <f>roh!SGP8</f>
        <v>0</v>
      </c>
      <c r="SGQ1" s="17">
        <f>roh!SGQ8</f>
        <v>0</v>
      </c>
      <c r="SGR1" s="17">
        <f>roh!SGR8</f>
        <v>0</v>
      </c>
      <c r="SGS1" s="17">
        <f>roh!SGS8</f>
        <v>0</v>
      </c>
      <c r="SGT1" s="17">
        <f>roh!SGT8</f>
        <v>0</v>
      </c>
      <c r="SGU1" s="17">
        <f>roh!SGU8</f>
        <v>0</v>
      </c>
      <c r="SGV1" s="17">
        <f>roh!SGV8</f>
        <v>0</v>
      </c>
      <c r="SGW1" s="17">
        <f>roh!SGW8</f>
        <v>0</v>
      </c>
      <c r="SGX1" s="17">
        <f>roh!SGX8</f>
        <v>0</v>
      </c>
      <c r="SGY1" s="17">
        <f>roh!SGY8</f>
        <v>0</v>
      </c>
      <c r="SGZ1" s="17">
        <f>roh!SGZ8</f>
        <v>0</v>
      </c>
      <c r="SHA1" s="17">
        <f>roh!SHA8</f>
        <v>0</v>
      </c>
      <c r="SHB1" s="17">
        <f>roh!SHB8</f>
        <v>0</v>
      </c>
      <c r="SHC1" s="17">
        <f>roh!SHC8</f>
        <v>0</v>
      </c>
      <c r="SHD1" s="17">
        <f>roh!SHD8</f>
        <v>0</v>
      </c>
      <c r="SHE1" s="17">
        <f>roh!SHE8</f>
        <v>0</v>
      </c>
      <c r="SHF1" s="17">
        <f>roh!SHF8</f>
        <v>0</v>
      </c>
      <c r="SHG1" s="17">
        <f>roh!SHG8</f>
        <v>0</v>
      </c>
      <c r="SHH1" s="17">
        <f>roh!SHH8</f>
        <v>0</v>
      </c>
      <c r="SHI1" s="17">
        <f>roh!SHI8</f>
        <v>0</v>
      </c>
      <c r="SHJ1" s="17">
        <f>roh!SHJ8</f>
        <v>0</v>
      </c>
      <c r="SHK1" s="17">
        <f>roh!SHK8</f>
        <v>0</v>
      </c>
      <c r="SHL1" s="17">
        <f>roh!SHL8</f>
        <v>0</v>
      </c>
      <c r="SHM1" s="17">
        <f>roh!SHM8</f>
        <v>0</v>
      </c>
      <c r="SHN1" s="17">
        <f>roh!SHN8</f>
        <v>0</v>
      </c>
      <c r="SHO1" s="17">
        <f>roh!SHO8</f>
        <v>0</v>
      </c>
      <c r="SHP1" s="17">
        <f>roh!SHP8</f>
        <v>0</v>
      </c>
      <c r="SHQ1" s="17">
        <f>roh!SHQ8</f>
        <v>0</v>
      </c>
      <c r="SHR1" s="17">
        <f>roh!SHR8</f>
        <v>0</v>
      </c>
      <c r="SHS1" s="17">
        <f>roh!SHS8</f>
        <v>0</v>
      </c>
      <c r="SHT1" s="17">
        <f>roh!SHT8</f>
        <v>0</v>
      </c>
      <c r="SHU1" s="17">
        <f>roh!SHU8</f>
        <v>0</v>
      </c>
      <c r="SHV1" s="17">
        <f>roh!SHV8</f>
        <v>0</v>
      </c>
      <c r="SHW1" s="17">
        <f>roh!SHW8</f>
        <v>0</v>
      </c>
      <c r="SHX1" s="17">
        <f>roh!SHX8</f>
        <v>0</v>
      </c>
      <c r="SHY1" s="17">
        <f>roh!SHY8</f>
        <v>0</v>
      </c>
      <c r="SHZ1" s="17">
        <f>roh!SHZ8</f>
        <v>0</v>
      </c>
      <c r="SIA1" s="17">
        <f>roh!SIA8</f>
        <v>0</v>
      </c>
      <c r="SIB1" s="17">
        <f>roh!SIB8</f>
        <v>0</v>
      </c>
      <c r="SIC1" s="17">
        <f>roh!SIC8</f>
        <v>0</v>
      </c>
      <c r="SID1" s="17">
        <f>roh!SID8</f>
        <v>0</v>
      </c>
      <c r="SIE1" s="17">
        <f>roh!SIE8</f>
        <v>0</v>
      </c>
      <c r="SIF1" s="17">
        <f>roh!SIF8</f>
        <v>0</v>
      </c>
      <c r="SIG1" s="17">
        <f>roh!SIG8</f>
        <v>0</v>
      </c>
      <c r="SIH1" s="17">
        <f>roh!SIH8</f>
        <v>0</v>
      </c>
      <c r="SII1" s="17">
        <f>roh!SII8</f>
        <v>0</v>
      </c>
      <c r="SIJ1" s="17">
        <f>roh!SIJ8</f>
        <v>0</v>
      </c>
      <c r="SIK1" s="17">
        <f>roh!SIK8</f>
        <v>0</v>
      </c>
      <c r="SIL1" s="17">
        <f>roh!SIL8</f>
        <v>0</v>
      </c>
      <c r="SIM1" s="17">
        <f>roh!SIM8</f>
        <v>0</v>
      </c>
      <c r="SIN1" s="17">
        <f>roh!SIN8</f>
        <v>0</v>
      </c>
      <c r="SIO1" s="17">
        <f>roh!SIO8</f>
        <v>0</v>
      </c>
      <c r="SIP1" s="17">
        <f>roh!SIP8</f>
        <v>0</v>
      </c>
      <c r="SIQ1" s="17">
        <f>roh!SIQ8</f>
        <v>0</v>
      </c>
      <c r="SIR1" s="17">
        <f>roh!SIR8</f>
        <v>0</v>
      </c>
      <c r="SIS1" s="17">
        <f>roh!SIS8</f>
        <v>0</v>
      </c>
      <c r="SIT1" s="17">
        <f>roh!SIT8</f>
        <v>0</v>
      </c>
      <c r="SIU1" s="17">
        <f>roh!SIU8</f>
        <v>0</v>
      </c>
      <c r="SIV1" s="17">
        <f>roh!SIV8</f>
        <v>0</v>
      </c>
      <c r="SIW1" s="17">
        <f>roh!SIW8</f>
        <v>0</v>
      </c>
      <c r="SIX1" s="17">
        <f>roh!SIX8</f>
        <v>0</v>
      </c>
      <c r="SIY1" s="17">
        <f>roh!SIY8</f>
        <v>0</v>
      </c>
      <c r="SIZ1" s="17">
        <f>roh!SIZ8</f>
        <v>0</v>
      </c>
      <c r="SJA1" s="17">
        <f>roh!SJA8</f>
        <v>0</v>
      </c>
      <c r="SJB1" s="17">
        <f>roh!SJB8</f>
        <v>0</v>
      </c>
      <c r="SJC1" s="17">
        <f>roh!SJC8</f>
        <v>0</v>
      </c>
      <c r="SJD1" s="17">
        <f>roh!SJD8</f>
        <v>0</v>
      </c>
      <c r="SJE1" s="17">
        <f>roh!SJE8</f>
        <v>0</v>
      </c>
      <c r="SJF1" s="17">
        <f>roh!SJF8</f>
        <v>0</v>
      </c>
      <c r="SJG1" s="17">
        <f>roh!SJG8</f>
        <v>0</v>
      </c>
      <c r="SJH1" s="17">
        <f>roh!SJH8</f>
        <v>0</v>
      </c>
      <c r="SJI1" s="17">
        <f>roh!SJI8</f>
        <v>0</v>
      </c>
      <c r="SJJ1" s="17">
        <f>roh!SJJ8</f>
        <v>0</v>
      </c>
      <c r="SJK1" s="17">
        <f>roh!SJK8</f>
        <v>0</v>
      </c>
      <c r="SJL1" s="17">
        <f>roh!SJL8</f>
        <v>0</v>
      </c>
      <c r="SJM1" s="17">
        <f>roh!SJM8</f>
        <v>0</v>
      </c>
      <c r="SJN1" s="17">
        <f>roh!SJN8</f>
        <v>0</v>
      </c>
      <c r="SJO1" s="17">
        <f>roh!SJO8</f>
        <v>0</v>
      </c>
      <c r="SJP1" s="17">
        <f>roh!SJP8</f>
        <v>0</v>
      </c>
      <c r="SJQ1" s="17">
        <f>roh!SJQ8</f>
        <v>0</v>
      </c>
      <c r="SJR1" s="17">
        <f>roh!SJR8</f>
        <v>0</v>
      </c>
      <c r="SJS1" s="17">
        <f>roh!SJS8</f>
        <v>0</v>
      </c>
      <c r="SJT1" s="17">
        <f>roh!SJT8</f>
        <v>0</v>
      </c>
      <c r="SJU1" s="17">
        <f>roh!SJU8</f>
        <v>0</v>
      </c>
      <c r="SJV1" s="17">
        <f>roh!SJV8</f>
        <v>0</v>
      </c>
      <c r="SJW1" s="17">
        <f>roh!SJW8</f>
        <v>0</v>
      </c>
      <c r="SJX1" s="17">
        <f>roh!SJX8</f>
        <v>0</v>
      </c>
      <c r="SJY1" s="17">
        <f>roh!SJY8</f>
        <v>0</v>
      </c>
      <c r="SJZ1" s="17">
        <f>roh!SJZ8</f>
        <v>0</v>
      </c>
      <c r="SKA1" s="17">
        <f>roh!SKA8</f>
        <v>0</v>
      </c>
      <c r="SKB1" s="17">
        <f>roh!SKB8</f>
        <v>0</v>
      </c>
      <c r="SKC1" s="17">
        <f>roh!SKC8</f>
        <v>0</v>
      </c>
      <c r="SKD1" s="17">
        <f>roh!SKD8</f>
        <v>0</v>
      </c>
      <c r="SKE1" s="17">
        <f>roh!SKE8</f>
        <v>0</v>
      </c>
      <c r="SKF1" s="17">
        <f>roh!SKF8</f>
        <v>0</v>
      </c>
      <c r="SKG1" s="17">
        <f>roh!SKG8</f>
        <v>0</v>
      </c>
      <c r="SKH1" s="17">
        <f>roh!SKH8</f>
        <v>0</v>
      </c>
      <c r="SKI1" s="17">
        <f>roh!SKI8</f>
        <v>0</v>
      </c>
      <c r="SKJ1" s="17">
        <f>roh!SKJ8</f>
        <v>0</v>
      </c>
      <c r="SKK1" s="17">
        <f>roh!SKK8</f>
        <v>0</v>
      </c>
      <c r="SKL1" s="17">
        <f>roh!SKL8</f>
        <v>0</v>
      </c>
      <c r="SKM1" s="17">
        <f>roh!SKM8</f>
        <v>0</v>
      </c>
      <c r="SKN1" s="17">
        <f>roh!SKN8</f>
        <v>0</v>
      </c>
      <c r="SKO1" s="17">
        <f>roh!SKO8</f>
        <v>0</v>
      </c>
      <c r="SKP1" s="17">
        <f>roh!SKP8</f>
        <v>0</v>
      </c>
      <c r="SKQ1" s="17">
        <f>roh!SKQ8</f>
        <v>0</v>
      </c>
      <c r="SKR1" s="17">
        <f>roh!SKR8</f>
        <v>0</v>
      </c>
      <c r="SKS1" s="17">
        <f>roh!SKS8</f>
        <v>0</v>
      </c>
      <c r="SKT1" s="17">
        <f>roh!SKT8</f>
        <v>0</v>
      </c>
      <c r="SKU1" s="17">
        <f>roh!SKU8</f>
        <v>0</v>
      </c>
      <c r="SKV1" s="17">
        <f>roh!SKV8</f>
        <v>0</v>
      </c>
      <c r="SKW1" s="17">
        <f>roh!SKW8</f>
        <v>0</v>
      </c>
      <c r="SKX1" s="17">
        <f>roh!SKX8</f>
        <v>0</v>
      </c>
      <c r="SKY1" s="17">
        <f>roh!SKY8</f>
        <v>0</v>
      </c>
      <c r="SKZ1" s="17">
        <f>roh!SKZ8</f>
        <v>0</v>
      </c>
      <c r="SLA1" s="17">
        <f>roh!SLA8</f>
        <v>0</v>
      </c>
      <c r="SLB1" s="17">
        <f>roh!SLB8</f>
        <v>0</v>
      </c>
      <c r="SLC1" s="17">
        <f>roh!SLC8</f>
        <v>0</v>
      </c>
      <c r="SLD1" s="17">
        <f>roh!SLD8</f>
        <v>0</v>
      </c>
      <c r="SLE1" s="17">
        <f>roh!SLE8</f>
        <v>0</v>
      </c>
      <c r="SLF1" s="17">
        <f>roh!SLF8</f>
        <v>0</v>
      </c>
      <c r="SLG1" s="17">
        <f>roh!SLG8</f>
        <v>0</v>
      </c>
      <c r="SLH1" s="17">
        <f>roh!SLH8</f>
        <v>0</v>
      </c>
      <c r="SLI1" s="17">
        <f>roh!SLI8</f>
        <v>0</v>
      </c>
      <c r="SLJ1" s="17">
        <f>roh!SLJ8</f>
        <v>0</v>
      </c>
      <c r="SLK1" s="17">
        <f>roh!SLK8</f>
        <v>0</v>
      </c>
      <c r="SLL1" s="17">
        <f>roh!SLL8</f>
        <v>0</v>
      </c>
      <c r="SLM1" s="17">
        <f>roh!SLM8</f>
        <v>0</v>
      </c>
      <c r="SLN1" s="17">
        <f>roh!SLN8</f>
        <v>0</v>
      </c>
      <c r="SLO1" s="17">
        <f>roh!SLO8</f>
        <v>0</v>
      </c>
      <c r="SLP1" s="17">
        <f>roh!SLP8</f>
        <v>0</v>
      </c>
      <c r="SLQ1" s="17">
        <f>roh!SLQ8</f>
        <v>0</v>
      </c>
      <c r="SLR1" s="17">
        <f>roh!SLR8</f>
        <v>0</v>
      </c>
      <c r="SLS1" s="17">
        <f>roh!SLS8</f>
        <v>0</v>
      </c>
      <c r="SLT1" s="17">
        <f>roh!SLT8</f>
        <v>0</v>
      </c>
      <c r="SLU1" s="17">
        <f>roh!SLU8</f>
        <v>0</v>
      </c>
      <c r="SLV1" s="17">
        <f>roh!SLV8</f>
        <v>0</v>
      </c>
      <c r="SLW1" s="17">
        <f>roh!SLW8</f>
        <v>0</v>
      </c>
      <c r="SLX1" s="17">
        <f>roh!SLX8</f>
        <v>0</v>
      </c>
      <c r="SLY1" s="17">
        <f>roh!SLY8</f>
        <v>0</v>
      </c>
      <c r="SLZ1" s="17">
        <f>roh!SLZ8</f>
        <v>0</v>
      </c>
      <c r="SMA1" s="17">
        <f>roh!SMA8</f>
        <v>0</v>
      </c>
      <c r="SMB1" s="17">
        <f>roh!SMB8</f>
        <v>0</v>
      </c>
      <c r="SMC1" s="17">
        <f>roh!SMC8</f>
        <v>0</v>
      </c>
      <c r="SMD1" s="17">
        <f>roh!SMD8</f>
        <v>0</v>
      </c>
      <c r="SME1" s="17">
        <f>roh!SME8</f>
        <v>0</v>
      </c>
      <c r="SMF1" s="17">
        <f>roh!SMF8</f>
        <v>0</v>
      </c>
      <c r="SMG1" s="17">
        <f>roh!SMG8</f>
        <v>0</v>
      </c>
      <c r="SMH1" s="17">
        <f>roh!SMH8</f>
        <v>0</v>
      </c>
      <c r="SMI1" s="17">
        <f>roh!SMI8</f>
        <v>0</v>
      </c>
      <c r="SMJ1" s="17">
        <f>roh!SMJ8</f>
        <v>0</v>
      </c>
      <c r="SMK1" s="17">
        <f>roh!SMK8</f>
        <v>0</v>
      </c>
      <c r="SML1" s="17">
        <f>roh!SML8</f>
        <v>0</v>
      </c>
      <c r="SMM1" s="17">
        <f>roh!SMM8</f>
        <v>0</v>
      </c>
      <c r="SMN1" s="17">
        <f>roh!SMN8</f>
        <v>0</v>
      </c>
      <c r="SMO1" s="17">
        <f>roh!SMO8</f>
        <v>0</v>
      </c>
      <c r="SMP1" s="17">
        <f>roh!SMP8</f>
        <v>0</v>
      </c>
      <c r="SMQ1" s="17">
        <f>roh!SMQ8</f>
        <v>0</v>
      </c>
      <c r="SMR1" s="17">
        <f>roh!SMR8</f>
        <v>0</v>
      </c>
      <c r="SMS1" s="17">
        <f>roh!SMS8</f>
        <v>0</v>
      </c>
      <c r="SMT1" s="17">
        <f>roh!SMT8</f>
        <v>0</v>
      </c>
      <c r="SMU1" s="17">
        <f>roh!SMU8</f>
        <v>0</v>
      </c>
      <c r="SMV1" s="17">
        <f>roh!SMV8</f>
        <v>0</v>
      </c>
      <c r="SMW1" s="17">
        <f>roh!SMW8</f>
        <v>0</v>
      </c>
      <c r="SMX1" s="17">
        <f>roh!SMX8</f>
        <v>0</v>
      </c>
      <c r="SMY1" s="17">
        <f>roh!SMY8</f>
        <v>0</v>
      </c>
      <c r="SMZ1" s="17">
        <f>roh!SMZ8</f>
        <v>0</v>
      </c>
      <c r="SNA1" s="17">
        <f>roh!SNA8</f>
        <v>0</v>
      </c>
      <c r="SNB1" s="17">
        <f>roh!SNB8</f>
        <v>0</v>
      </c>
      <c r="SNC1" s="17">
        <f>roh!SNC8</f>
        <v>0</v>
      </c>
      <c r="SND1" s="17">
        <f>roh!SND8</f>
        <v>0</v>
      </c>
      <c r="SNE1" s="17">
        <f>roh!SNE8</f>
        <v>0</v>
      </c>
      <c r="SNF1" s="17">
        <f>roh!SNF8</f>
        <v>0</v>
      </c>
      <c r="SNG1" s="17">
        <f>roh!SNG8</f>
        <v>0</v>
      </c>
      <c r="SNH1" s="17">
        <f>roh!SNH8</f>
        <v>0</v>
      </c>
      <c r="SNI1" s="17">
        <f>roh!SNI8</f>
        <v>0</v>
      </c>
      <c r="SNJ1" s="17">
        <f>roh!SNJ8</f>
        <v>0</v>
      </c>
      <c r="SNK1" s="17">
        <f>roh!SNK8</f>
        <v>0</v>
      </c>
      <c r="SNL1" s="17">
        <f>roh!SNL8</f>
        <v>0</v>
      </c>
      <c r="SNM1" s="17">
        <f>roh!SNM8</f>
        <v>0</v>
      </c>
      <c r="SNN1" s="17">
        <f>roh!SNN8</f>
        <v>0</v>
      </c>
      <c r="SNO1" s="17">
        <f>roh!SNO8</f>
        <v>0</v>
      </c>
      <c r="SNP1" s="17">
        <f>roh!SNP8</f>
        <v>0</v>
      </c>
      <c r="SNQ1" s="17">
        <f>roh!SNQ8</f>
        <v>0</v>
      </c>
      <c r="SNR1" s="17">
        <f>roh!SNR8</f>
        <v>0</v>
      </c>
      <c r="SNS1" s="17">
        <f>roh!SNS8</f>
        <v>0</v>
      </c>
      <c r="SNT1" s="17">
        <f>roh!SNT8</f>
        <v>0</v>
      </c>
      <c r="SNU1" s="17">
        <f>roh!SNU8</f>
        <v>0</v>
      </c>
      <c r="SNV1" s="17">
        <f>roh!SNV8</f>
        <v>0</v>
      </c>
      <c r="SNW1" s="17">
        <f>roh!SNW8</f>
        <v>0</v>
      </c>
      <c r="SNX1" s="17">
        <f>roh!SNX8</f>
        <v>0</v>
      </c>
      <c r="SNY1" s="17">
        <f>roh!SNY8</f>
        <v>0</v>
      </c>
      <c r="SNZ1" s="17">
        <f>roh!SNZ8</f>
        <v>0</v>
      </c>
      <c r="SOA1" s="17">
        <f>roh!SOA8</f>
        <v>0</v>
      </c>
      <c r="SOB1" s="17">
        <f>roh!SOB8</f>
        <v>0</v>
      </c>
      <c r="SOC1" s="17">
        <f>roh!SOC8</f>
        <v>0</v>
      </c>
      <c r="SOD1" s="17">
        <f>roh!SOD8</f>
        <v>0</v>
      </c>
      <c r="SOE1" s="17">
        <f>roh!SOE8</f>
        <v>0</v>
      </c>
      <c r="SOF1" s="17">
        <f>roh!SOF8</f>
        <v>0</v>
      </c>
      <c r="SOG1" s="17">
        <f>roh!SOG8</f>
        <v>0</v>
      </c>
      <c r="SOH1" s="17">
        <f>roh!SOH8</f>
        <v>0</v>
      </c>
      <c r="SOI1" s="17">
        <f>roh!SOI8</f>
        <v>0</v>
      </c>
      <c r="SOJ1" s="17">
        <f>roh!SOJ8</f>
        <v>0</v>
      </c>
      <c r="SOK1" s="17">
        <f>roh!SOK8</f>
        <v>0</v>
      </c>
      <c r="SOL1" s="17">
        <f>roh!SOL8</f>
        <v>0</v>
      </c>
      <c r="SOM1" s="17">
        <f>roh!SOM8</f>
        <v>0</v>
      </c>
      <c r="SON1" s="17">
        <f>roh!SON8</f>
        <v>0</v>
      </c>
      <c r="SOO1" s="17">
        <f>roh!SOO8</f>
        <v>0</v>
      </c>
      <c r="SOP1" s="17">
        <f>roh!SOP8</f>
        <v>0</v>
      </c>
      <c r="SOQ1" s="17">
        <f>roh!SOQ8</f>
        <v>0</v>
      </c>
      <c r="SOR1" s="17">
        <f>roh!SOR8</f>
        <v>0</v>
      </c>
      <c r="SOS1" s="17">
        <f>roh!SOS8</f>
        <v>0</v>
      </c>
      <c r="SOT1" s="17">
        <f>roh!SOT8</f>
        <v>0</v>
      </c>
      <c r="SOU1" s="17">
        <f>roh!SOU8</f>
        <v>0</v>
      </c>
      <c r="SOV1" s="17">
        <f>roh!SOV8</f>
        <v>0</v>
      </c>
      <c r="SOW1" s="17">
        <f>roh!SOW8</f>
        <v>0</v>
      </c>
      <c r="SOX1" s="17">
        <f>roh!SOX8</f>
        <v>0</v>
      </c>
      <c r="SOY1" s="17">
        <f>roh!SOY8</f>
        <v>0</v>
      </c>
      <c r="SOZ1" s="17">
        <f>roh!SOZ8</f>
        <v>0</v>
      </c>
      <c r="SPA1" s="17">
        <f>roh!SPA8</f>
        <v>0</v>
      </c>
      <c r="SPB1" s="17">
        <f>roh!SPB8</f>
        <v>0</v>
      </c>
      <c r="SPC1" s="17">
        <f>roh!SPC8</f>
        <v>0</v>
      </c>
      <c r="SPD1" s="17">
        <f>roh!SPD8</f>
        <v>0</v>
      </c>
      <c r="SPE1" s="17">
        <f>roh!SPE8</f>
        <v>0</v>
      </c>
      <c r="SPF1" s="17">
        <f>roh!SPF8</f>
        <v>0</v>
      </c>
      <c r="SPG1" s="17">
        <f>roh!SPG8</f>
        <v>0</v>
      </c>
      <c r="SPH1" s="17">
        <f>roh!SPH8</f>
        <v>0</v>
      </c>
      <c r="SPI1" s="17">
        <f>roh!SPI8</f>
        <v>0</v>
      </c>
      <c r="SPJ1" s="17">
        <f>roh!SPJ8</f>
        <v>0</v>
      </c>
      <c r="SPK1" s="17">
        <f>roh!SPK8</f>
        <v>0</v>
      </c>
      <c r="SPL1" s="17">
        <f>roh!SPL8</f>
        <v>0</v>
      </c>
      <c r="SPM1" s="17">
        <f>roh!SPM8</f>
        <v>0</v>
      </c>
      <c r="SPN1" s="17">
        <f>roh!SPN8</f>
        <v>0</v>
      </c>
      <c r="SPO1" s="17">
        <f>roh!SPO8</f>
        <v>0</v>
      </c>
      <c r="SPP1" s="17">
        <f>roh!SPP8</f>
        <v>0</v>
      </c>
      <c r="SPQ1" s="17">
        <f>roh!SPQ8</f>
        <v>0</v>
      </c>
      <c r="SPR1" s="17">
        <f>roh!SPR8</f>
        <v>0</v>
      </c>
      <c r="SPS1" s="17">
        <f>roh!SPS8</f>
        <v>0</v>
      </c>
      <c r="SPT1" s="17">
        <f>roh!SPT8</f>
        <v>0</v>
      </c>
      <c r="SPU1" s="17">
        <f>roh!SPU8</f>
        <v>0</v>
      </c>
      <c r="SPV1" s="17">
        <f>roh!SPV8</f>
        <v>0</v>
      </c>
      <c r="SPW1" s="17">
        <f>roh!SPW8</f>
        <v>0</v>
      </c>
      <c r="SPX1" s="17">
        <f>roh!SPX8</f>
        <v>0</v>
      </c>
      <c r="SPY1" s="17">
        <f>roh!SPY8</f>
        <v>0</v>
      </c>
      <c r="SPZ1" s="17">
        <f>roh!SPZ8</f>
        <v>0</v>
      </c>
      <c r="SQA1" s="17">
        <f>roh!SQA8</f>
        <v>0</v>
      </c>
      <c r="SQB1" s="17">
        <f>roh!SQB8</f>
        <v>0</v>
      </c>
      <c r="SQC1" s="17">
        <f>roh!SQC8</f>
        <v>0</v>
      </c>
      <c r="SQD1" s="17">
        <f>roh!SQD8</f>
        <v>0</v>
      </c>
      <c r="SQE1" s="17">
        <f>roh!SQE8</f>
        <v>0</v>
      </c>
      <c r="SQF1" s="17">
        <f>roh!SQF8</f>
        <v>0</v>
      </c>
      <c r="SQG1" s="17">
        <f>roh!SQG8</f>
        <v>0</v>
      </c>
      <c r="SQH1" s="17">
        <f>roh!SQH8</f>
        <v>0</v>
      </c>
      <c r="SQI1" s="17">
        <f>roh!SQI8</f>
        <v>0</v>
      </c>
      <c r="SQJ1" s="17">
        <f>roh!SQJ8</f>
        <v>0</v>
      </c>
      <c r="SQK1" s="17">
        <f>roh!SQK8</f>
        <v>0</v>
      </c>
      <c r="SQL1" s="17">
        <f>roh!SQL8</f>
        <v>0</v>
      </c>
      <c r="SQM1" s="17">
        <f>roh!SQM8</f>
        <v>0</v>
      </c>
      <c r="SQN1" s="17">
        <f>roh!SQN8</f>
        <v>0</v>
      </c>
      <c r="SQO1" s="17">
        <f>roh!SQO8</f>
        <v>0</v>
      </c>
      <c r="SQP1" s="17">
        <f>roh!SQP8</f>
        <v>0</v>
      </c>
      <c r="SQQ1" s="17">
        <f>roh!SQQ8</f>
        <v>0</v>
      </c>
      <c r="SQR1" s="17">
        <f>roh!SQR8</f>
        <v>0</v>
      </c>
      <c r="SQS1" s="17">
        <f>roh!SQS8</f>
        <v>0</v>
      </c>
      <c r="SQT1" s="17">
        <f>roh!SQT8</f>
        <v>0</v>
      </c>
      <c r="SQU1" s="17">
        <f>roh!SQU8</f>
        <v>0</v>
      </c>
      <c r="SQV1" s="17">
        <f>roh!SQV8</f>
        <v>0</v>
      </c>
      <c r="SQW1" s="17">
        <f>roh!SQW8</f>
        <v>0</v>
      </c>
      <c r="SQX1" s="17">
        <f>roh!SQX8</f>
        <v>0</v>
      </c>
      <c r="SQY1" s="17">
        <f>roh!SQY8</f>
        <v>0</v>
      </c>
      <c r="SQZ1" s="17">
        <f>roh!SQZ8</f>
        <v>0</v>
      </c>
      <c r="SRA1" s="17">
        <f>roh!SRA8</f>
        <v>0</v>
      </c>
      <c r="SRB1" s="17">
        <f>roh!SRB8</f>
        <v>0</v>
      </c>
      <c r="SRC1" s="17">
        <f>roh!SRC8</f>
        <v>0</v>
      </c>
      <c r="SRD1" s="17">
        <f>roh!SRD8</f>
        <v>0</v>
      </c>
      <c r="SRE1" s="17">
        <f>roh!SRE8</f>
        <v>0</v>
      </c>
      <c r="SRF1" s="17">
        <f>roh!SRF8</f>
        <v>0</v>
      </c>
      <c r="SRG1" s="17">
        <f>roh!SRG8</f>
        <v>0</v>
      </c>
      <c r="SRH1" s="17">
        <f>roh!SRH8</f>
        <v>0</v>
      </c>
      <c r="SRI1" s="17">
        <f>roh!SRI8</f>
        <v>0</v>
      </c>
      <c r="SRJ1" s="17">
        <f>roh!SRJ8</f>
        <v>0</v>
      </c>
      <c r="SRK1" s="17">
        <f>roh!SRK8</f>
        <v>0</v>
      </c>
      <c r="SRL1" s="17">
        <f>roh!SRL8</f>
        <v>0</v>
      </c>
      <c r="SRM1" s="17">
        <f>roh!SRM8</f>
        <v>0</v>
      </c>
      <c r="SRN1" s="17">
        <f>roh!SRN8</f>
        <v>0</v>
      </c>
      <c r="SRO1" s="17">
        <f>roh!SRO8</f>
        <v>0</v>
      </c>
      <c r="SRP1" s="17">
        <f>roh!SRP8</f>
        <v>0</v>
      </c>
      <c r="SRQ1" s="17">
        <f>roh!SRQ8</f>
        <v>0</v>
      </c>
      <c r="SRR1" s="17">
        <f>roh!SRR8</f>
        <v>0</v>
      </c>
      <c r="SRS1" s="17">
        <f>roh!SRS8</f>
        <v>0</v>
      </c>
      <c r="SRT1" s="17">
        <f>roh!SRT8</f>
        <v>0</v>
      </c>
      <c r="SRU1" s="17">
        <f>roh!SRU8</f>
        <v>0</v>
      </c>
      <c r="SRV1" s="17">
        <f>roh!SRV8</f>
        <v>0</v>
      </c>
      <c r="SRW1" s="17">
        <f>roh!SRW8</f>
        <v>0</v>
      </c>
      <c r="SRX1" s="17">
        <f>roh!SRX8</f>
        <v>0</v>
      </c>
      <c r="SRY1" s="17">
        <f>roh!SRY8</f>
        <v>0</v>
      </c>
      <c r="SRZ1" s="17">
        <f>roh!SRZ8</f>
        <v>0</v>
      </c>
      <c r="SSA1" s="17">
        <f>roh!SSA8</f>
        <v>0</v>
      </c>
      <c r="SSB1" s="17">
        <f>roh!SSB8</f>
        <v>0</v>
      </c>
      <c r="SSC1" s="17">
        <f>roh!SSC8</f>
        <v>0</v>
      </c>
      <c r="SSD1" s="17">
        <f>roh!SSD8</f>
        <v>0</v>
      </c>
      <c r="SSE1" s="17">
        <f>roh!SSE8</f>
        <v>0</v>
      </c>
      <c r="SSF1" s="17">
        <f>roh!SSF8</f>
        <v>0</v>
      </c>
      <c r="SSG1" s="17">
        <f>roh!SSG8</f>
        <v>0</v>
      </c>
      <c r="SSH1" s="17">
        <f>roh!SSH8</f>
        <v>0</v>
      </c>
      <c r="SSI1" s="17">
        <f>roh!SSI8</f>
        <v>0</v>
      </c>
      <c r="SSJ1" s="17">
        <f>roh!SSJ8</f>
        <v>0</v>
      </c>
      <c r="SSK1" s="17">
        <f>roh!SSK8</f>
        <v>0</v>
      </c>
      <c r="SSL1" s="17">
        <f>roh!SSL8</f>
        <v>0</v>
      </c>
      <c r="SSM1" s="17">
        <f>roh!SSM8</f>
        <v>0</v>
      </c>
      <c r="SSN1" s="17">
        <f>roh!SSN8</f>
        <v>0</v>
      </c>
      <c r="SSO1" s="17">
        <f>roh!SSO8</f>
        <v>0</v>
      </c>
      <c r="SSP1" s="17">
        <f>roh!SSP8</f>
        <v>0</v>
      </c>
      <c r="SSQ1" s="17">
        <f>roh!SSQ8</f>
        <v>0</v>
      </c>
      <c r="SSR1" s="17">
        <f>roh!SSR8</f>
        <v>0</v>
      </c>
      <c r="SSS1" s="17">
        <f>roh!SSS8</f>
        <v>0</v>
      </c>
      <c r="SST1" s="17">
        <f>roh!SST8</f>
        <v>0</v>
      </c>
      <c r="SSU1" s="17">
        <f>roh!SSU8</f>
        <v>0</v>
      </c>
      <c r="SSV1" s="17">
        <f>roh!SSV8</f>
        <v>0</v>
      </c>
      <c r="SSW1" s="17">
        <f>roh!SSW8</f>
        <v>0</v>
      </c>
      <c r="SSX1" s="17">
        <f>roh!SSX8</f>
        <v>0</v>
      </c>
      <c r="SSY1" s="17">
        <f>roh!SSY8</f>
        <v>0</v>
      </c>
      <c r="SSZ1" s="17">
        <f>roh!SSZ8</f>
        <v>0</v>
      </c>
      <c r="STA1" s="17">
        <f>roh!STA8</f>
        <v>0</v>
      </c>
      <c r="STB1" s="17">
        <f>roh!STB8</f>
        <v>0</v>
      </c>
      <c r="STC1" s="17">
        <f>roh!STC8</f>
        <v>0</v>
      </c>
      <c r="STD1" s="17">
        <f>roh!STD8</f>
        <v>0</v>
      </c>
      <c r="STE1" s="17">
        <f>roh!STE8</f>
        <v>0</v>
      </c>
      <c r="STF1" s="17">
        <f>roh!STF8</f>
        <v>0</v>
      </c>
      <c r="STG1" s="17">
        <f>roh!STG8</f>
        <v>0</v>
      </c>
      <c r="STH1" s="17">
        <f>roh!STH8</f>
        <v>0</v>
      </c>
      <c r="STI1" s="17">
        <f>roh!STI8</f>
        <v>0</v>
      </c>
      <c r="STJ1" s="17">
        <f>roh!STJ8</f>
        <v>0</v>
      </c>
      <c r="STK1" s="17">
        <f>roh!STK8</f>
        <v>0</v>
      </c>
      <c r="STL1" s="17">
        <f>roh!STL8</f>
        <v>0</v>
      </c>
      <c r="STM1" s="17">
        <f>roh!STM8</f>
        <v>0</v>
      </c>
      <c r="STN1" s="17">
        <f>roh!STN8</f>
        <v>0</v>
      </c>
      <c r="STO1" s="17">
        <f>roh!STO8</f>
        <v>0</v>
      </c>
      <c r="STP1" s="17">
        <f>roh!STP8</f>
        <v>0</v>
      </c>
      <c r="STQ1" s="17">
        <f>roh!STQ8</f>
        <v>0</v>
      </c>
      <c r="STR1" s="17">
        <f>roh!STR8</f>
        <v>0</v>
      </c>
      <c r="STS1" s="17">
        <f>roh!STS8</f>
        <v>0</v>
      </c>
      <c r="STT1" s="17">
        <f>roh!STT8</f>
        <v>0</v>
      </c>
      <c r="STU1" s="17">
        <f>roh!STU8</f>
        <v>0</v>
      </c>
      <c r="STV1" s="17">
        <f>roh!STV8</f>
        <v>0</v>
      </c>
      <c r="STW1" s="17">
        <f>roh!STW8</f>
        <v>0</v>
      </c>
      <c r="STX1" s="17">
        <f>roh!STX8</f>
        <v>0</v>
      </c>
      <c r="STY1" s="17">
        <f>roh!STY8</f>
        <v>0</v>
      </c>
      <c r="STZ1" s="17">
        <f>roh!STZ8</f>
        <v>0</v>
      </c>
      <c r="SUA1" s="17">
        <f>roh!SUA8</f>
        <v>0</v>
      </c>
      <c r="SUB1" s="17">
        <f>roh!SUB8</f>
        <v>0</v>
      </c>
      <c r="SUC1" s="17">
        <f>roh!SUC8</f>
        <v>0</v>
      </c>
      <c r="SUD1" s="17">
        <f>roh!SUD8</f>
        <v>0</v>
      </c>
      <c r="SUE1" s="17">
        <f>roh!SUE8</f>
        <v>0</v>
      </c>
      <c r="SUF1" s="17">
        <f>roh!SUF8</f>
        <v>0</v>
      </c>
      <c r="SUG1" s="17">
        <f>roh!SUG8</f>
        <v>0</v>
      </c>
      <c r="SUH1" s="17">
        <f>roh!SUH8</f>
        <v>0</v>
      </c>
      <c r="SUI1" s="17">
        <f>roh!SUI8</f>
        <v>0</v>
      </c>
      <c r="SUJ1" s="17">
        <f>roh!SUJ8</f>
        <v>0</v>
      </c>
      <c r="SUK1" s="17">
        <f>roh!SUK8</f>
        <v>0</v>
      </c>
      <c r="SUL1" s="17">
        <f>roh!SUL8</f>
        <v>0</v>
      </c>
      <c r="SUM1" s="17">
        <f>roh!SUM8</f>
        <v>0</v>
      </c>
      <c r="SUN1" s="17">
        <f>roh!SUN8</f>
        <v>0</v>
      </c>
      <c r="SUO1" s="17">
        <f>roh!SUO8</f>
        <v>0</v>
      </c>
      <c r="SUP1" s="17">
        <f>roh!SUP8</f>
        <v>0</v>
      </c>
      <c r="SUQ1" s="17">
        <f>roh!SUQ8</f>
        <v>0</v>
      </c>
      <c r="SUR1" s="17">
        <f>roh!SUR8</f>
        <v>0</v>
      </c>
      <c r="SUS1" s="17">
        <f>roh!SUS8</f>
        <v>0</v>
      </c>
      <c r="SUT1" s="17">
        <f>roh!SUT8</f>
        <v>0</v>
      </c>
      <c r="SUU1" s="17">
        <f>roh!SUU8</f>
        <v>0</v>
      </c>
      <c r="SUV1" s="17">
        <f>roh!SUV8</f>
        <v>0</v>
      </c>
      <c r="SUW1" s="17">
        <f>roh!SUW8</f>
        <v>0</v>
      </c>
      <c r="SUX1" s="17">
        <f>roh!SUX8</f>
        <v>0</v>
      </c>
      <c r="SUY1" s="17">
        <f>roh!SUY8</f>
        <v>0</v>
      </c>
      <c r="SUZ1" s="17">
        <f>roh!SUZ8</f>
        <v>0</v>
      </c>
      <c r="SVA1" s="17">
        <f>roh!SVA8</f>
        <v>0</v>
      </c>
      <c r="SVB1" s="17">
        <f>roh!SVB8</f>
        <v>0</v>
      </c>
      <c r="SVC1" s="17">
        <f>roh!SVC8</f>
        <v>0</v>
      </c>
      <c r="SVD1" s="17">
        <f>roh!SVD8</f>
        <v>0</v>
      </c>
      <c r="SVE1" s="17">
        <f>roh!SVE8</f>
        <v>0</v>
      </c>
      <c r="SVF1" s="17">
        <f>roh!SVF8</f>
        <v>0</v>
      </c>
      <c r="SVG1" s="17">
        <f>roh!SVG8</f>
        <v>0</v>
      </c>
      <c r="SVH1" s="17">
        <f>roh!SVH8</f>
        <v>0</v>
      </c>
      <c r="SVI1" s="17">
        <f>roh!SVI8</f>
        <v>0</v>
      </c>
      <c r="SVJ1" s="17">
        <f>roh!SVJ8</f>
        <v>0</v>
      </c>
      <c r="SVK1" s="17">
        <f>roh!SVK8</f>
        <v>0</v>
      </c>
      <c r="SVL1" s="17">
        <f>roh!SVL8</f>
        <v>0</v>
      </c>
      <c r="SVM1" s="17">
        <f>roh!SVM8</f>
        <v>0</v>
      </c>
      <c r="SVN1" s="17">
        <f>roh!SVN8</f>
        <v>0</v>
      </c>
      <c r="SVO1" s="17">
        <f>roh!SVO8</f>
        <v>0</v>
      </c>
      <c r="SVP1" s="17">
        <f>roh!SVP8</f>
        <v>0</v>
      </c>
      <c r="SVQ1" s="17">
        <f>roh!SVQ8</f>
        <v>0</v>
      </c>
      <c r="SVR1" s="17">
        <f>roh!SVR8</f>
        <v>0</v>
      </c>
      <c r="SVS1" s="17">
        <f>roh!SVS8</f>
        <v>0</v>
      </c>
      <c r="SVT1" s="17">
        <f>roh!SVT8</f>
        <v>0</v>
      </c>
      <c r="SVU1" s="17">
        <f>roh!SVU8</f>
        <v>0</v>
      </c>
      <c r="SVV1" s="17">
        <f>roh!SVV8</f>
        <v>0</v>
      </c>
      <c r="SVW1" s="17">
        <f>roh!SVW8</f>
        <v>0</v>
      </c>
      <c r="SVX1" s="17">
        <f>roh!SVX8</f>
        <v>0</v>
      </c>
      <c r="SVY1" s="17">
        <f>roh!SVY8</f>
        <v>0</v>
      </c>
      <c r="SVZ1" s="17">
        <f>roh!SVZ8</f>
        <v>0</v>
      </c>
      <c r="SWA1" s="17">
        <f>roh!SWA8</f>
        <v>0</v>
      </c>
      <c r="SWB1" s="17">
        <f>roh!SWB8</f>
        <v>0</v>
      </c>
      <c r="SWC1" s="17">
        <f>roh!SWC8</f>
        <v>0</v>
      </c>
      <c r="SWD1" s="17">
        <f>roh!SWD8</f>
        <v>0</v>
      </c>
      <c r="SWE1" s="17">
        <f>roh!SWE8</f>
        <v>0</v>
      </c>
      <c r="SWF1" s="17">
        <f>roh!SWF8</f>
        <v>0</v>
      </c>
      <c r="SWG1" s="17">
        <f>roh!SWG8</f>
        <v>0</v>
      </c>
      <c r="SWH1" s="17">
        <f>roh!SWH8</f>
        <v>0</v>
      </c>
      <c r="SWI1" s="17">
        <f>roh!SWI8</f>
        <v>0</v>
      </c>
      <c r="SWJ1" s="17">
        <f>roh!SWJ8</f>
        <v>0</v>
      </c>
      <c r="SWK1" s="17">
        <f>roh!SWK8</f>
        <v>0</v>
      </c>
      <c r="SWL1" s="17">
        <f>roh!SWL8</f>
        <v>0</v>
      </c>
      <c r="SWM1" s="17">
        <f>roh!SWM8</f>
        <v>0</v>
      </c>
      <c r="SWN1" s="17">
        <f>roh!SWN8</f>
        <v>0</v>
      </c>
      <c r="SWO1" s="17">
        <f>roh!SWO8</f>
        <v>0</v>
      </c>
      <c r="SWP1" s="17">
        <f>roh!SWP8</f>
        <v>0</v>
      </c>
      <c r="SWQ1" s="17">
        <f>roh!SWQ8</f>
        <v>0</v>
      </c>
      <c r="SWR1" s="17">
        <f>roh!SWR8</f>
        <v>0</v>
      </c>
      <c r="SWS1" s="17">
        <f>roh!SWS8</f>
        <v>0</v>
      </c>
      <c r="SWT1" s="17">
        <f>roh!SWT8</f>
        <v>0</v>
      </c>
      <c r="SWU1" s="17">
        <f>roh!SWU8</f>
        <v>0</v>
      </c>
      <c r="SWV1" s="17">
        <f>roh!SWV8</f>
        <v>0</v>
      </c>
      <c r="SWW1" s="17">
        <f>roh!SWW8</f>
        <v>0</v>
      </c>
      <c r="SWX1" s="17">
        <f>roh!SWX8</f>
        <v>0</v>
      </c>
      <c r="SWY1" s="17">
        <f>roh!SWY8</f>
        <v>0</v>
      </c>
      <c r="SWZ1" s="17">
        <f>roh!SWZ8</f>
        <v>0</v>
      </c>
      <c r="SXA1" s="17">
        <f>roh!SXA8</f>
        <v>0</v>
      </c>
      <c r="SXB1" s="17">
        <f>roh!SXB8</f>
        <v>0</v>
      </c>
      <c r="SXC1" s="17">
        <f>roh!SXC8</f>
        <v>0</v>
      </c>
      <c r="SXD1" s="17">
        <f>roh!SXD8</f>
        <v>0</v>
      </c>
      <c r="SXE1" s="17">
        <f>roh!SXE8</f>
        <v>0</v>
      </c>
      <c r="SXF1" s="17">
        <f>roh!SXF8</f>
        <v>0</v>
      </c>
      <c r="SXG1" s="17">
        <f>roh!SXG8</f>
        <v>0</v>
      </c>
      <c r="SXH1" s="17">
        <f>roh!SXH8</f>
        <v>0</v>
      </c>
      <c r="SXI1" s="17">
        <f>roh!SXI8</f>
        <v>0</v>
      </c>
      <c r="SXJ1" s="17">
        <f>roh!SXJ8</f>
        <v>0</v>
      </c>
      <c r="SXK1" s="17">
        <f>roh!SXK8</f>
        <v>0</v>
      </c>
      <c r="SXL1" s="17">
        <f>roh!SXL8</f>
        <v>0</v>
      </c>
      <c r="SXM1" s="17">
        <f>roh!SXM8</f>
        <v>0</v>
      </c>
      <c r="SXN1" s="17">
        <f>roh!SXN8</f>
        <v>0</v>
      </c>
      <c r="SXO1" s="17">
        <f>roh!SXO8</f>
        <v>0</v>
      </c>
      <c r="SXP1" s="17">
        <f>roh!SXP8</f>
        <v>0</v>
      </c>
      <c r="SXQ1" s="17">
        <f>roh!SXQ8</f>
        <v>0</v>
      </c>
      <c r="SXR1" s="17">
        <f>roh!SXR8</f>
        <v>0</v>
      </c>
      <c r="SXS1" s="17">
        <f>roh!SXS8</f>
        <v>0</v>
      </c>
      <c r="SXT1" s="17">
        <f>roh!SXT8</f>
        <v>0</v>
      </c>
      <c r="SXU1" s="17">
        <f>roh!SXU8</f>
        <v>0</v>
      </c>
      <c r="SXV1" s="17">
        <f>roh!SXV8</f>
        <v>0</v>
      </c>
      <c r="SXW1" s="17">
        <f>roh!SXW8</f>
        <v>0</v>
      </c>
      <c r="SXX1" s="17">
        <f>roh!SXX8</f>
        <v>0</v>
      </c>
      <c r="SXY1" s="17">
        <f>roh!SXY8</f>
        <v>0</v>
      </c>
      <c r="SXZ1" s="17">
        <f>roh!SXZ8</f>
        <v>0</v>
      </c>
      <c r="SYA1" s="17">
        <f>roh!SYA8</f>
        <v>0</v>
      </c>
      <c r="SYB1" s="17">
        <f>roh!SYB8</f>
        <v>0</v>
      </c>
      <c r="SYC1" s="17">
        <f>roh!SYC8</f>
        <v>0</v>
      </c>
      <c r="SYD1" s="17">
        <f>roh!SYD8</f>
        <v>0</v>
      </c>
      <c r="SYE1" s="17">
        <f>roh!SYE8</f>
        <v>0</v>
      </c>
      <c r="SYF1" s="17">
        <f>roh!SYF8</f>
        <v>0</v>
      </c>
      <c r="SYG1" s="17">
        <f>roh!SYG8</f>
        <v>0</v>
      </c>
      <c r="SYH1" s="17">
        <f>roh!SYH8</f>
        <v>0</v>
      </c>
      <c r="SYI1" s="17">
        <f>roh!SYI8</f>
        <v>0</v>
      </c>
      <c r="SYJ1" s="17">
        <f>roh!SYJ8</f>
        <v>0</v>
      </c>
      <c r="SYK1" s="17">
        <f>roh!SYK8</f>
        <v>0</v>
      </c>
      <c r="SYL1" s="17">
        <f>roh!SYL8</f>
        <v>0</v>
      </c>
      <c r="SYM1" s="17">
        <f>roh!SYM8</f>
        <v>0</v>
      </c>
      <c r="SYN1" s="17">
        <f>roh!SYN8</f>
        <v>0</v>
      </c>
      <c r="SYO1" s="17">
        <f>roh!SYO8</f>
        <v>0</v>
      </c>
      <c r="SYP1" s="17">
        <f>roh!SYP8</f>
        <v>0</v>
      </c>
      <c r="SYQ1" s="17">
        <f>roh!SYQ8</f>
        <v>0</v>
      </c>
      <c r="SYR1" s="17">
        <f>roh!SYR8</f>
        <v>0</v>
      </c>
      <c r="SYS1" s="17">
        <f>roh!SYS8</f>
        <v>0</v>
      </c>
      <c r="SYT1" s="17">
        <f>roh!SYT8</f>
        <v>0</v>
      </c>
      <c r="SYU1" s="17">
        <f>roh!SYU8</f>
        <v>0</v>
      </c>
      <c r="SYV1" s="17">
        <f>roh!SYV8</f>
        <v>0</v>
      </c>
      <c r="SYW1" s="17">
        <f>roh!SYW8</f>
        <v>0</v>
      </c>
      <c r="SYX1" s="17">
        <f>roh!SYX8</f>
        <v>0</v>
      </c>
      <c r="SYY1" s="17">
        <f>roh!SYY8</f>
        <v>0</v>
      </c>
      <c r="SYZ1" s="17">
        <f>roh!SYZ8</f>
        <v>0</v>
      </c>
      <c r="SZA1" s="17">
        <f>roh!SZA8</f>
        <v>0</v>
      </c>
      <c r="SZB1" s="17">
        <f>roh!SZB8</f>
        <v>0</v>
      </c>
      <c r="SZC1" s="17">
        <f>roh!SZC8</f>
        <v>0</v>
      </c>
      <c r="SZD1" s="17">
        <f>roh!SZD8</f>
        <v>0</v>
      </c>
      <c r="SZE1" s="17">
        <f>roh!SZE8</f>
        <v>0</v>
      </c>
      <c r="SZF1" s="17">
        <f>roh!SZF8</f>
        <v>0</v>
      </c>
      <c r="SZG1" s="17">
        <f>roh!SZG8</f>
        <v>0</v>
      </c>
      <c r="SZH1" s="17">
        <f>roh!SZH8</f>
        <v>0</v>
      </c>
      <c r="SZI1" s="17">
        <f>roh!SZI8</f>
        <v>0</v>
      </c>
      <c r="SZJ1" s="17">
        <f>roh!SZJ8</f>
        <v>0</v>
      </c>
      <c r="SZK1" s="17">
        <f>roh!SZK8</f>
        <v>0</v>
      </c>
      <c r="SZL1" s="17">
        <f>roh!SZL8</f>
        <v>0</v>
      </c>
      <c r="SZM1" s="17">
        <f>roh!SZM8</f>
        <v>0</v>
      </c>
      <c r="SZN1" s="17">
        <f>roh!SZN8</f>
        <v>0</v>
      </c>
      <c r="SZO1" s="17">
        <f>roh!SZO8</f>
        <v>0</v>
      </c>
      <c r="SZP1" s="17">
        <f>roh!SZP8</f>
        <v>0</v>
      </c>
      <c r="SZQ1" s="17">
        <f>roh!SZQ8</f>
        <v>0</v>
      </c>
      <c r="SZR1" s="17">
        <f>roh!SZR8</f>
        <v>0</v>
      </c>
      <c r="SZS1" s="17">
        <f>roh!SZS8</f>
        <v>0</v>
      </c>
      <c r="SZT1" s="17">
        <f>roh!SZT8</f>
        <v>0</v>
      </c>
      <c r="SZU1" s="17">
        <f>roh!SZU8</f>
        <v>0</v>
      </c>
      <c r="SZV1" s="17">
        <f>roh!SZV8</f>
        <v>0</v>
      </c>
      <c r="SZW1" s="17">
        <f>roh!SZW8</f>
        <v>0</v>
      </c>
      <c r="SZX1" s="17">
        <f>roh!SZX8</f>
        <v>0</v>
      </c>
      <c r="SZY1" s="17">
        <f>roh!SZY8</f>
        <v>0</v>
      </c>
      <c r="SZZ1" s="17">
        <f>roh!SZZ8</f>
        <v>0</v>
      </c>
      <c r="TAA1" s="17">
        <f>roh!TAA8</f>
        <v>0</v>
      </c>
      <c r="TAB1" s="17">
        <f>roh!TAB8</f>
        <v>0</v>
      </c>
      <c r="TAC1" s="17">
        <f>roh!TAC8</f>
        <v>0</v>
      </c>
      <c r="TAD1" s="17">
        <f>roh!TAD8</f>
        <v>0</v>
      </c>
      <c r="TAE1" s="17">
        <f>roh!TAE8</f>
        <v>0</v>
      </c>
      <c r="TAF1" s="17">
        <f>roh!TAF8</f>
        <v>0</v>
      </c>
      <c r="TAG1" s="17">
        <f>roh!TAG8</f>
        <v>0</v>
      </c>
      <c r="TAH1" s="17">
        <f>roh!TAH8</f>
        <v>0</v>
      </c>
      <c r="TAI1" s="17">
        <f>roh!TAI8</f>
        <v>0</v>
      </c>
      <c r="TAJ1" s="17">
        <f>roh!TAJ8</f>
        <v>0</v>
      </c>
      <c r="TAK1" s="17">
        <f>roh!TAK8</f>
        <v>0</v>
      </c>
      <c r="TAL1" s="17">
        <f>roh!TAL8</f>
        <v>0</v>
      </c>
      <c r="TAM1" s="17">
        <f>roh!TAM8</f>
        <v>0</v>
      </c>
      <c r="TAN1" s="17">
        <f>roh!TAN8</f>
        <v>0</v>
      </c>
      <c r="TAO1" s="17">
        <f>roh!TAO8</f>
        <v>0</v>
      </c>
      <c r="TAP1" s="17">
        <f>roh!TAP8</f>
        <v>0</v>
      </c>
      <c r="TAQ1" s="17">
        <f>roh!TAQ8</f>
        <v>0</v>
      </c>
      <c r="TAR1" s="17">
        <f>roh!TAR8</f>
        <v>0</v>
      </c>
      <c r="TAS1" s="17">
        <f>roh!TAS8</f>
        <v>0</v>
      </c>
      <c r="TAT1" s="17">
        <f>roh!TAT8</f>
        <v>0</v>
      </c>
      <c r="TAU1" s="17">
        <f>roh!TAU8</f>
        <v>0</v>
      </c>
      <c r="TAV1" s="17">
        <f>roh!TAV8</f>
        <v>0</v>
      </c>
      <c r="TAW1" s="17">
        <f>roh!TAW8</f>
        <v>0</v>
      </c>
      <c r="TAX1" s="17">
        <f>roh!TAX8</f>
        <v>0</v>
      </c>
      <c r="TAY1" s="17">
        <f>roh!TAY8</f>
        <v>0</v>
      </c>
      <c r="TAZ1" s="17">
        <f>roh!TAZ8</f>
        <v>0</v>
      </c>
      <c r="TBA1" s="17">
        <f>roh!TBA8</f>
        <v>0</v>
      </c>
      <c r="TBB1" s="17">
        <f>roh!TBB8</f>
        <v>0</v>
      </c>
      <c r="TBC1" s="17">
        <f>roh!TBC8</f>
        <v>0</v>
      </c>
      <c r="TBD1" s="17">
        <f>roh!TBD8</f>
        <v>0</v>
      </c>
      <c r="TBE1" s="17">
        <f>roh!TBE8</f>
        <v>0</v>
      </c>
      <c r="TBF1" s="17">
        <f>roh!TBF8</f>
        <v>0</v>
      </c>
      <c r="TBG1" s="17">
        <f>roh!TBG8</f>
        <v>0</v>
      </c>
      <c r="TBH1" s="17">
        <f>roh!TBH8</f>
        <v>0</v>
      </c>
      <c r="TBI1" s="17">
        <f>roh!TBI8</f>
        <v>0</v>
      </c>
      <c r="TBJ1" s="17">
        <f>roh!TBJ8</f>
        <v>0</v>
      </c>
      <c r="TBK1" s="17">
        <f>roh!TBK8</f>
        <v>0</v>
      </c>
      <c r="TBL1" s="17">
        <f>roh!TBL8</f>
        <v>0</v>
      </c>
      <c r="TBM1" s="17">
        <f>roh!TBM8</f>
        <v>0</v>
      </c>
      <c r="TBN1" s="17">
        <f>roh!TBN8</f>
        <v>0</v>
      </c>
      <c r="TBO1" s="17">
        <f>roh!TBO8</f>
        <v>0</v>
      </c>
      <c r="TBP1" s="17">
        <f>roh!TBP8</f>
        <v>0</v>
      </c>
      <c r="TBQ1" s="17">
        <f>roh!TBQ8</f>
        <v>0</v>
      </c>
      <c r="TBR1" s="17">
        <f>roh!TBR8</f>
        <v>0</v>
      </c>
      <c r="TBS1" s="17">
        <f>roh!TBS8</f>
        <v>0</v>
      </c>
      <c r="TBT1" s="17">
        <f>roh!TBT8</f>
        <v>0</v>
      </c>
      <c r="TBU1" s="17">
        <f>roh!TBU8</f>
        <v>0</v>
      </c>
      <c r="TBV1" s="17">
        <f>roh!TBV8</f>
        <v>0</v>
      </c>
      <c r="TBW1" s="17">
        <f>roh!TBW8</f>
        <v>0</v>
      </c>
      <c r="TBX1" s="17">
        <f>roh!TBX8</f>
        <v>0</v>
      </c>
      <c r="TBY1" s="17">
        <f>roh!TBY8</f>
        <v>0</v>
      </c>
      <c r="TBZ1" s="17">
        <f>roh!TBZ8</f>
        <v>0</v>
      </c>
      <c r="TCA1" s="17">
        <f>roh!TCA8</f>
        <v>0</v>
      </c>
      <c r="TCB1" s="17">
        <f>roh!TCB8</f>
        <v>0</v>
      </c>
      <c r="TCC1" s="17">
        <f>roh!TCC8</f>
        <v>0</v>
      </c>
      <c r="TCD1" s="17">
        <f>roh!TCD8</f>
        <v>0</v>
      </c>
      <c r="TCE1" s="17">
        <f>roh!TCE8</f>
        <v>0</v>
      </c>
      <c r="TCF1" s="17">
        <f>roh!TCF8</f>
        <v>0</v>
      </c>
      <c r="TCG1" s="17">
        <f>roh!TCG8</f>
        <v>0</v>
      </c>
      <c r="TCH1" s="17">
        <f>roh!TCH8</f>
        <v>0</v>
      </c>
      <c r="TCI1" s="17">
        <f>roh!TCI8</f>
        <v>0</v>
      </c>
      <c r="TCJ1" s="17">
        <f>roh!TCJ8</f>
        <v>0</v>
      </c>
      <c r="TCK1" s="17">
        <f>roh!TCK8</f>
        <v>0</v>
      </c>
      <c r="TCL1" s="17">
        <f>roh!TCL8</f>
        <v>0</v>
      </c>
      <c r="TCM1" s="17">
        <f>roh!TCM8</f>
        <v>0</v>
      </c>
      <c r="TCN1" s="17">
        <f>roh!TCN8</f>
        <v>0</v>
      </c>
      <c r="TCO1" s="17">
        <f>roh!TCO8</f>
        <v>0</v>
      </c>
      <c r="TCP1" s="17">
        <f>roh!TCP8</f>
        <v>0</v>
      </c>
      <c r="TCQ1" s="17">
        <f>roh!TCQ8</f>
        <v>0</v>
      </c>
      <c r="TCR1" s="17">
        <f>roh!TCR8</f>
        <v>0</v>
      </c>
      <c r="TCS1" s="17">
        <f>roh!TCS8</f>
        <v>0</v>
      </c>
      <c r="TCT1" s="17">
        <f>roh!TCT8</f>
        <v>0</v>
      </c>
      <c r="TCU1" s="17">
        <f>roh!TCU8</f>
        <v>0</v>
      </c>
      <c r="TCV1" s="17">
        <f>roh!TCV8</f>
        <v>0</v>
      </c>
      <c r="TCW1" s="17">
        <f>roh!TCW8</f>
        <v>0</v>
      </c>
      <c r="TCX1" s="17">
        <f>roh!TCX8</f>
        <v>0</v>
      </c>
      <c r="TCY1" s="17">
        <f>roh!TCY8</f>
        <v>0</v>
      </c>
      <c r="TCZ1" s="17">
        <f>roh!TCZ8</f>
        <v>0</v>
      </c>
      <c r="TDA1" s="17">
        <f>roh!TDA8</f>
        <v>0</v>
      </c>
      <c r="TDB1" s="17">
        <f>roh!TDB8</f>
        <v>0</v>
      </c>
      <c r="TDC1" s="17">
        <f>roh!TDC8</f>
        <v>0</v>
      </c>
      <c r="TDD1" s="17">
        <f>roh!TDD8</f>
        <v>0</v>
      </c>
      <c r="TDE1" s="17">
        <f>roh!TDE8</f>
        <v>0</v>
      </c>
      <c r="TDF1" s="17">
        <f>roh!TDF8</f>
        <v>0</v>
      </c>
      <c r="TDG1" s="17">
        <f>roh!TDG8</f>
        <v>0</v>
      </c>
      <c r="TDH1" s="17">
        <f>roh!TDH8</f>
        <v>0</v>
      </c>
      <c r="TDI1" s="17">
        <f>roh!TDI8</f>
        <v>0</v>
      </c>
      <c r="TDJ1" s="17">
        <f>roh!TDJ8</f>
        <v>0</v>
      </c>
      <c r="TDK1" s="17">
        <f>roh!TDK8</f>
        <v>0</v>
      </c>
      <c r="TDL1" s="17">
        <f>roh!TDL8</f>
        <v>0</v>
      </c>
      <c r="TDM1" s="17">
        <f>roh!TDM8</f>
        <v>0</v>
      </c>
      <c r="TDN1" s="17">
        <f>roh!TDN8</f>
        <v>0</v>
      </c>
      <c r="TDO1" s="17">
        <f>roh!TDO8</f>
        <v>0</v>
      </c>
      <c r="TDP1" s="17">
        <f>roh!TDP8</f>
        <v>0</v>
      </c>
      <c r="TDQ1" s="17">
        <f>roh!TDQ8</f>
        <v>0</v>
      </c>
      <c r="TDR1" s="17">
        <f>roh!TDR8</f>
        <v>0</v>
      </c>
      <c r="TDS1" s="17">
        <f>roh!TDS8</f>
        <v>0</v>
      </c>
      <c r="TDT1" s="17">
        <f>roh!TDT8</f>
        <v>0</v>
      </c>
      <c r="TDU1" s="17">
        <f>roh!TDU8</f>
        <v>0</v>
      </c>
      <c r="TDV1" s="17">
        <f>roh!TDV8</f>
        <v>0</v>
      </c>
      <c r="TDW1" s="17">
        <f>roh!TDW8</f>
        <v>0</v>
      </c>
      <c r="TDX1" s="17">
        <f>roh!TDX8</f>
        <v>0</v>
      </c>
      <c r="TDY1" s="17">
        <f>roh!TDY8</f>
        <v>0</v>
      </c>
      <c r="TDZ1" s="17">
        <f>roh!TDZ8</f>
        <v>0</v>
      </c>
      <c r="TEA1" s="17">
        <f>roh!TEA8</f>
        <v>0</v>
      </c>
      <c r="TEB1" s="17">
        <f>roh!TEB8</f>
        <v>0</v>
      </c>
      <c r="TEC1" s="17">
        <f>roh!TEC8</f>
        <v>0</v>
      </c>
      <c r="TED1" s="17">
        <f>roh!TED8</f>
        <v>0</v>
      </c>
      <c r="TEE1" s="17">
        <f>roh!TEE8</f>
        <v>0</v>
      </c>
      <c r="TEF1" s="17">
        <f>roh!TEF8</f>
        <v>0</v>
      </c>
      <c r="TEG1" s="17">
        <f>roh!TEG8</f>
        <v>0</v>
      </c>
      <c r="TEH1" s="17">
        <f>roh!TEH8</f>
        <v>0</v>
      </c>
      <c r="TEI1" s="17">
        <f>roh!TEI8</f>
        <v>0</v>
      </c>
      <c r="TEJ1" s="17">
        <f>roh!TEJ8</f>
        <v>0</v>
      </c>
      <c r="TEK1" s="17">
        <f>roh!TEK8</f>
        <v>0</v>
      </c>
      <c r="TEL1" s="17">
        <f>roh!TEL8</f>
        <v>0</v>
      </c>
      <c r="TEM1" s="17">
        <f>roh!TEM8</f>
        <v>0</v>
      </c>
      <c r="TEN1" s="17">
        <f>roh!TEN8</f>
        <v>0</v>
      </c>
      <c r="TEO1" s="17">
        <f>roh!TEO8</f>
        <v>0</v>
      </c>
      <c r="TEP1" s="17">
        <f>roh!TEP8</f>
        <v>0</v>
      </c>
      <c r="TEQ1" s="17">
        <f>roh!TEQ8</f>
        <v>0</v>
      </c>
      <c r="TER1" s="17">
        <f>roh!TER8</f>
        <v>0</v>
      </c>
      <c r="TES1" s="17">
        <f>roh!TES8</f>
        <v>0</v>
      </c>
      <c r="TET1" s="17">
        <f>roh!TET8</f>
        <v>0</v>
      </c>
      <c r="TEU1" s="17">
        <f>roh!TEU8</f>
        <v>0</v>
      </c>
      <c r="TEV1" s="17">
        <f>roh!TEV8</f>
        <v>0</v>
      </c>
      <c r="TEW1" s="17">
        <f>roh!TEW8</f>
        <v>0</v>
      </c>
      <c r="TEX1" s="17">
        <f>roh!TEX8</f>
        <v>0</v>
      </c>
      <c r="TEY1" s="17">
        <f>roh!TEY8</f>
        <v>0</v>
      </c>
      <c r="TEZ1" s="17">
        <f>roh!TEZ8</f>
        <v>0</v>
      </c>
      <c r="TFA1" s="17">
        <f>roh!TFA8</f>
        <v>0</v>
      </c>
      <c r="TFB1" s="17">
        <f>roh!TFB8</f>
        <v>0</v>
      </c>
      <c r="TFC1" s="17">
        <f>roh!TFC8</f>
        <v>0</v>
      </c>
      <c r="TFD1" s="17">
        <f>roh!TFD8</f>
        <v>0</v>
      </c>
      <c r="TFE1" s="17">
        <f>roh!TFE8</f>
        <v>0</v>
      </c>
      <c r="TFF1" s="17">
        <f>roh!TFF8</f>
        <v>0</v>
      </c>
      <c r="TFG1" s="17">
        <f>roh!TFG8</f>
        <v>0</v>
      </c>
      <c r="TFH1" s="17">
        <f>roh!TFH8</f>
        <v>0</v>
      </c>
      <c r="TFI1" s="17">
        <f>roh!TFI8</f>
        <v>0</v>
      </c>
      <c r="TFJ1" s="17">
        <f>roh!TFJ8</f>
        <v>0</v>
      </c>
      <c r="TFK1" s="17">
        <f>roh!TFK8</f>
        <v>0</v>
      </c>
      <c r="TFL1" s="17">
        <f>roh!TFL8</f>
        <v>0</v>
      </c>
      <c r="TFM1" s="17">
        <f>roh!TFM8</f>
        <v>0</v>
      </c>
      <c r="TFN1" s="17">
        <f>roh!TFN8</f>
        <v>0</v>
      </c>
      <c r="TFO1" s="17">
        <f>roh!TFO8</f>
        <v>0</v>
      </c>
      <c r="TFP1" s="17">
        <f>roh!TFP8</f>
        <v>0</v>
      </c>
      <c r="TFQ1" s="17">
        <f>roh!TFQ8</f>
        <v>0</v>
      </c>
      <c r="TFR1" s="17">
        <f>roh!TFR8</f>
        <v>0</v>
      </c>
      <c r="TFS1" s="17">
        <f>roh!TFS8</f>
        <v>0</v>
      </c>
      <c r="TFT1" s="17">
        <f>roh!TFT8</f>
        <v>0</v>
      </c>
      <c r="TFU1" s="17">
        <f>roh!TFU8</f>
        <v>0</v>
      </c>
      <c r="TFV1" s="17">
        <f>roh!TFV8</f>
        <v>0</v>
      </c>
      <c r="TFW1" s="17">
        <f>roh!TFW8</f>
        <v>0</v>
      </c>
      <c r="TFX1" s="17">
        <f>roh!TFX8</f>
        <v>0</v>
      </c>
      <c r="TFY1" s="17">
        <f>roh!TFY8</f>
        <v>0</v>
      </c>
      <c r="TFZ1" s="17">
        <f>roh!TFZ8</f>
        <v>0</v>
      </c>
      <c r="TGA1" s="17">
        <f>roh!TGA8</f>
        <v>0</v>
      </c>
      <c r="TGB1" s="17">
        <f>roh!TGB8</f>
        <v>0</v>
      </c>
      <c r="TGC1" s="17">
        <f>roh!TGC8</f>
        <v>0</v>
      </c>
      <c r="TGD1" s="17">
        <f>roh!TGD8</f>
        <v>0</v>
      </c>
      <c r="TGE1" s="17">
        <f>roh!TGE8</f>
        <v>0</v>
      </c>
      <c r="TGF1" s="17">
        <f>roh!TGF8</f>
        <v>0</v>
      </c>
      <c r="TGG1" s="17">
        <f>roh!TGG8</f>
        <v>0</v>
      </c>
      <c r="TGH1" s="17">
        <f>roh!TGH8</f>
        <v>0</v>
      </c>
      <c r="TGI1" s="17">
        <f>roh!TGI8</f>
        <v>0</v>
      </c>
      <c r="TGJ1" s="17">
        <f>roh!TGJ8</f>
        <v>0</v>
      </c>
      <c r="TGK1" s="17">
        <f>roh!TGK8</f>
        <v>0</v>
      </c>
      <c r="TGL1" s="17">
        <f>roh!TGL8</f>
        <v>0</v>
      </c>
      <c r="TGM1" s="17">
        <f>roh!TGM8</f>
        <v>0</v>
      </c>
      <c r="TGN1" s="17">
        <f>roh!TGN8</f>
        <v>0</v>
      </c>
      <c r="TGO1" s="17">
        <f>roh!TGO8</f>
        <v>0</v>
      </c>
      <c r="TGP1" s="17">
        <f>roh!TGP8</f>
        <v>0</v>
      </c>
      <c r="TGQ1" s="17">
        <f>roh!TGQ8</f>
        <v>0</v>
      </c>
      <c r="TGR1" s="17">
        <f>roh!TGR8</f>
        <v>0</v>
      </c>
      <c r="TGS1" s="17">
        <f>roh!TGS8</f>
        <v>0</v>
      </c>
      <c r="TGT1" s="17">
        <f>roh!TGT8</f>
        <v>0</v>
      </c>
      <c r="TGU1" s="17">
        <f>roh!TGU8</f>
        <v>0</v>
      </c>
      <c r="TGV1" s="17">
        <f>roh!TGV8</f>
        <v>0</v>
      </c>
      <c r="TGW1" s="17">
        <f>roh!TGW8</f>
        <v>0</v>
      </c>
      <c r="TGX1" s="17">
        <f>roh!TGX8</f>
        <v>0</v>
      </c>
      <c r="TGY1" s="17">
        <f>roh!TGY8</f>
        <v>0</v>
      </c>
      <c r="TGZ1" s="17">
        <f>roh!TGZ8</f>
        <v>0</v>
      </c>
      <c r="THA1" s="17">
        <f>roh!THA8</f>
        <v>0</v>
      </c>
      <c r="THB1" s="17">
        <f>roh!THB8</f>
        <v>0</v>
      </c>
      <c r="THC1" s="17">
        <f>roh!THC8</f>
        <v>0</v>
      </c>
      <c r="THD1" s="17">
        <f>roh!THD8</f>
        <v>0</v>
      </c>
      <c r="THE1" s="17">
        <f>roh!THE8</f>
        <v>0</v>
      </c>
      <c r="THF1" s="17">
        <f>roh!THF8</f>
        <v>0</v>
      </c>
      <c r="THG1" s="17">
        <f>roh!THG8</f>
        <v>0</v>
      </c>
      <c r="THH1" s="17">
        <f>roh!THH8</f>
        <v>0</v>
      </c>
      <c r="THI1" s="17">
        <f>roh!THI8</f>
        <v>0</v>
      </c>
      <c r="THJ1" s="17">
        <f>roh!THJ8</f>
        <v>0</v>
      </c>
      <c r="THK1" s="17">
        <f>roh!THK8</f>
        <v>0</v>
      </c>
      <c r="THL1" s="17">
        <f>roh!THL8</f>
        <v>0</v>
      </c>
      <c r="THM1" s="17">
        <f>roh!THM8</f>
        <v>0</v>
      </c>
      <c r="THN1" s="17">
        <f>roh!THN8</f>
        <v>0</v>
      </c>
      <c r="THO1" s="17">
        <f>roh!THO8</f>
        <v>0</v>
      </c>
      <c r="THP1" s="17">
        <f>roh!THP8</f>
        <v>0</v>
      </c>
      <c r="THQ1" s="17">
        <f>roh!THQ8</f>
        <v>0</v>
      </c>
      <c r="THR1" s="17">
        <f>roh!THR8</f>
        <v>0</v>
      </c>
      <c r="THS1" s="17">
        <f>roh!THS8</f>
        <v>0</v>
      </c>
      <c r="THT1" s="17">
        <f>roh!THT8</f>
        <v>0</v>
      </c>
      <c r="THU1" s="17">
        <f>roh!THU8</f>
        <v>0</v>
      </c>
      <c r="THV1" s="17">
        <f>roh!THV8</f>
        <v>0</v>
      </c>
      <c r="THW1" s="17">
        <f>roh!THW8</f>
        <v>0</v>
      </c>
      <c r="THX1" s="17">
        <f>roh!THX8</f>
        <v>0</v>
      </c>
      <c r="THY1" s="17">
        <f>roh!THY8</f>
        <v>0</v>
      </c>
      <c r="THZ1" s="17">
        <f>roh!THZ8</f>
        <v>0</v>
      </c>
      <c r="TIA1" s="17">
        <f>roh!TIA8</f>
        <v>0</v>
      </c>
      <c r="TIB1" s="17">
        <f>roh!TIB8</f>
        <v>0</v>
      </c>
      <c r="TIC1" s="17">
        <f>roh!TIC8</f>
        <v>0</v>
      </c>
      <c r="TID1" s="17">
        <f>roh!TID8</f>
        <v>0</v>
      </c>
      <c r="TIE1" s="17">
        <f>roh!TIE8</f>
        <v>0</v>
      </c>
      <c r="TIF1" s="17">
        <f>roh!TIF8</f>
        <v>0</v>
      </c>
      <c r="TIG1" s="17">
        <f>roh!TIG8</f>
        <v>0</v>
      </c>
      <c r="TIH1" s="17">
        <f>roh!TIH8</f>
        <v>0</v>
      </c>
      <c r="TII1" s="17">
        <f>roh!TII8</f>
        <v>0</v>
      </c>
      <c r="TIJ1" s="17">
        <f>roh!TIJ8</f>
        <v>0</v>
      </c>
      <c r="TIK1" s="17">
        <f>roh!TIK8</f>
        <v>0</v>
      </c>
      <c r="TIL1" s="17">
        <f>roh!TIL8</f>
        <v>0</v>
      </c>
      <c r="TIM1" s="17">
        <f>roh!TIM8</f>
        <v>0</v>
      </c>
      <c r="TIN1" s="17">
        <f>roh!TIN8</f>
        <v>0</v>
      </c>
      <c r="TIO1" s="17">
        <f>roh!TIO8</f>
        <v>0</v>
      </c>
      <c r="TIP1" s="17">
        <f>roh!TIP8</f>
        <v>0</v>
      </c>
      <c r="TIQ1" s="17">
        <f>roh!TIQ8</f>
        <v>0</v>
      </c>
      <c r="TIR1" s="17">
        <f>roh!TIR8</f>
        <v>0</v>
      </c>
      <c r="TIS1" s="17">
        <f>roh!TIS8</f>
        <v>0</v>
      </c>
      <c r="TIT1" s="17">
        <f>roh!TIT8</f>
        <v>0</v>
      </c>
      <c r="TIU1" s="17">
        <f>roh!TIU8</f>
        <v>0</v>
      </c>
      <c r="TIV1" s="17">
        <f>roh!TIV8</f>
        <v>0</v>
      </c>
      <c r="TIW1" s="17">
        <f>roh!TIW8</f>
        <v>0</v>
      </c>
      <c r="TIX1" s="17">
        <f>roh!TIX8</f>
        <v>0</v>
      </c>
      <c r="TIY1" s="17">
        <f>roh!TIY8</f>
        <v>0</v>
      </c>
      <c r="TIZ1" s="17">
        <f>roh!TIZ8</f>
        <v>0</v>
      </c>
      <c r="TJA1" s="17">
        <f>roh!TJA8</f>
        <v>0</v>
      </c>
      <c r="TJB1" s="17">
        <f>roh!TJB8</f>
        <v>0</v>
      </c>
      <c r="TJC1" s="17">
        <f>roh!TJC8</f>
        <v>0</v>
      </c>
      <c r="TJD1" s="17">
        <f>roh!TJD8</f>
        <v>0</v>
      </c>
      <c r="TJE1" s="17">
        <f>roh!TJE8</f>
        <v>0</v>
      </c>
      <c r="TJF1" s="17">
        <f>roh!TJF8</f>
        <v>0</v>
      </c>
      <c r="TJG1" s="17">
        <f>roh!TJG8</f>
        <v>0</v>
      </c>
      <c r="TJH1" s="17">
        <f>roh!TJH8</f>
        <v>0</v>
      </c>
      <c r="TJI1" s="17">
        <f>roh!TJI8</f>
        <v>0</v>
      </c>
      <c r="TJJ1" s="17">
        <f>roh!TJJ8</f>
        <v>0</v>
      </c>
      <c r="TJK1" s="17">
        <f>roh!TJK8</f>
        <v>0</v>
      </c>
      <c r="TJL1" s="17">
        <f>roh!TJL8</f>
        <v>0</v>
      </c>
      <c r="TJM1" s="17">
        <f>roh!TJM8</f>
        <v>0</v>
      </c>
      <c r="TJN1" s="17">
        <f>roh!TJN8</f>
        <v>0</v>
      </c>
      <c r="TJO1" s="17">
        <f>roh!TJO8</f>
        <v>0</v>
      </c>
      <c r="TJP1" s="17">
        <f>roh!TJP8</f>
        <v>0</v>
      </c>
      <c r="TJQ1" s="17">
        <f>roh!TJQ8</f>
        <v>0</v>
      </c>
      <c r="TJR1" s="17">
        <f>roh!TJR8</f>
        <v>0</v>
      </c>
      <c r="TJS1" s="17">
        <f>roh!TJS8</f>
        <v>0</v>
      </c>
      <c r="TJT1" s="17">
        <f>roh!TJT8</f>
        <v>0</v>
      </c>
      <c r="TJU1" s="17">
        <f>roh!TJU8</f>
        <v>0</v>
      </c>
      <c r="TJV1" s="17">
        <f>roh!TJV8</f>
        <v>0</v>
      </c>
      <c r="TJW1" s="17">
        <f>roh!TJW8</f>
        <v>0</v>
      </c>
      <c r="TJX1" s="17">
        <f>roh!TJX8</f>
        <v>0</v>
      </c>
      <c r="TJY1" s="17">
        <f>roh!TJY8</f>
        <v>0</v>
      </c>
      <c r="TJZ1" s="17">
        <f>roh!TJZ8</f>
        <v>0</v>
      </c>
      <c r="TKA1" s="17">
        <f>roh!TKA8</f>
        <v>0</v>
      </c>
      <c r="TKB1" s="17">
        <f>roh!TKB8</f>
        <v>0</v>
      </c>
      <c r="TKC1" s="17">
        <f>roh!TKC8</f>
        <v>0</v>
      </c>
      <c r="TKD1" s="17">
        <f>roh!TKD8</f>
        <v>0</v>
      </c>
      <c r="TKE1" s="17">
        <f>roh!TKE8</f>
        <v>0</v>
      </c>
      <c r="TKF1" s="17">
        <f>roh!TKF8</f>
        <v>0</v>
      </c>
      <c r="TKG1" s="17">
        <f>roh!TKG8</f>
        <v>0</v>
      </c>
      <c r="TKH1" s="17">
        <f>roh!TKH8</f>
        <v>0</v>
      </c>
      <c r="TKI1" s="17">
        <f>roh!TKI8</f>
        <v>0</v>
      </c>
      <c r="TKJ1" s="17">
        <f>roh!TKJ8</f>
        <v>0</v>
      </c>
      <c r="TKK1" s="17">
        <f>roh!TKK8</f>
        <v>0</v>
      </c>
      <c r="TKL1" s="17">
        <f>roh!TKL8</f>
        <v>0</v>
      </c>
      <c r="TKM1" s="17">
        <f>roh!TKM8</f>
        <v>0</v>
      </c>
      <c r="TKN1" s="17">
        <f>roh!TKN8</f>
        <v>0</v>
      </c>
      <c r="TKO1" s="17">
        <f>roh!TKO8</f>
        <v>0</v>
      </c>
      <c r="TKP1" s="17">
        <f>roh!TKP8</f>
        <v>0</v>
      </c>
      <c r="TKQ1" s="17">
        <f>roh!TKQ8</f>
        <v>0</v>
      </c>
      <c r="TKR1" s="17">
        <f>roh!TKR8</f>
        <v>0</v>
      </c>
      <c r="TKS1" s="17">
        <f>roh!TKS8</f>
        <v>0</v>
      </c>
      <c r="TKT1" s="17">
        <f>roh!TKT8</f>
        <v>0</v>
      </c>
      <c r="TKU1" s="17">
        <f>roh!TKU8</f>
        <v>0</v>
      </c>
      <c r="TKV1" s="17">
        <f>roh!TKV8</f>
        <v>0</v>
      </c>
      <c r="TKW1" s="17">
        <f>roh!TKW8</f>
        <v>0</v>
      </c>
      <c r="TKX1" s="17">
        <f>roh!TKX8</f>
        <v>0</v>
      </c>
      <c r="TKY1" s="17">
        <f>roh!TKY8</f>
        <v>0</v>
      </c>
      <c r="TKZ1" s="17">
        <f>roh!TKZ8</f>
        <v>0</v>
      </c>
      <c r="TLA1" s="17">
        <f>roh!TLA8</f>
        <v>0</v>
      </c>
      <c r="TLB1" s="17">
        <f>roh!TLB8</f>
        <v>0</v>
      </c>
      <c r="TLC1" s="17">
        <f>roh!TLC8</f>
        <v>0</v>
      </c>
      <c r="TLD1" s="17">
        <f>roh!TLD8</f>
        <v>0</v>
      </c>
      <c r="TLE1" s="17">
        <f>roh!TLE8</f>
        <v>0</v>
      </c>
      <c r="TLF1" s="17">
        <f>roh!TLF8</f>
        <v>0</v>
      </c>
      <c r="TLG1" s="17">
        <f>roh!TLG8</f>
        <v>0</v>
      </c>
      <c r="TLH1" s="17">
        <f>roh!TLH8</f>
        <v>0</v>
      </c>
      <c r="TLI1" s="17">
        <f>roh!TLI8</f>
        <v>0</v>
      </c>
      <c r="TLJ1" s="17">
        <f>roh!TLJ8</f>
        <v>0</v>
      </c>
      <c r="TLK1" s="17">
        <f>roh!TLK8</f>
        <v>0</v>
      </c>
      <c r="TLL1" s="17">
        <f>roh!TLL8</f>
        <v>0</v>
      </c>
      <c r="TLM1" s="17">
        <f>roh!TLM8</f>
        <v>0</v>
      </c>
      <c r="TLN1" s="17">
        <f>roh!TLN8</f>
        <v>0</v>
      </c>
      <c r="TLO1" s="17">
        <f>roh!TLO8</f>
        <v>0</v>
      </c>
      <c r="TLP1" s="17">
        <f>roh!TLP8</f>
        <v>0</v>
      </c>
      <c r="TLQ1" s="17">
        <f>roh!TLQ8</f>
        <v>0</v>
      </c>
      <c r="TLR1" s="17">
        <f>roh!TLR8</f>
        <v>0</v>
      </c>
      <c r="TLS1" s="17">
        <f>roh!TLS8</f>
        <v>0</v>
      </c>
      <c r="TLT1" s="17">
        <f>roh!TLT8</f>
        <v>0</v>
      </c>
      <c r="TLU1" s="17">
        <f>roh!TLU8</f>
        <v>0</v>
      </c>
      <c r="TLV1" s="17">
        <f>roh!TLV8</f>
        <v>0</v>
      </c>
      <c r="TLW1" s="17">
        <f>roh!TLW8</f>
        <v>0</v>
      </c>
      <c r="TLX1" s="17">
        <f>roh!TLX8</f>
        <v>0</v>
      </c>
      <c r="TLY1" s="17">
        <f>roh!TLY8</f>
        <v>0</v>
      </c>
      <c r="TLZ1" s="17">
        <f>roh!TLZ8</f>
        <v>0</v>
      </c>
      <c r="TMA1" s="17">
        <f>roh!TMA8</f>
        <v>0</v>
      </c>
      <c r="TMB1" s="17">
        <f>roh!TMB8</f>
        <v>0</v>
      </c>
      <c r="TMC1" s="17">
        <f>roh!TMC8</f>
        <v>0</v>
      </c>
      <c r="TMD1" s="17">
        <f>roh!TMD8</f>
        <v>0</v>
      </c>
      <c r="TME1" s="17">
        <f>roh!TME8</f>
        <v>0</v>
      </c>
      <c r="TMF1" s="17">
        <f>roh!TMF8</f>
        <v>0</v>
      </c>
      <c r="TMG1" s="17">
        <f>roh!TMG8</f>
        <v>0</v>
      </c>
      <c r="TMH1" s="17">
        <f>roh!TMH8</f>
        <v>0</v>
      </c>
      <c r="TMI1" s="17">
        <f>roh!TMI8</f>
        <v>0</v>
      </c>
      <c r="TMJ1" s="17">
        <f>roh!TMJ8</f>
        <v>0</v>
      </c>
      <c r="TMK1" s="17">
        <f>roh!TMK8</f>
        <v>0</v>
      </c>
      <c r="TML1" s="17">
        <f>roh!TML8</f>
        <v>0</v>
      </c>
      <c r="TMM1" s="17">
        <f>roh!TMM8</f>
        <v>0</v>
      </c>
      <c r="TMN1" s="17">
        <f>roh!TMN8</f>
        <v>0</v>
      </c>
      <c r="TMO1" s="17">
        <f>roh!TMO8</f>
        <v>0</v>
      </c>
      <c r="TMP1" s="17">
        <f>roh!TMP8</f>
        <v>0</v>
      </c>
      <c r="TMQ1" s="17">
        <f>roh!TMQ8</f>
        <v>0</v>
      </c>
      <c r="TMR1" s="17">
        <f>roh!TMR8</f>
        <v>0</v>
      </c>
      <c r="TMS1" s="17">
        <f>roh!TMS8</f>
        <v>0</v>
      </c>
      <c r="TMT1" s="17">
        <f>roh!TMT8</f>
        <v>0</v>
      </c>
      <c r="TMU1" s="17">
        <f>roh!TMU8</f>
        <v>0</v>
      </c>
      <c r="TMV1" s="17">
        <f>roh!TMV8</f>
        <v>0</v>
      </c>
      <c r="TMW1" s="17">
        <f>roh!TMW8</f>
        <v>0</v>
      </c>
      <c r="TMX1" s="17">
        <f>roh!TMX8</f>
        <v>0</v>
      </c>
      <c r="TMY1" s="17">
        <f>roh!TMY8</f>
        <v>0</v>
      </c>
      <c r="TMZ1" s="17">
        <f>roh!TMZ8</f>
        <v>0</v>
      </c>
      <c r="TNA1" s="17">
        <f>roh!TNA8</f>
        <v>0</v>
      </c>
      <c r="TNB1" s="17">
        <f>roh!TNB8</f>
        <v>0</v>
      </c>
      <c r="TNC1" s="17">
        <f>roh!TNC8</f>
        <v>0</v>
      </c>
      <c r="TND1" s="17">
        <f>roh!TND8</f>
        <v>0</v>
      </c>
      <c r="TNE1" s="17">
        <f>roh!TNE8</f>
        <v>0</v>
      </c>
      <c r="TNF1" s="17">
        <f>roh!TNF8</f>
        <v>0</v>
      </c>
      <c r="TNG1" s="17">
        <f>roh!TNG8</f>
        <v>0</v>
      </c>
      <c r="TNH1" s="17">
        <f>roh!TNH8</f>
        <v>0</v>
      </c>
      <c r="TNI1" s="17">
        <f>roh!TNI8</f>
        <v>0</v>
      </c>
      <c r="TNJ1" s="17">
        <f>roh!TNJ8</f>
        <v>0</v>
      </c>
      <c r="TNK1" s="17">
        <f>roh!TNK8</f>
        <v>0</v>
      </c>
      <c r="TNL1" s="17">
        <f>roh!TNL8</f>
        <v>0</v>
      </c>
      <c r="TNM1" s="17">
        <f>roh!TNM8</f>
        <v>0</v>
      </c>
      <c r="TNN1" s="17">
        <f>roh!TNN8</f>
        <v>0</v>
      </c>
      <c r="TNO1" s="17">
        <f>roh!TNO8</f>
        <v>0</v>
      </c>
      <c r="TNP1" s="17">
        <f>roh!TNP8</f>
        <v>0</v>
      </c>
      <c r="TNQ1" s="17">
        <f>roh!TNQ8</f>
        <v>0</v>
      </c>
      <c r="TNR1" s="17">
        <f>roh!TNR8</f>
        <v>0</v>
      </c>
      <c r="TNS1" s="17">
        <f>roh!TNS8</f>
        <v>0</v>
      </c>
      <c r="TNT1" s="17">
        <f>roh!TNT8</f>
        <v>0</v>
      </c>
      <c r="TNU1" s="17">
        <f>roh!TNU8</f>
        <v>0</v>
      </c>
      <c r="TNV1" s="17">
        <f>roh!TNV8</f>
        <v>0</v>
      </c>
      <c r="TNW1" s="17">
        <f>roh!TNW8</f>
        <v>0</v>
      </c>
      <c r="TNX1" s="17">
        <f>roh!TNX8</f>
        <v>0</v>
      </c>
      <c r="TNY1" s="17">
        <f>roh!TNY8</f>
        <v>0</v>
      </c>
      <c r="TNZ1" s="17">
        <f>roh!TNZ8</f>
        <v>0</v>
      </c>
      <c r="TOA1" s="17">
        <f>roh!TOA8</f>
        <v>0</v>
      </c>
      <c r="TOB1" s="17">
        <f>roh!TOB8</f>
        <v>0</v>
      </c>
      <c r="TOC1" s="17">
        <f>roh!TOC8</f>
        <v>0</v>
      </c>
      <c r="TOD1" s="17">
        <f>roh!TOD8</f>
        <v>0</v>
      </c>
      <c r="TOE1" s="17">
        <f>roh!TOE8</f>
        <v>0</v>
      </c>
      <c r="TOF1" s="17">
        <f>roh!TOF8</f>
        <v>0</v>
      </c>
      <c r="TOG1" s="17">
        <f>roh!TOG8</f>
        <v>0</v>
      </c>
      <c r="TOH1" s="17">
        <f>roh!TOH8</f>
        <v>0</v>
      </c>
      <c r="TOI1" s="17">
        <f>roh!TOI8</f>
        <v>0</v>
      </c>
      <c r="TOJ1" s="17">
        <f>roh!TOJ8</f>
        <v>0</v>
      </c>
      <c r="TOK1" s="17">
        <f>roh!TOK8</f>
        <v>0</v>
      </c>
      <c r="TOL1" s="17">
        <f>roh!TOL8</f>
        <v>0</v>
      </c>
      <c r="TOM1" s="17">
        <f>roh!TOM8</f>
        <v>0</v>
      </c>
      <c r="TON1" s="17">
        <f>roh!TON8</f>
        <v>0</v>
      </c>
      <c r="TOO1" s="17">
        <f>roh!TOO8</f>
        <v>0</v>
      </c>
      <c r="TOP1" s="17">
        <f>roh!TOP8</f>
        <v>0</v>
      </c>
      <c r="TOQ1" s="17">
        <f>roh!TOQ8</f>
        <v>0</v>
      </c>
      <c r="TOR1" s="17">
        <f>roh!TOR8</f>
        <v>0</v>
      </c>
      <c r="TOS1" s="17">
        <f>roh!TOS8</f>
        <v>0</v>
      </c>
      <c r="TOT1" s="17">
        <f>roh!TOT8</f>
        <v>0</v>
      </c>
      <c r="TOU1" s="17">
        <f>roh!TOU8</f>
        <v>0</v>
      </c>
      <c r="TOV1" s="17">
        <f>roh!TOV8</f>
        <v>0</v>
      </c>
      <c r="TOW1" s="17">
        <f>roh!TOW8</f>
        <v>0</v>
      </c>
      <c r="TOX1" s="17">
        <f>roh!TOX8</f>
        <v>0</v>
      </c>
      <c r="TOY1" s="17">
        <f>roh!TOY8</f>
        <v>0</v>
      </c>
      <c r="TOZ1" s="17">
        <f>roh!TOZ8</f>
        <v>0</v>
      </c>
      <c r="TPA1" s="17">
        <f>roh!TPA8</f>
        <v>0</v>
      </c>
      <c r="TPB1" s="17">
        <f>roh!TPB8</f>
        <v>0</v>
      </c>
      <c r="TPC1" s="17">
        <f>roh!TPC8</f>
        <v>0</v>
      </c>
      <c r="TPD1" s="17">
        <f>roh!TPD8</f>
        <v>0</v>
      </c>
      <c r="TPE1" s="17">
        <f>roh!TPE8</f>
        <v>0</v>
      </c>
      <c r="TPF1" s="17">
        <f>roh!TPF8</f>
        <v>0</v>
      </c>
      <c r="TPG1" s="17">
        <f>roh!TPG8</f>
        <v>0</v>
      </c>
      <c r="TPH1" s="17">
        <f>roh!TPH8</f>
        <v>0</v>
      </c>
      <c r="TPI1" s="17">
        <f>roh!TPI8</f>
        <v>0</v>
      </c>
      <c r="TPJ1" s="17">
        <f>roh!TPJ8</f>
        <v>0</v>
      </c>
      <c r="TPK1" s="17">
        <f>roh!TPK8</f>
        <v>0</v>
      </c>
      <c r="TPL1" s="17">
        <f>roh!TPL8</f>
        <v>0</v>
      </c>
      <c r="TPM1" s="17">
        <f>roh!TPM8</f>
        <v>0</v>
      </c>
      <c r="TPN1" s="17">
        <f>roh!TPN8</f>
        <v>0</v>
      </c>
      <c r="TPO1" s="17">
        <f>roh!TPO8</f>
        <v>0</v>
      </c>
      <c r="TPP1" s="17">
        <f>roh!TPP8</f>
        <v>0</v>
      </c>
      <c r="TPQ1" s="17">
        <f>roh!TPQ8</f>
        <v>0</v>
      </c>
      <c r="TPR1" s="17">
        <f>roh!TPR8</f>
        <v>0</v>
      </c>
      <c r="TPS1" s="17">
        <f>roh!TPS8</f>
        <v>0</v>
      </c>
      <c r="TPT1" s="17">
        <f>roh!TPT8</f>
        <v>0</v>
      </c>
      <c r="TPU1" s="17">
        <f>roh!TPU8</f>
        <v>0</v>
      </c>
      <c r="TPV1" s="17">
        <f>roh!TPV8</f>
        <v>0</v>
      </c>
      <c r="TPW1" s="17">
        <f>roh!TPW8</f>
        <v>0</v>
      </c>
      <c r="TPX1" s="17">
        <f>roh!TPX8</f>
        <v>0</v>
      </c>
      <c r="TPY1" s="17">
        <f>roh!TPY8</f>
        <v>0</v>
      </c>
      <c r="TPZ1" s="17">
        <f>roh!TPZ8</f>
        <v>0</v>
      </c>
      <c r="TQA1" s="17">
        <f>roh!TQA8</f>
        <v>0</v>
      </c>
      <c r="TQB1" s="17">
        <f>roh!TQB8</f>
        <v>0</v>
      </c>
      <c r="TQC1" s="17">
        <f>roh!TQC8</f>
        <v>0</v>
      </c>
      <c r="TQD1" s="17">
        <f>roh!TQD8</f>
        <v>0</v>
      </c>
      <c r="TQE1" s="17">
        <f>roh!TQE8</f>
        <v>0</v>
      </c>
      <c r="TQF1" s="17">
        <f>roh!TQF8</f>
        <v>0</v>
      </c>
      <c r="TQG1" s="17">
        <f>roh!TQG8</f>
        <v>0</v>
      </c>
      <c r="TQH1" s="17">
        <f>roh!TQH8</f>
        <v>0</v>
      </c>
      <c r="TQI1" s="17">
        <f>roh!TQI8</f>
        <v>0</v>
      </c>
      <c r="TQJ1" s="17">
        <f>roh!TQJ8</f>
        <v>0</v>
      </c>
      <c r="TQK1" s="17">
        <f>roh!TQK8</f>
        <v>0</v>
      </c>
      <c r="TQL1" s="17">
        <f>roh!TQL8</f>
        <v>0</v>
      </c>
      <c r="TQM1" s="17">
        <f>roh!TQM8</f>
        <v>0</v>
      </c>
      <c r="TQN1" s="17">
        <f>roh!TQN8</f>
        <v>0</v>
      </c>
      <c r="TQO1" s="17">
        <f>roh!TQO8</f>
        <v>0</v>
      </c>
      <c r="TQP1" s="17">
        <f>roh!TQP8</f>
        <v>0</v>
      </c>
      <c r="TQQ1" s="17">
        <f>roh!TQQ8</f>
        <v>0</v>
      </c>
      <c r="TQR1" s="17">
        <f>roh!TQR8</f>
        <v>0</v>
      </c>
      <c r="TQS1" s="17">
        <f>roh!TQS8</f>
        <v>0</v>
      </c>
      <c r="TQT1" s="17">
        <f>roh!TQT8</f>
        <v>0</v>
      </c>
      <c r="TQU1" s="17">
        <f>roh!TQU8</f>
        <v>0</v>
      </c>
      <c r="TQV1" s="17">
        <f>roh!TQV8</f>
        <v>0</v>
      </c>
      <c r="TQW1" s="17">
        <f>roh!TQW8</f>
        <v>0</v>
      </c>
      <c r="TQX1" s="17">
        <f>roh!TQX8</f>
        <v>0</v>
      </c>
      <c r="TQY1" s="17">
        <f>roh!TQY8</f>
        <v>0</v>
      </c>
      <c r="TQZ1" s="17">
        <f>roh!TQZ8</f>
        <v>0</v>
      </c>
      <c r="TRA1" s="17">
        <f>roh!TRA8</f>
        <v>0</v>
      </c>
      <c r="TRB1" s="17">
        <f>roh!TRB8</f>
        <v>0</v>
      </c>
      <c r="TRC1" s="17">
        <f>roh!TRC8</f>
        <v>0</v>
      </c>
      <c r="TRD1" s="17">
        <f>roh!TRD8</f>
        <v>0</v>
      </c>
      <c r="TRE1" s="17">
        <f>roh!TRE8</f>
        <v>0</v>
      </c>
      <c r="TRF1" s="17">
        <f>roh!TRF8</f>
        <v>0</v>
      </c>
      <c r="TRG1" s="17">
        <f>roh!TRG8</f>
        <v>0</v>
      </c>
      <c r="TRH1" s="17">
        <f>roh!TRH8</f>
        <v>0</v>
      </c>
      <c r="TRI1" s="17">
        <f>roh!TRI8</f>
        <v>0</v>
      </c>
      <c r="TRJ1" s="17">
        <f>roh!TRJ8</f>
        <v>0</v>
      </c>
      <c r="TRK1" s="17">
        <f>roh!TRK8</f>
        <v>0</v>
      </c>
      <c r="TRL1" s="17">
        <f>roh!TRL8</f>
        <v>0</v>
      </c>
      <c r="TRM1" s="17">
        <f>roh!TRM8</f>
        <v>0</v>
      </c>
      <c r="TRN1" s="17">
        <f>roh!TRN8</f>
        <v>0</v>
      </c>
      <c r="TRO1" s="17">
        <f>roh!TRO8</f>
        <v>0</v>
      </c>
      <c r="TRP1" s="17">
        <f>roh!TRP8</f>
        <v>0</v>
      </c>
      <c r="TRQ1" s="17">
        <f>roh!TRQ8</f>
        <v>0</v>
      </c>
      <c r="TRR1" s="17">
        <f>roh!TRR8</f>
        <v>0</v>
      </c>
      <c r="TRS1" s="17">
        <f>roh!TRS8</f>
        <v>0</v>
      </c>
      <c r="TRT1" s="17">
        <f>roh!TRT8</f>
        <v>0</v>
      </c>
      <c r="TRU1" s="17">
        <f>roh!TRU8</f>
        <v>0</v>
      </c>
      <c r="TRV1" s="17">
        <f>roh!TRV8</f>
        <v>0</v>
      </c>
      <c r="TRW1" s="17">
        <f>roh!TRW8</f>
        <v>0</v>
      </c>
      <c r="TRX1" s="17">
        <f>roh!TRX8</f>
        <v>0</v>
      </c>
      <c r="TRY1" s="17">
        <f>roh!TRY8</f>
        <v>0</v>
      </c>
      <c r="TRZ1" s="17">
        <f>roh!TRZ8</f>
        <v>0</v>
      </c>
      <c r="TSA1" s="17">
        <f>roh!TSA8</f>
        <v>0</v>
      </c>
      <c r="TSB1" s="17">
        <f>roh!TSB8</f>
        <v>0</v>
      </c>
      <c r="TSC1" s="17">
        <f>roh!TSC8</f>
        <v>0</v>
      </c>
      <c r="TSD1" s="17">
        <f>roh!TSD8</f>
        <v>0</v>
      </c>
      <c r="TSE1" s="17">
        <f>roh!TSE8</f>
        <v>0</v>
      </c>
      <c r="TSF1" s="17">
        <f>roh!TSF8</f>
        <v>0</v>
      </c>
      <c r="TSG1" s="17">
        <f>roh!TSG8</f>
        <v>0</v>
      </c>
      <c r="TSH1" s="17">
        <f>roh!TSH8</f>
        <v>0</v>
      </c>
      <c r="TSI1" s="17">
        <f>roh!TSI8</f>
        <v>0</v>
      </c>
      <c r="TSJ1" s="17">
        <f>roh!TSJ8</f>
        <v>0</v>
      </c>
      <c r="TSK1" s="17">
        <f>roh!TSK8</f>
        <v>0</v>
      </c>
      <c r="TSL1" s="17">
        <f>roh!TSL8</f>
        <v>0</v>
      </c>
      <c r="TSM1" s="17">
        <f>roh!TSM8</f>
        <v>0</v>
      </c>
      <c r="TSN1" s="17">
        <f>roh!TSN8</f>
        <v>0</v>
      </c>
      <c r="TSO1" s="17">
        <f>roh!TSO8</f>
        <v>0</v>
      </c>
      <c r="TSP1" s="17">
        <f>roh!TSP8</f>
        <v>0</v>
      </c>
      <c r="TSQ1" s="17">
        <f>roh!TSQ8</f>
        <v>0</v>
      </c>
      <c r="TSR1" s="17">
        <f>roh!TSR8</f>
        <v>0</v>
      </c>
      <c r="TSS1" s="17">
        <f>roh!TSS8</f>
        <v>0</v>
      </c>
      <c r="TST1" s="17">
        <f>roh!TST8</f>
        <v>0</v>
      </c>
      <c r="TSU1" s="17">
        <f>roh!TSU8</f>
        <v>0</v>
      </c>
      <c r="TSV1" s="17">
        <f>roh!TSV8</f>
        <v>0</v>
      </c>
      <c r="TSW1" s="17">
        <f>roh!TSW8</f>
        <v>0</v>
      </c>
      <c r="TSX1" s="17">
        <f>roh!TSX8</f>
        <v>0</v>
      </c>
      <c r="TSY1" s="17">
        <f>roh!TSY8</f>
        <v>0</v>
      </c>
      <c r="TSZ1" s="17">
        <f>roh!TSZ8</f>
        <v>0</v>
      </c>
      <c r="TTA1" s="17">
        <f>roh!TTA8</f>
        <v>0</v>
      </c>
      <c r="TTB1" s="17">
        <f>roh!TTB8</f>
        <v>0</v>
      </c>
      <c r="TTC1" s="17">
        <f>roh!TTC8</f>
        <v>0</v>
      </c>
      <c r="TTD1" s="17">
        <f>roh!TTD8</f>
        <v>0</v>
      </c>
      <c r="TTE1" s="17">
        <f>roh!TTE8</f>
        <v>0</v>
      </c>
      <c r="TTF1" s="17">
        <f>roh!TTF8</f>
        <v>0</v>
      </c>
      <c r="TTG1" s="17">
        <f>roh!TTG8</f>
        <v>0</v>
      </c>
      <c r="TTH1" s="17">
        <f>roh!TTH8</f>
        <v>0</v>
      </c>
      <c r="TTI1" s="17">
        <f>roh!TTI8</f>
        <v>0</v>
      </c>
      <c r="TTJ1" s="17">
        <f>roh!TTJ8</f>
        <v>0</v>
      </c>
      <c r="TTK1" s="17">
        <f>roh!TTK8</f>
        <v>0</v>
      </c>
      <c r="TTL1" s="17">
        <f>roh!TTL8</f>
        <v>0</v>
      </c>
      <c r="TTM1" s="17">
        <f>roh!TTM8</f>
        <v>0</v>
      </c>
      <c r="TTN1" s="17">
        <f>roh!TTN8</f>
        <v>0</v>
      </c>
      <c r="TTO1" s="17">
        <f>roh!TTO8</f>
        <v>0</v>
      </c>
      <c r="TTP1" s="17">
        <f>roh!TTP8</f>
        <v>0</v>
      </c>
      <c r="TTQ1" s="17">
        <f>roh!TTQ8</f>
        <v>0</v>
      </c>
      <c r="TTR1" s="17">
        <f>roh!TTR8</f>
        <v>0</v>
      </c>
      <c r="TTS1" s="17">
        <f>roh!TTS8</f>
        <v>0</v>
      </c>
      <c r="TTT1" s="17">
        <f>roh!TTT8</f>
        <v>0</v>
      </c>
      <c r="TTU1" s="17">
        <f>roh!TTU8</f>
        <v>0</v>
      </c>
      <c r="TTV1" s="17">
        <f>roh!TTV8</f>
        <v>0</v>
      </c>
      <c r="TTW1" s="17">
        <f>roh!TTW8</f>
        <v>0</v>
      </c>
      <c r="TTX1" s="17">
        <f>roh!TTX8</f>
        <v>0</v>
      </c>
      <c r="TTY1" s="17">
        <f>roh!TTY8</f>
        <v>0</v>
      </c>
      <c r="TTZ1" s="17">
        <f>roh!TTZ8</f>
        <v>0</v>
      </c>
      <c r="TUA1" s="17">
        <f>roh!TUA8</f>
        <v>0</v>
      </c>
      <c r="TUB1" s="17">
        <f>roh!TUB8</f>
        <v>0</v>
      </c>
      <c r="TUC1" s="17">
        <f>roh!TUC8</f>
        <v>0</v>
      </c>
      <c r="TUD1" s="17">
        <f>roh!TUD8</f>
        <v>0</v>
      </c>
      <c r="TUE1" s="17">
        <f>roh!TUE8</f>
        <v>0</v>
      </c>
      <c r="TUF1" s="17">
        <f>roh!TUF8</f>
        <v>0</v>
      </c>
      <c r="TUG1" s="17">
        <f>roh!TUG8</f>
        <v>0</v>
      </c>
      <c r="TUH1" s="17">
        <f>roh!TUH8</f>
        <v>0</v>
      </c>
      <c r="TUI1" s="17">
        <f>roh!TUI8</f>
        <v>0</v>
      </c>
      <c r="TUJ1" s="17">
        <f>roh!TUJ8</f>
        <v>0</v>
      </c>
      <c r="TUK1" s="17">
        <f>roh!TUK8</f>
        <v>0</v>
      </c>
      <c r="TUL1" s="17">
        <f>roh!TUL8</f>
        <v>0</v>
      </c>
      <c r="TUM1" s="17">
        <f>roh!TUM8</f>
        <v>0</v>
      </c>
      <c r="TUN1" s="17">
        <f>roh!TUN8</f>
        <v>0</v>
      </c>
      <c r="TUO1" s="17">
        <f>roh!TUO8</f>
        <v>0</v>
      </c>
      <c r="TUP1" s="17">
        <f>roh!TUP8</f>
        <v>0</v>
      </c>
      <c r="TUQ1" s="17">
        <f>roh!TUQ8</f>
        <v>0</v>
      </c>
      <c r="TUR1" s="17">
        <f>roh!TUR8</f>
        <v>0</v>
      </c>
      <c r="TUS1" s="17">
        <f>roh!TUS8</f>
        <v>0</v>
      </c>
      <c r="TUT1" s="17">
        <f>roh!TUT8</f>
        <v>0</v>
      </c>
      <c r="TUU1" s="17">
        <f>roh!TUU8</f>
        <v>0</v>
      </c>
      <c r="TUV1" s="17">
        <f>roh!TUV8</f>
        <v>0</v>
      </c>
      <c r="TUW1" s="17">
        <f>roh!TUW8</f>
        <v>0</v>
      </c>
      <c r="TUX1" s="17">
        <f>roh!TUX8</f>
        <v>0</v>
      </c>
      <c r="TUY1" s="17">
        <f>roh!TUY8</f>
        <v>0</v>
      </c>
      <c r="TUZ1" s="17">
        <f>roh!TUZ8</f>
        <v>0</v>
      </c>
      <c r="TVA1" s="17">
        <f>roh!TVA8</f>
        <v>0</v>
      </c>
      <c r="TVB1" s="17">
        <f>roh!TVB8</f>
        <v>0</v>
      </c>
      <c r="TVC1" s="17">
        <f>roh!TVC8</f>
        <v>0</v>
      </c>
      <c r="TVD1" s="17">
        <f>roh!TVD8</f>
        <v>0</v>
      </c>
      <c r="TVE1" s="17">
        <f>roh!TVE8</f>
        <v>0</v>
      </c>
      <c r="TVF1" s="17">
        <f>roh!TVF8</f>
        <v>0</v>
      </c>
      <c r="TVG1" s="17">
        <f>roh!TVG8</f>
        <v>0</v>
      </c>
      <c r="TVH1" s="17">
        <f>roh!TVH8</f>
        <v>0</v>
      </c>
      <c r="TVI1" s="17">
        <f>roh!TVI8</f>
        <v>0</v>
      </c>
      <c r="TVJ1" s="17">
        <f>roh!TVJ8</f>
        <v>0</v>
      </c>
      <c r="TVK1" s="17">
        <f>roh!TVK8</f>
        <v>0</v>
      </c>
      <c r="TVL1" s="17">
        <f>roh!TVL8</f>
        <v>0</v>
      </c>
      <c r="TVM1" s="17">
        <f>roh!TVM8</f>
        <v>0</v>
      </c>
      <c r="TVN1" s="17">
        <f>roh!TVN8</f>
        <v>0</v>
      </c>
      <c r="TVO1" s="17">
        <f>roh!TVO8</f>
        <v>0</v>
      </c>
      <c r="TVP1" s="17">
        <f>roh!TVP8</f>
        <v>0</v>
      </c>
      <c r="TVQ1" s="17">
        <f>roh!TVQ8</f>
        <v>0</v>
      </c>
      <c r="TVR1" s="17">
        <f>roh!TVR8</f>
        <v>0</v>
      </c>
      <c r="TVS1" s="17">
        <f>roh!TVS8</f>
        <v>0</v>
      </c>
      <c r="TVT1" s="17">
        <f>roh!TVT8</f>
        <v>0</v>
      </c>
      <c r="TVU1" s="17">
        <f>roh!TVU8</f>
        <v>0</v>
      </c>
      <c r="TVV1" s="17">
        <f>roh!TVV8</f>
        <v>0</v>
      </c>
      <c r="TVW1" s="17">
        <f>roh!TVW8</f>
        <v>0</v>
      </c>
      <c r="TVX1" s="17">
        <f>roh!TVX8</f>
        <v>0</v>
      </c>
      <c r="TVY1" s="17">
        <f>roh!TVY8</f>
        <v>0</v>
      </c>
      <c r="TVZ1" s="17">
        <f>roh!TVZ8</f>
        <v>0</v>
      </c>
      <c r="TWA1" s="17">
        <f>roh!TWA8</f>
        <v>0</v>
      </c>
      <c r="TWB1" s="17">
        <f>roh!TWB8</f>
        <v>0</v>
      </c>
      <c r="TWC1" s="17">
        <f>roh!TWC8</f>
        <v>0</v>
      </c>
      <c r="TWD1" s="17">
        <f>roh!TWD8</f>
        <v>0</v>
      </c>
      <c r="TWE1" s="17">
        <f>roh!TWE8</f>
        <v>0</v>
      </c>
      <c r="TWF1" s="17">
        <f>roh!TWF8</f>
        <v>0</v>
      </c>
      <c r="TWG1" s="17">
        <f>roh!TWG8</f>
        <v>0</v>
      </c>
      <c r="TWH1" s="17">
        <f>roh!TWH8</f>
        <v>0</v>
      </c>
      <c r="TWI1" s="17">
        <f>roh!TWI8</f>
        <v>0</v>
      </c>
      <c r="TWJ1" s="17">
        <f>roh!TWJ8</f>
        <v>0</v>
      </c>
      <c r="TWK1" s="17">
        <f>roh!TWK8</f>
        <v>0</v>
      </c>
      <c r="TWL1" s="17">
        <f>roh!TWL8</f>
        <v>0</v>
      </c>
      <c r="TWM1" s="17">
        <f>roh!TWM8</f>
        <v>0</v>
      </c>
      <c r="TWN1" s="17">
        <f>roh!TWN8</f>
        <v>0</v>
      </c>
      <c r="TWO1" s="17">
        <f>roh!TWO8</f>
        <v>0</v>
      </c>
      <c r="TWP1" s="17">
        <f>roh!TWP8</f>
        <v>0</v>
      </c>
      <c r="TWQ1" s="17">
        <f>roh!TWQ8</f>
        <v>0</v>
      </c>
      <c r="TWR1" s="17">
        <f>roh!TWR8</f>
        <v>0</v>
      </c>
      <c r="TWS1" s="17">
        <f>roh!TWS8</f>
        <v>0</v>
      </c>
      <c r="TWT1" s="17">
        <f>roh!TWT8</f>
        <v>0</v>
      </c>
      <c r="TWU1" s="17">
        <f>roh!TWU8</f>
        <v>0</v>
      </c>
      <c r="TWV1" s="17">
        <f>roh!TWV8</f>
        <v>0</v>
      </c>
      <c r="TWW1" s="17">
        <f>roh!TWW8</f>
        <v>0</v>
      </c>
      <c r="TWX1" s="17">
        <f>roh!TWX8</f>
        <v>0</v>
      </c>
      <c r="TWY1" s="17">
        <f>roh!TWY8</f>
        <v>0</v>
      </c>
      <c r="TWZ1" s="17">
        <f>roh!TWZ8</f>
        <v>0</v>
      </c>
      <c r="TXA1" s="17">
        <f>roh!TXA8</f>
        <v>0</v>
      </c>
      <c r="TXB1" s="17">
        <f>roh!TXB8</f>
        <v>0</v>
      </c>
      <c r="TXC1" s="17">
        <f>roh!TXC8</f>
        <v>0</v>
      </c>
      <c r="TXD1" s="17">
        <f>roh!TXD8</f>
        <v>0</v>
      </c>
      <c r="TXE1" s="17">
        <f>roh!TXE8</f>
        <v>0</v>
      </c>
      <c r="TXF1" s="17">
        <f>roh!TXF8</f>
        <v>0</v>
      </c>
      <c r="TXG1" s="17">
        <f>roh!TXG8</f>
        <v>0</v>
      </c>
      <c r="TXH1" s="17">
        <f>roh!TXH8</f>
        <v>0</v>
      </c>
      <c r="TXI1" s="17">
        <f>roh!TXI8</f>
        <v>0</v>
      </c>
      <c r="TXJ1" s="17">
        <f>roh!TXJ8</f>
        <v>0</v>
      </c>
      <c r="TXK1" s="17">
        <f>roh!TXK8</f>
        <v>0</v>
      </c>
      <c r="TXL1" s="17">
        <f>roh!TXL8</f>
        <v>0</v>
      </c>
      <c r="TXM1" s="17">
        <f>roh!TXM8</f>
        <v>0</v>
      </c>
      <c r="TXN1" s="17">
        <f>roh!TXN8</f>
        <v>0</v>
      </c>
      <c r="TXO1" s="17">
        <f>roh!TXO8</f>
        <v>0</v>
      </c>
      <c r="TXP1" s="17">
        <f>roh!TXP8</f>
        <v>0</v>
      </c>
      <c r="TXQ1" s="17">
        <f>roh!TXQ8</f>
        <v>0</v>
      </c>
      <c r="TXR1" s="17">
        <f>roh!TXR8</f>
        <v>0</v>
      </c>
      <c r="TXS1" s="17">
        <f>roh!TXS8</f>
        <v>0</v>
      </c>
      <c r="TXT1" s="17">
        <f>roh!TXT8</f>
        <v>0</v>
      </c>
      <c r="TXU1" s="17">
        <f>roh!TXU8</f>
        <v>0</v>
      </c>
      <c r="TXV1" s="17">
        <f>roh!TXV8</f>
        <v>0</v>
      </c>
      <c r="TXW1" s="17">
        <f>roh!TXW8</f>
        <v>0</v>
      </c>
      <c r="TXX1" s="17">
        <f>roh!TXX8</f>
        <v>0</v>
      </c>
      <c r="TXY1" s="17">
        <f>roh!TXY8</f>
        <v>0</v>
      </c>
      <c r="TXZ1" s="17">
        <f>roh!TXZ8</f>
        <v>0</v>
      </c>
      <c r="TYA1" s="17">
        <f>roh!TYA8</f>
        <v>0</v>
      </c>
      <c r="TYB1" s="17">
        <f>roh!TYB8</f>
        <v>0</v>
      </c>
      <c r="TYC1" s="17">
        <f>roh!TYC8</f>
        <v>0</v>
      </c>
      <c r="TYD1" s="17">
        <f>roh!TYD8</f>
        <v>0</v>
      </c>
      <c r="TYE1" s="17">
        <f>roh!TYE8</f>
        <v>0</v>
      </c>
      <c r="TYF1" s="17">
        <f>roh!TYF8</f>
        <v>0</v>
      </c>
      <c r="TYG1" s="17">
        <f>roh!TYG8</f>
        <v>0</v>
      </c>
      <c r="TYH1" s="17">
        <f>roh!TYH8</f>
        <v>0</v>
      </c>
      <c r="TYI1" s="17">
        <f>roh!TYI8</f>
        <v>0</v>
      </c>
      <c r="TYJ1" s="17">
        <f>roh!TYJ8</f>
        <v>0</v>
      </c>
      <c r="TYK1" s="17">
        <f>roh!TYK8</f>
        <v>0</v>
      </c>
      <c r="TYL1" s="17">
        <f>roh!TYL8</f>
        <v>0</v>
      </c>
      <c r="TYM1" s="17">
        <f>roh!TYM8</f>
        <v>0</v>
      </c>
      <c r="TYN1" s="17">
        <f>roh!TYN8</f>
        <v>0</v>
      </c>
      <c r="TYO1" s="17">
        <f>roh!TYO8</f>
        <v>0</v>
      </c>
      <c r="TYP1" s="17">
        <f>roh!TYP8</f>
        <v>0</v>
      </c>
      <c r="TYQ1" s="17">
        <f>roh!TYQ8</f>
        <v>0</v>
      </c>
      <c r="TYR1" s="17">
        <f>roh!TYR8</f>
        <v>0</v>
      </c>
      <c r="TYS1" s="17">
        <f>roh!TYS8</f>
        <v>0</v>
      </c>
      <c r="TYT1" s="17">
        <f>roh!TYT8</f>
        <v>0</v>
      </c>
      <c r="TYU1" s="17">
        <f>roh!TYU8</f>
        <v>0</v>
      </c>
      <c r="TYV1" s="17">
        <f>roh!TYV8</f>
        <v>0</v>
      </c>
      <c r="TYW1" s="17">
        <f>roh!TYW8</f>
        <v>0</v>
      </c>
      <c r="TYX1" s="17">
        <f>roh!TYX8</f>
        <v>0</v>
      </c>
      <c r="TYY1" s="17">
        <f>roh!TYY8</f>
        <v>0</v>
      </c>
      <c r="TYZ1" s="17">
        <f>roh!TYZ8</f>
        <v>0</v>
      </c>
      <c r="TZA1" s="17">
        <f>roh!TZA8</f>
        <v>0</v>
      </c>
      <c r="TZB1" s="17">
        <f>roh!TZB8</f>
        <v>0</v>
      </c>
      <c r="TZC1" s="17">
        <f>roh!TZC8</f>
        <v>0</v>
      </c>
      <c r="TZD1" s="17">
        <f>roh!TZD8</f>
        <v>0</v>
      </c>
      <c r="TZE1" s="17">
        <f>roh!TZE8</f>
        <v>0</v>
      </c>
      <c r="TZF1" s="17">
        <f>roh!TZF8</f>
        <v>0</v>
      </c>
      <c r="TZG1" s="17">
        <f>roh!TZG8</f>
        <v>0</v>
      </c>
      <c r="TZH1" s="17">
        <f>roh!TZH8</f>
        <v>0</v>
      </c>
      <c r="TZI1" s="17">
        <f>roh!TZI8</f>
        <v>0</v>
      </c>
      <c r="TZJ1" s="17">
        <f>roh!TZJ8</f>
        <v>0</v>
      </c>
      <c r="TZK1" s="17">
        <f>roh!TZK8</f>
        <v>0</v>
      </c>
      <c r="TZL1" s="17">
        <f>roh!TZL8</f>
        <v>0</v>
      </c>
      <c r="TZM1" s="17">
        <f>roh!TZM8</f>
        <v>0</v>
      </c>
      <c r="TZN1" s="17">
        <f>roh!TZN8</f>
        <v>0</v>
      </c>
      <c r="TZO1" s="17">
        <f>roh!TZO8</f>
        <v>0</v>
      </c>
      <c r="TZP1" s="17">
        <f>roh!TZP8</f>
        <v>0</v>
      </c>
      <c r="TZQ1" s="17">
        <f>roh!TZQ8</f>
        <v>0</v>
      </c>
      <c r="TZR1" s="17">
        <f>roh!TZR8</f>
        <v>0</v>
      </c>
      <c r="TZS1" s="17">
        <f>roh!TZS8</f>
        <v>0</v>
      </c>
      <c r="TZT1" s="17">
        <f>roh!TZT8</f>
        <v>0</v>
      </c>
      <c r="TZU1" s="17">
        <f>roh!TZU8</f>
        <v>0</v>
      </c>
      <c r="TZV1" s="17">
        <f>roh!TZV8</f>
        <v>0</v>
      </c>
      <c r="TZW1" s="17">
        <f>roh!TZW8</f>
        <v>0</v>
      </c>
      <c r="TZX1" s="17">
        <f>roh!TZX8</f>
        <v>0</v>
      </c>
      <c r="TZY1" s="17">
        <f>roh!TZY8</f>
        <v>0</v>
      </c>
      <c r="TZZ1" s="17">
        <f>roh!TZZ8</f>
        <v>0</v>
      </c>
      <c r="UAA1" s="17">
        <f>roh!UAA8</f>
        <v>0</v>
      </c>
      <c r="UAB1" s="17">
        <f>roh!UAB8</f>
        <v>0</v>
      </c>
      <c r="UAC1" s="17">
        <f>roh!UAC8</f>
        <v>0</v>
      </c>
      <c r="UAD1" s="17">
        <f>roh!UAD8</f>
        <v>0</v>
      </c>
      <c r="UAE1" s="17">
        <f>roh!UAE8</f>
        <v>0</v>
      </c>
      <c r="UAF1" s="17">
        <f>roh!UAF8</f>
        <v>0</v>
      </c>
      <c r="UAG1" s="17">
        <f>roh!UAG8</f>
        <v>0</v>
      </c>
      <c r="UAH1" s="17">
        <f>roh!UAH8</f>
        <v>0</v>
      </c>
      <c r="UAI1" s="17">
        <f>roh!UAI8</f>
        <v>0</v>
      </c>
      <c r="UAJ1" s="17">
        <f>roh!UAJ8</f>
        <v>0</v>
      </c>
      <c r="UAK1" s="17">
        <f>roh!UAK8</f>
        <v>0</v>
      </c>
      <c r="UAL1" s="17">
        <f>roh!UAL8</f>
        <v>0</v>
      </c>
      <c r="UAM1" s="17">
        <f>roh!UAM8</f>
        <v>0</v>
      </c>
      <c r="UAN1" s="17">
        <f>roh!UAN8</f>
        <v>0</v>
      </c>
      <c r="UAO1" s="17">
        <f>roh!UAO8</f>
        <v>0</v>
      </c>
      <c r="UAP1" s="17">
        <f>roh!UAP8</f>
        <v>0</v>
      </c>
      <c r="UAQ1" s="17">
        <f>roh!UAQ8</f>
        <v>0</v>
      </c>
      <c r="UAR1" s="17">
        <f>roh!UAR8</f>
        <v>0</v>
      </c>
      <c r="UAS1" s="17">
        <f>roh!UAS8</f>
        <v>0</v>
      </c>
      <c r="UAT1" s="17">
        <f>roh!UAT8</f>
        <v>0</v>
      </c>
      <c r="UAU1" s="17">
        <f>roh!UAU8</f>
        <v>0</v>
      </c>
      <c r="UAV1" s="17">
        <f>roh!UAV8</f>
        <v>0</v>
      </c>
      <c r="UAW1" s="17">
        <f>roh!UAW8</f>
        <v>0</v>
      </c>
      <c r="UAX1" s="17">
        <f>roh!UAX8</f>
        <v>0</v>
      </c>
      <c r="UAY1" s="17">
        <f>roh!UAY8</f>
        <v>0</v>
      </c>
      <c r="UAZ1" s="17">
        <f>roh!UAZ8</f>
        <v>0</v>
      </c>
      <c r="UBA1" s="17">
        <f>roh!UBA8</f>
        <v>0</v>
      </c>
      <c r="UBB1" s="17">
        <f>roh!UBB8</f>
        <v>0</v>
      </c>
      <c r="UBC1" s="17">
        <f>roh!UBC8</f>
        <v>0</v>
      </c>
      <c r="UBD1" s="17">
        <f>roh!UBD8</f>
        <v>0</v>
      </c>
      <c r="UBE1" s="17">
        <f>roh!UBE8</f>
        <v>0</v>
      </c>
      <c r="UBF1" s="17">
        <f>roh!UBF8</f>
        <v>0</v>
      </c>
      <c r="UBG1" s="17">
        <f>roh!UBG8</f>
        <v>0</v>
      </c>
      <c r="UBH1" s="17">
        <f>roh!UBH8</f>
        <v>0</v>
      </c>
      <c r="UBI1" s="17">
        <f>roh!UBI8</f>
        <v>0</v>
      </c>
      <c r="UBJ1" s="17">
        <f>roh!UBJ8</f>
        <v>0</v>
      </c>
      <c r="UBK1" s="17">
        <f>roh!UBK8</f>
        <v>0</v>
      </c>
      <c r="UBL1" s="17">
        <f>roh!UBL8</f>
        <v>0</v>
      </c>
      <c r="UBM1" s="17">
        <f>roh!UBM8</f>
        <v>0</v>
      </c>
      <c r="UBN1" s="17">
        <f>roh!UBN8</f>
        <v>0</v>
      </c>
      <c r="UBO1" s="17">
        <f>roh!UBO8</f>
        <v>0</v>
      </c>
      <c r="UBP1" s="17">
        <f>roh!UBP8</f>
        <v>0</v>
      </c>
      <c r="UBQ1" s="17">
        <f>roh!UBQ8</f>
        <v>0</v>
      </c>
      <c r="UBR1" s="17">
        <f>roh!UBR8</f>
        <v>0</v>
      </c>
      <c r="UBS1" s="17">
        <f>roh!UBS8</f>
        <v>0</v>
      </c>
      <c r="UBT1" s="17">
        <f>roh!UBT8</f>
        <v>0</v>
      </c>
      <c r="UBU1" s="17">
        <f>roh!UBU8</f>
        <v>0</v>
      </c>
      <c r="UBV1" s="17">
        <f>roh!UBV8</f>
        <v>0</v>
      </c>
      <c r="UBW1" s="17">
        <f>roh!UBW8</f>
        <v>0</v>
      </c>
      <c r="UBX1" s="17">
        <f>roh!UBX8</f>
        <v>0</v>
      </c>
      <c r="UBY1" s="17">
        <f>roh!UBY8</f>
        <v>0</v>
      </c>
      <c r="UBZ1" s="17">
        <f>roh!UBZ8</f>
        <v>0</v>
      </c>
      <c r="UCA1" s="17">
        <f>roh!UCA8</f>
        <v>0</v>
      </c>
      <c r="UCB1" s="17">
        <f>roh!UCB8</f>
        <v>0</v>
      </c>
      <c r="UCC1" s="17">
        <f>roh!UCC8</f>
        <v>0</v>
      </c>
      <c r="UCD1" s="17">
        <f>roh!UCD8</f>
        <v>0</v>
      </c>
      <c r="UCE1" s="17">
        <f>roh!UCE8</f>
        <v>0</v>
      </c>
      <c r="UCF1" s="17">
        <f>roh!UCF8</f>
        <v>0</v>
      </c>
      <c r="UCG1" s="17">
        <f>roh!UCG8</f>
        <v>0</v>
      </c>
      <c r="UCH1" s="17">
        <f>roh!UCH8</f>
        <v>0</v>
      </c>
      <c r="UCI1" s="17">
        <f>roh!UCI8</f>
        <v>0</v>
      </c>
      <c r="UCJ1" s="17">
        <f>roh!UCJ8</f>
        <v>0</v>
      </c>
      <c r="UCK1" s="17">
        <f>roh!UCK8</f>
        <v>0</v>
      </c>
      <c r="UCL1" s="17">
        <f>roh!UCL8</f>
        <v>0</v>
      </c>
      <c r="UCM1" s="17">
        <f>roh!UCM8</f>
        <v>0</v>
      </c>
      <c r="UCN1" s="17">
        <f>roh!UCN8</f>
        <v>0</v>
      </c>
      <c r="UCO1" s="17">
        <f>roh!UCO8</f>
        <v>0</v>
      </c>
      <c r="UCP1" s="17">
        <f>roh!UCP8</f>
        <v>0</v>
      </c>
      <c r="UCQ1" s="17">
        <f>roh!UCQ8</f>
        <v>0</v>
      </c>
      <c r="UCR1" s="17">
        <f>roh!UCR8</f>
        <v>0</v>
      </c>
      <c r="UCS1" s="17">
        <f>roh!UCS8</f>
        <v>0</v>
      </c>
      <c r="UCT1" s="17">
        <f>roh!UCT8</f>
        <v>0</v>
      </c>
      <c r="UCU1" s="17">
        <f>roh!UCU8</f>
        <v>0</v>
      </c>
      <c r="UCV1" s="17">
        <f>roh!UCV8</f>
        <v>0</v>
      </c>
      <c r="UCW1" s="17">
        <f>roh!UCW8</f>
        <v>0</v>
      </c>
      <c r="UCX1" s="17">
        <f>roh!UCX8</f>
        <v>0</v>
      </c>
      <c r="UCY1" s="17">
        <f>roh!UCY8</f>
        <v>0</v>
      </c>
      <c r="UCZ1" s="17">
        <f>roh!UCZ8</f>
        <v>0</v>
      </c>
      <c r="UDA1" s="17">
        <f>roh!UDA8</f>
        <v>0</v>
      </c>
      <c r="UDB1" s="17">
        <f>roh!UDB8</f>
        <v>0</v>
      </c>
      <c r="UDC1" s="17">
        <f>roh!UDC8</f>
        <v>0</v>
      </c>
      <c r="UDD1" s="17">
        <f>roh!UDD8</f>
        <v>0</v>
      </c>
      <c r="UDE1" s="17">
        <f>roh!UDE8</f>
        <v>0</v>
      </c>
      <c r="UDF1" s="17">
        <f>roh!UDF8</f>
        <v>0</v>
      </c>
      <c r="UDG1" s="17">
        <f>roh!UDG8</f>
        <v>0</v>
      </c>
      <c r="UDH1" s="17">
        <f>roh!UDH8</f>
        <v>0</v>
      </c>
      <c r="UDI1" s="17">
        <f>roh!UDI8</f>
        <v>0</v>
      </c>
      <c r="UDJ1" s="17">
        <f>roh!UDJ8</f>
        <v>0</v>
      </c>
      <c r="UDK1" s="17">
        <f>roh!UDK8</f>
        <v>0</v>
      </c>
      <c r="UDL1" s="17">
        <f>roh!UDL8</f>
        <v>0</v>
      </c>
      <c r="UDM1" s="17">
        <f>roh!UDM8</f>
        <v>0</v>
      </c>
      <c r="UDN1" s="17">
        <f>roh!UDN8</f>
        <v>0</v>
      </c>
      <c r="UDO1" s="17">
        <f>roh!UDO8</f>
        <v>0</v>
      </c>
      <c r="UDP1" s="17">
        <f>roh!UDP8</f>
        <v>0</v>
      </c>
      <c r="UDQ1" s="17">
        <f>roh!UDQ8</f>
        <v>0</v>
      </c>
      <c r="UDR1" s="17">
        <f>roh!UDR8</f>
        <v>0</v>
      </c>
      <c r="UDS1" s="17">
        <f>roh!UDS8</f>
        <v>0</v>
      </c>
      <c r="UDT1" s="17">
        <f>roh!UDT8</f>
        <v>0</v>
      </c>
      <c r="UDU1" s="17">
        <f>roh!UDU8</f>
        <v>0</v>
      </c>
      <c r="UDV1" s="17">
        <f>roh!UDV8</f>
        <v>0</v>
      </c>
      <c r="UDW1" s="17">
        <f>roh!UDW8</f>
        <v>0</v>
      </c>
      <c r="UDX1" s="17">
        <f>roh!UDX8</f>
        <v>0</v>
      </c>
      <c r="UDY1" s="17">
        <f>roh!UDY8</f>
        <v>0</v>
      </c>
      <c r="UDZ1" s="17">
        <f>roh!UDZ8</f>
        <v>0</v>
      </c>
      <c r="UEA1" s="17">
        <f>roh!UEA8</f>
        <v>0</v>
      </c>
      <c r="UEB1" s="17">
        <f>roh!UEB8</f>
        <v>0</v>
      </c>
      <c r="UEC1" s="17">
        <f>roh!UEC8</f>
        <v>0</v>
      </c>
      <c r="UED1" s="17">
        <f>roh!UED8</f>
        <v>0</v>
      </c>
      <c r="UEE1" s="17">
        <f>roh!UEE8</f>
        <v>0</v>
      </c>
      <c r="UEF1" s="17">
        <f>roh!UEF8</f>
        <v>0</v>
      </c>
      <c r="UEG1" s="17">
        <f>roh!UEG8</f>
        <v>0</v>
      </c>
      <c r="UEH1" s="17">
        <f>roh!UEH8</f>
        <v>0</v>
      </c>
      <c r="UEI1" s="17">
        <f>roh!UEI8</f>
        <v>0</v>
      </c>
      <c r="UEJ1" s="17">
        <f>roh!UEJ8</f>
        <v>0</v>
      </c>
      <c r="UEK1" s="17">
        <f>roh!UEK8</f>
        <v>0</v>
      </c>
      <c r="UEL1" s="17">
        <f>roh!UEL8</f>
        <v>0</v>
      </c>
      <c r="UEM1" s="17">
        <f>roh!UEM8</f>
        <v>0</v>
      </c>
      <c r="UEN1" s="17">
        <f>roh!UEN8</f>
        <v>0</v>
      </c>
      <c r="UEO1" s="17">
        <f>roh!UEO8</f>
        <v>0</v>
      </c>
      <c r="UEP1" s="17">
        <f>roh!UEP8</f>
        <v>0</v>
      </c>
      <c r="UEQ1" s="17">
        <f>roh!UEQ8</f>
        <v>0</v>
      </c>
      <c r="UER1" s="17">
        <f>roh!UER8</f>
        <v>0</v>
      </c>
      <c r="UES1" s="17">
        <f>roh!UES8</f>
        <v>0</v>
      </c>
      <c r="UET1" s="17">
        <f>roh!UET8</f>
        <v>0</v>
      </c>
      <c r="UEU1" s="17">
        <f>roh!UEU8</f>
        <v>0</v>
      </c>
      <c r="UEV1" s="17">
        <f>roh!UEV8</f>
        <v>0</v>
      </c>
      <c r="UEW1" s="17">
        <f>roh!UEW8</f>
        <v>0</v>
      </c>
      <c r="UEX1" s="17">
        <f>roh!UEX8</f>
        <v>0</v>
      </c>
      <c r="UEY1" s="17">
        <f>roh!UEY8</f>
        <v>0</v>
      </c>
      <c r="UEZ1" s="17">
        <f>roh!UEZ8</f>
        <v>0</v>
      </c>
      <c r="UFA1" s="17">
        <f>roh!UFA8</f>
        <v>0</v>
      </c>
      <c r="UFB1" s="17">
        <f>roh!UFB8</f>
        <v>0</v>
      </c>
      <c r="UFC1" s="17">
        <f>roh!UFC8</f>
        <v>0</v>
      </c>
      <c r="UFD1" s="17">
        <f>roh!UFD8</f>
        <v>0</v>
      </c>
      <c r="UFE1" s="17">
        <f>roh!UFE8</f>
        <v>0</v>
      </c>
      <c r="UFF1" s="17">
        <f>roh!UFF8</f>
        <v>0</v>
      </c>
      <c r="UFG1" s="17">
        <f>roh!UFG8</f>
        <v>0</v>
      </c>
      <c r="UFH1" s="17">
        <f>roh!UFH8</f>
        <v>0</v>
      </c>
      <c r="UFI1" s="17">
        <f>roh!UFI8</f>
        <v>0</v>
      </c>
      <c r="UFJ1" s="17">
        <f>roh!UFJ8</f>
        <v>0</v>
      </c>
      <c r="UFK1" s="17">
        <f>roh!UFK8</f>
        <v>0</v>
      </c>
      <c r="UFL1" s="17">
        <f>roh!UFL8</f>
        <v>0</v>
      </c>
      <c r="UFM1" s="17">
        <f>roh!UFM8</f>
        <v>0</v>
      </c>
      <c r="UFN1" s="17">
        <f>roh!UFN8</f>
        <v>0</v>
      </c>
      <c r="UFO1" s="17">
        <f>roh!UFO8</f>
        <v>0</v>
      </c>
      <c r="UFP1" s="17">
        <f>roh!UFP8</f>
        <v>0</v>
      </c>
      <c r="UFQ1" s="17">
        <f>roh!UFQ8</f>
        <v>0</v>
      </c>
      <c r="UFR1" s="17">
        <f>roh!UFR8</f>
        <v>0</v>
      </c>
      <c r="UFS1" s="17">
        <f>roh!UFS8</f>
        <v>0</v>
      </c>
      <c r="UFT1" s="17">
        <f>roh!UFT8</f>
        <v>0</v>
      </c>
      <c r="UFU1" s="17">
        <f>roh!UFU8</f>
        <v>0</v>
      </c>
      <c r="UFV1" s="17">
        <f>roh!UFV8</f>
        <v>0</v>
      </c>
      <c r="UFW1" s="17">
        <f>roh!UFW8</f>
        <v>0</v>
      </c>
      <c r="UFX1" s="17">
        <f>roh!UFX8</f>
        <v>0</v>
      </c>
      <c r="UFY1" s="17">
        <f>roh!UFY8</f>
        <v>0</v>
      </c>
      <c r="UFZ1" s="17">
        <f>roh!UFZ8</f>
        <v>0</v>
      </c>
      <c r="UGA1" s="17">
        <f>roh!UGA8</f>
        <v>0</v>
      </c>
      <c r="UGB1" s="17">
        <f>roh!UGB8</f>
        <v>0</v>
      </c>
      <c r="UGC1" s="17">
        <f>roh!UGC8</f>
        <v>0</v>
      </c>
      <c r="UGD1" s="17">
        <f>roh!UGD8</f>
        <v>0</v>
      </c>
      <c r="UGE1" s="17">
        <f>roh!UGE8</f>
        <v>0</v>
      </c>
      <c r="UGF1" s="17">
        <f>roh!UGF8</f>
        <v>0</v>
      </c>
      <c r="UGG1" s="17">
        <f>roh!UGG8</f>
        <v>0</v>
      </c>
      <c r="UGH1" s="17">
        <f>roh!UGH8</f>
        <v>0</v>
      </c>
      <c r="UGI1" s="17">
        <f>roh!UGI8</f>
        <v>0</v>
      </c>
      <c r="UGJ1" s="17">
        <f>roh!UGJ8</f>
        <v>0</v>
      </c>
      <c r="UGK1" s="17">
        <f>roh!UGK8</f>
        <v>0</v>
      </c>
      <c r="UGL1" s="17">
        <f>roh!UGL8</f>
        <v>0</v>
      </c>
      <c r="UGM1" s="17">
        <f>roh!UGM8</f>
        <v>0</v>
      </c>
      <c r="UGN1" s="17">
        <f>roh!UGN8</f>
        <v>0</v>
      </c>
      <c r="UGO1" s="17">
        <f>roh!UGO8</f>
        <v>0</v>
      </c>
      <c r="UGP1" s="17">
        <f>roh!UGP8</f>
        <v>0</v>
      </c>
      <c r="UGQ1" s="17">
        <f>roh!UGQ8</f>
        <v>0</v>
      </c>
      <c r="UGR1" s="17">
        <f>roh!UGR8</f>
        <v>0</v>
      </c>
      <c r="UGS1" s="17">
        <f>roh!UGS8</f>
        <v>0</v>
      </c>
      <c r="UGT1" s="17">
        <f>roh!UGT8</f>
        <v>0</v>
      </c>
      <c r="UGU1" s="17">
        <f>roh!UGU8</f>
        <v>0</v>
      </c>
      <c r="UGV1" s="17">
        <f>roh!UGV8</f>
        <v>0</v>
      </c>
      <c r="UGW1" s="17">
        <f>roh!UGW8</f>
        <v>0</v>
      </c>
      <c r="UGX1" s="17">
        <f>roh!UGX8</f>
        <v>0</v>
      </c>
      <c r="UGY1" s="17">
        <f>roh!UGY8</f>
        <v>0</v>
      </c>
      <c r="UGZ1" s="17">
        <f>roh!UGZ8</f>
        <v>0</v>
      </c>
      <c r="UHA1" s="17">
        <f>roh!UHA8</f>
        <v>0</v>
      </c>
      <c r="UHB1" s="17">
        <f>roh!UHB8</f>
        <v>0</v>
      </c>
      <c r="UHC1" s="17">
        <f>roh!UHC8</f>
        <v>0</v>
      </c>
      <c r="UHD1" s="17">
        <f>roh!UHD8</f>
        <v>0</v>
      </c>
      <c r="UHE1" s="17">
        <f>roh!UHE8</f>
        <v>0</v>
      </c>
      <c r="UHF1" s="17">
        <f>roh!UHF8</f>
        <v>0</v>
      </c>
      <c r="UHG1" s="17">
        <f>roh!UHG8</f>
        <v>0</v>
      </c>
      <c r="UHH1" s="17">
        <f>roh!UHH8</f>
        <v>0</v>
      </c>
      <c r="UHI1" s="17">
        <f>roh!UHI8</f>
        <v>0</v>
      </c>
      <c r="UHJ1" s="17">
        <f>roh!UHJ8</f>
        <v>0</v>
      </c>
      <c r="UHK1" s="17">
        <f>roh!UHK8</f>
        <v>0</v>
      </c>
      <c r="UHL1" s="17">
        <f>roh!UHL8</f>
        <v>0</v>
      </c>
      <c r="UHM1" s="17">
        <f>roh!UHM8</f>
        <v>0</v>
      </c>
      <c r="UHN1" s="17">
        <f>roh!UHN8</f>
        <v>0</v>
      </c>
      <c r="UHO1" s="17">
        <f>roh!UHO8</f>
        <v>0</v>
      </c>
      <c r="UHP1" s="17">
        <f>roh!UHP8</f>
        <v>0</v>
      </c>
      <c r="UHQ1" s="17">
        <f>roh!UHQ8</f>
        <v>0</v>
      </c>
      <c r="UHR1" s="17">
        <f>roh!UHR8</f>
        <v>0</v>
      </c>
      <c r="UHS1" s="17">
        <f>roh!UHS8</f>
        <v>0</v>
      </c>
      <c r="UHT1" s="17">
        <f>roh!UHT8</f>
        <v>0</v>
      </c>
      <c r="UHU1" s="17">
        <f>roh!UHU8</f>
        <v>0</v>
      </c>
      <c r="UHV1" s="17">
        <f>roh!UHV8</f>
        <v>0</v>
      </c>
      <c r="UHW1" s="17">
        <f>roh!UHW8</f>
        <v>0</v>
      </c>
      <c r="UHX1" s="17">
        <f>roh!UHX8</f>
        <v>0</v>
      </c>
      <c r="UHY1" s="17">
        <f>roh!UHY8</f>
        <v>0</v>
      </c>
      <c r="UHZ1" s="17">
        <f>roh!UHZ8</f>
        <v>0</v>
      </c>
      <c r="UIA1" s="17">
        <f>roh!UIA8</f>
        <v>0</v>
      </c>
      <c r="UIB1" s="17">
        <f>roh!UIB8</f>
        <v>0</v>
      </c>
      <c r="UIC1" s="17">
        <f>roh!UIC8</f>
        <v>0</v>
      </c>
      <c r="UID1" s="17">
        <f>roh!UID8</f>
        <v>0</v>
      </c>
      <c r="UIE1" s="17">
        <f>roh!UIE8</f>
        <v>0</v>
      </c>
      <c r="UIF1" s="17">
        <f>roh!UIF8</f>
        <v>0</v>
      </c>
      <c r="UIG1" s="17">
        <f>roh!UIG8</f>
        <v>0</v>
      </c>
      <c r="UIH1" s="17">
        <f>roh!UIH8</f>
        <v>0</v>
      </c>
      <c r="UII1" s="17">
        <f>roh!UII8</f>
        <v>0</v>
      </c>
      <c r="UIJ1" s="17">
        <f>roh!UIJ8</f>
        <v>0</v>
      </c>
      <c r="UIK1" s="17">
        <f>roh!UIK8</f>
        <v>0</v>
      </c>
      <c r="UIL1" s="17">
        <f>roh!UIL8</f>
        <v>0</v>
      </c>
      <c r="UIM1" s="17">
        <f>roh!UIM8</f>
        <v>0</v>
      </c>
      <c r="UIN1" s="17">
        <f>roh!UIN8</f>
        <v>0</v>
      </c>
      <c r="UIO1" s="17">
        <f>roh!UIO8</f>
        <v>0</v>
      </c>
      <c r="UIP1" s="17">
        <f>roh!UIP8</f>
        <v>0</v>
      </c>
      <c r="UIQ1" s="17">
        <f>roh!UIQ8</f>
        <v>0</v>
      </c>
      <c r="UIR1" s="17">
        <f>roh!UIR8</f>
        <v>0</v>
      </c>
      <c r="UIS1" s="17">
        <f>roh!UIS8</f>
        <v>0</v>
      </c>
      <c r="UIT1" s="17">
        <f>roh!UIT8</f>
        <v>0</v>
      </c>
      <c r="UIU1" s="17">
        <f>roh!UIU8</f>
        <v>0</v>
      </c>
      <c r="UIV1" s="17">
        <f>roh!UIV8</f>
        <v>0</v>
      </c>
      <c r="UIW1" s="17">
        <f>roh!UIW8</f>
        <v>0</v>
      </c>
      <c r="UIX1" s="17">
        <f>roh!UIX8</f>
        <v>0</v>
      </c>
      <c r="UIY1" s="17">
        <f>roh!UIY8</f>
        <v>0</v>
      </c>
      <c r="UIZ1" s="17">
        <f>roh!UIZ8</f>
        <v>0</v>
      </c>
      <c r="UJA1" s="17">
        <f>roh!UJA8</f>
        <v>0</v>
      </c>
      <c r="UJB1" s="17">
        <f>roh!UJB8</f>
        <v>0</v>
      </c>
      <c r="UJC1" s="17">
        <f>roh!UJC8</f>
        <v>0</v>
      </c>
      <c r="UJD1" s="17">
        <f>roh!UJD8</f>
        <v>0</v>
      </c>
      <c r="UJE1" s="17">
        <f>roh!UJE8</f>
        <v>0</v>
      </c>
      <c r="UJF1" s="17">
        <f>roh!UJF8</f>
        <v>0</v>
      </c>
      <c r="UJG1" s="17">
        <f>roh!UJG8</f>
        <v>0</v>
      </c>
      <c r="UJH1" s="17">
        <f>roh!UJH8</f>
        <v>0</v>
      </c>
      <c r="UJI1" s="17">
        <f>roh!UJI8</f>
        <v>0</v>
      </c>
      <c r="UJJ1" s="17">
        <f>roh!UJJ8</f>
        <v>0</v>
      </c>
      <c r="UJK1" s="17">
        <f>roh!UJK8</f>
        <v>0</v>
      </c>
      <c r="UJL1" s="17">
        <f>roh!UJL8</f>
        <v>0</v>
      </c>
      <c r="UJM1" s="17">
        <f>roh!UJM8</f>
        <v>0</v>
      </c>
      <c r="UJN1" s="17">
        <f>roh!UJN8</f>
        <v>0</v>
      </c>
      <c r="UJO1" s="17">
        <f>roh!UJO8</f>
        <v>0</v>
      </c>
      <c r="UJP1" s="17">
        <f>roh!UJP8</f>
        <v>0</v>
      </c>
      <c r="UJQ1" s="17">
        <f>roh!UJQ8</f>
        <v>0</v>
      </c>
      <c r="UJR1" s="17">
        <f>roh!UJR8</f>
        <v>0</v>
      </c>
      <c r="UJS1" s="17">
        <f>roh!UJS8</f>
        <v>0</v>
      </c>
      <c r="UJT1" s="17">
        <f>roh!UJT8</f>
        <v>0</v>
      </c>
      <c r="UJU1" s="17">
        <f>roh!UJU8</f>
        <v>0</v>
      </c>
      <c r="UJV1" s="17">
        <f>roh!UJV8</f>
        <v>0</v>
      </c>
      <c r="UJW1" s="17">
        <f>roh!UJW8</f>
        <v>0</v>
      </c>
      <c r="UJX1" s="17">
        <f>roh!UJX8</f>
        <v>0</v>
      </c>
      <c r="UJY1" s="17">
        <f>roh!UJY8</f>
        <v>0</v>
      </c>
      <c r="UJZ1" s="17">
        <f>roh!UJZ8</f>
        <v>0</v>
      </c>
      <c r="UKA1" s="17">
        <f>roh!UKA8</f>
        <v>0</v>
      </c>
      <c r="UKB1" s="17">
        <f>roh!UKB8</f>
        <v>0</v>
      </c>
      <c r="UKC1" s="17">
        <f>roh!UKC8</f>
        <v>0</v>
      </c>
      <c r="UKD1" s="17">
        <f>roh!UKD8</f>
        <v>0</v>
      </c>
      <c r="UKE1" s="17">
        <f>roh!UKE8</f>
        <v>0</v>
      </c>
      <c r="UKF1" s="17">
        <f>roh!UKF8</f>
        <v>0</v>
      </c>
      <c r="UKG1" s="17">
        <f>roh!UKG8</f>
        <v>0</v>
      </c>
      <c r="UKH1" s="17">
        <f>roh!UKH8</f>
        <v>0</v>
      </c>
      <c r="UKI1" s="17">
        <f>roh!UKI8</f>
        <v>0</v>
      </c>
      <c r="UKJ1" s="17">
        <f>roh!UKJ8</f>
        <v>0</v>
      </c>
      <c r="UKK1" s="17">
        <f>roh!UKK8</f>
        <v>0</v>
      </c>
      <c r="UKL1" s="17">
        <f>roh!UKL8</f>
        <v>0</v>
      </c>
      <c r="UKM1" s="17">
        <f>roh!UKM8</f>
        <v>0</v>
      </c>
      <c r="UKN1" s="17">
        <f>roh!UKN8</f>
        <v>0</v>
      </c>
      <c r="UKO1" s="17">
        <f>roh!UKO8</f>
        <v>0</v>
      </c>
      <c r="UKP1" s="17">
        <f>roh!UKP8</f>
        <v>0</v>
      </c>
      <c r="UKQ1" s="17">
        <f>roh!UKQ8</f>
        <v>0</v>
      </c>
      <c r="UKR1" s="17">
        <f>roh!UKR8</f>
        <v>0</v>
      </c>
      <c r="UKS1" s="17">
        <f>roh!UKS8</f>
        <v>0</v>
      </c>
      <c r="UKT1" s="17">
        <f>roh!UKT8</f>
        <v>0</v>
      </c>
      <c r="UKU1" s="17">
        <f>roh!UKU8</f>
        <v>0</v>
      </c>
      <c r="UKV1" s="17">
        <f>roh!UKV8</f>
        <v>0</v>
      </c>
      <c r="UKW1" s="17">
        <f>roh!UKW8</f>
        <v>0</v>
      </c>
      <c r="UKX1" s="17">
        <f>roh!UKX8</f>
        <v>0</v>
      </c>
      <c r="UKY1" s="17">
        <f>roh!UKY8</f>
        <v>0</v>
      </c>
      <c r="UKZ1" s="17">
        <f>roh!UKZ8</f>
        <v>0</v>
      </c>
      <c r="ULA1" s="17">
        <f>roh!ULA8</f>
        <v>0</v>
      </c>
      <c r="ULB1" s="17">
        <f>roh!ULB8</f>
        <v>0</v>
      </c>
      <c r="ULC1" s="17">
        <f>roh!ULC8</f>
        <v>0</v>
      </c>
      <c r="ULD1" s="17">
        <f>roh!ULD8</f>
        <v>0</v>
      </c>
      <c r="ULE1" s="17">
        <f>roh!ULE8</f>
        <v>0</v>
      </c>
      <c r="ULF1" s="17">
        <f>roh!ULF8</f>
        <v>0</v>
      </c>
      <c r="ULG1" s="17">
        <f>roh!ULG8</f>
        <v>0</v>
      </c>
      <c r="ULH1" s="17">
        <f>roh!ULH8</f>
        <v>0</v>
      </c>
      <c r="ULI1" s="17">
        <f>roh!ULI8</f>
        <v>0</v>
      </c>
      <c r="ULJ1" s="17">
        <f>roh!ULJ8</f>
        <v>0</v>
      </c>
      <c r="ULK1" s="17">
        <f>roh!ULK8</f>
        <v>0</v>
      </c>
      <c r="ULL1" s="17">
        <f>roh!ULL8</f>
        <v>0</v>
      </c>
      <c r="ULM1" s="17">
        <f>roh!ULM8</f>
        <v>0</v>
      </c>
      <c r="ULN1" s="17">
        <f>roh!ULN8</f>
        <v>0</v>
      </c>
      <c r="ULO1" s="17">
        <f>roh!ULO8</f>
        <v>0</v>
      </c>
      <c r="ULP1" s="17">
        <f>roh!ULP8</f>
        <v>0</v>
      </c>
      <c r="ULQ1" s="17">
        <f>roh!ULQ8</f>
        <v>0</v>
      </c>
      <c r="ULR1" s="17">
        <f>roh!ULR8</f>
        <v>0</v>
      </c>
      <c r="ULS1" s="17">
        <f>roh!ULS8</f>
        <v>0</v>
      </c>
      <c r="ULT1" s="17">
        <f>roh!ULT8</f>
        <v>0</v>
      </c>
      <c r="ULU1" s="17">
        <f>roh!ULU8</f>
        <v>0</v>
      </c>
      <c r="ULV1" s="17">
        <f>roh!ULV8</f>
        <v>0</v>
      </c>
      <c r="ULW1" s="17">
        <f>roh!ULW8</f>
        <v>0</v>
      </c>
      <c r="ULX1" s="17">
        <f>roh!ULX8</f>
        <v>0</v>
      </c>
      <c r="ULY1" s="17">
        <f>roh!ULY8</f>
        <v>0</v>
      </c>
      <c r="ULZ1" s="17">
        <f>roh!ULZ8</f>
        <v>0</v>
      </c>
      <c r="UMA1" s="17">
        <f>roh!UMA8</f>
        <v>0</v>
      </c>
      <c r="UMB1" s="17">
        <f>roh!UMB8</f>
        <v>0</v>
      </c>
      <c r="UMC1" s="17">
        <f>roh!UMC8</f>
        <v>0</v>
      </c>
      <c r="UMD1" s="17">
        <f>roh!UMD8</f>
        <v>0</v>
      </c>
      <c r="UME1" s="17">
        <f>roh!UME8</f>
        <v>0</v>
      </c>
      <c r="UMF1" s="17">
        <f>roh!UMF8</f>
        <v>0</v>
      </c>
      <c r="UMG1" s="17">
        <f>roh!UMG8</f>
        <v>0</v>
      </c>
      <c r="UMH1" s="17">
        <f>roh!UMH8</f>
        <v>0</v>
      </c>
      <c r="UMI1" s="17">
        <f>roh!UMI8</f>
        <v>0</v>
      </c>
      <c r="UMJ1" s="17">
        <f>roh!UMJ8</f>
        <v>0</v>
      </c>
      <c r="UMK1" s="17">
        <f>roh!UMK8</f>
        <v>0</v>
      </c>
      <c r="UML1" s="17">
        <f>roh!UML8</f>
        <v>0</v>
      </c>
      <c r="UMM1" s="17">
        <f>roh!UMM8</f>
        <v>0</v>
      </c>
      <c r="UMN1" s="17">
        <f>roh!UMN8</f>
        <v>0</v>
      </c>
      <c r="UMO1" s="17">
        <f>roh!UMO8</f>
        <v>0</v>
      </c>
      <c r="UMP1" s="17">
        <f>roh!UMP8</f>
        <v>0</v>
      </c>
      <c r="UMQ1" s="17">
        <f>roh!UMQ8</f>
        <v>0</v>
      </c>
      <c r="UMR1" s="17">
        <f>roh!UMR8</f>
        <v>0</v>
      </c>
      <c r="UMS1" s="17">
        <f>roh!UMS8</f>
        <v>0</v>
      </c>
      <c r="UMT1" s="17">
        <f>roh!UMT8</f>
        <v>0</v>
      </c>
      <c r="UMU1" s="17">
        <f>roh!UMU8</f>
        <v>0</v>
      </c>
      <c r="UMV1" s="17">
        <f>roh!UMV8</f>
        <v>0</v>
      </c>
      <c r="UMW1" s="17">
        <f>roh!UMW8</f>
        <v>0</v>
      </c>
      <c r="UMX1" s="17">
        <f>roh!UMX8</f>
        <v>0</v>
      </c>
      <c r="UMY1" s="17">
        <f>roh!UMY8</f>
        <v>0</v>
      </c>
      <c r="UMZ1" s="17">
        <f>roh!UMZ8</f>
        <v>0</v>
      </c>
      <c r="UNA1" s="17">
        <f>roh!UNA8</f>
        <v>0</v>
      </c>
      <c r="UNB1" s="17">
        <f>roh!UNB8</f>
        <v>0</v>
      </c>
      <c r="UNC1" s="17">
        <f>roh!UNC8</f>
        <v>0</v>
      </c>
      <c r="UND1" s="17">
        <f>roh!UND8</f>
        <v>0</v>
      </c>
      <c r="UNE1" s="17">
        <f>roh!UNE8</f>
        <v>0</v>
      </c>
      <c r="UNF1" s="17">
        <f>roh!UNF8</f>
        <v>0</v>
      </c>
      <c r="UNG1" s="17">
        <f>roh!UNG8</f>
        <v>0</v>
      </c>
      <c r="UNH1" s="17">
        <f>roh!UNH8</f>
        <v>0</v>
      </c>
      <c r="UNI1" s="17">
        <f>roh!UNI8</f>
        <v>0</v>
      </c>
      <c r="UNJ1" s="17">
        <f>roh!UNJ8</f>
        <v>0</v>
      </c>
      <c r="UNK1" s="17">
        <f>roh!UNK8</f>
        <v>0</v>
      </c>
      <c r="UNL1" s="17">
        <f>roh!UNL8</f>
        <v>0</v>
      </c>
      <c r="UNM1" s="17">
        <f>roh!UNM8</f>
        <v>0</v>
      </c>
      <c r="UNN1" s="17">
        <f>roh!UNN8</f>
        <v>0</v>
      </c>
      <c r="UNO1" s="17">
        <f>roh!UNO8</f>
        <v>0</v>
      </c>
      <c r="UNP1" s="17">
        <f>roh!UNP8</f>
        <v>0</v>
      </c>
      <c r="UNQ1" s="17">
        <f>roh!UNQ8</f>
        <v>0</v>
      </c>
      <c r="UNR1" s="17">
        <f>roh!UNR8</f>
        <v>0</v>
      </c>
      <c r="UNS1" s="17">
        <f>roh!UNS8</f>
        <v>0</v>
      </c>
      <c r="UNT1" s="17">
        <f>roh!UNT8</f>
        <v>0</v>
      </c>
      <c r="UNU1" s="17">
        <f>roh!UNU8</f>
        <v>0</v>
      </c>
      <c r="UNV1" s="17">
        <f>roh!UNV8</f>
        <v>0</v>
      </c>
      <c r="UNW1" s="17">
        <f>roh!UNW8</f>
        <v>0</v>
      </c>
      <c r="UNX1" s="17">
        <f>roh!UNX8</f>
        <v>0</v>
      </c>
      <c r="UNY1" s="17">
        <f>roh!UNY8</f>
        <v>0</v>
      </c>
      <c r="UNZ1" s="17">
        <f>roh!UNZ8</f>
        <v>0</v>
      </c>
      <c r="UOA1" s="17">
        <f>roh!UOA8</f>
        <v>0</v>
      </c>
      <c r="UOB1" s="17">
        <f>roh!UOB8</f>
        <v>0</v>
      </c>
      <c r="UOC1" s="17">
        <f>roh!UOC8</f>
        <v>0</v>
      </c>
      <c r="UOD1" s="17">
        <f>roh!UOD8</f>
        <v>0</v>
      </c>
      <c r="UOE1" s="17">
        <f>roh!UOE8</f>
        <v>0</v>
      </c>
      <c r="UOF1" s="17">
        <f>roh!UOF8</f>
        <v>0</v>
      </c>
      <c r="UOG1" s="17">
        <f>roh!UOG8</f>
        <v>0</v>
      </c>
      <c r="UOH1" s="17">
        <f>roh!UOH8</f>
        <v>0</v>
      </c>
      <c r="UOI1" s="17">
        <f>roh!UOI8</f>
        <v>0</v>
      </c>
      <c r="UOJ1" s="17">
        <f>roh!UOJ8</f>
        <v>0</v>
      </c>
      <c r="UOK1" s="17">
        <f>roh!UOK8</f>
        <v>0</v>
      </c>
      <c r="UOL1" s="17">
        <f>roh!UOL8</f>
        <v>0</v>
      </c>
      <c r="UOM1" s="17">
        <f>roh!UOM8</f>
        <v>0</v>
      </c>
      <c r="UON1" s="17">
        <f>roh!UON8</f>
        <v>0</v>
      </c>
      <c r="UOO1" s="17">
        <f>roh!UOO8</f>
        <v>0</v>
      </c>
      <c r="UOP1" s="17">
        <f>roh!UOP8</f>
        <v>0</v>
      </c>
      <c r="UOQ1" s="17">
        <f>roh!UOQ8</f>
        <v>0</v>
      </c>
      <c r="UOR1" s="17">
        <f>roh!UOR8</f>
        <v>0</v>
      </c>
      <c r="UOS1" s="17">
        <f>roh!UOS8</f>
        <v>0</v>
      </c>
      <c r="UOT1" s="17">
        <f>roh!UOT8</f>
        <v>0</v>
      </c>
      <c r="UOU1" s="17">
        <f>roh!UOU8</f>
        <v>0</v>
      </c>
      <c r="UOV1" s="17">
        <f>roh!UOV8</f>
        <v>0</v>
      </c>
      <c r="UOW1" s="17">
        <f>roh!UOW8</f>
        <v>0</v>
      </c>
      <c r="UOX1" s="17">
        <f>roh!UOX8</f>
        <v>0</v>
      </c>
      <c r="UOY1" s="17">
        <f>roh!UOY8</f>
        <v>0</v>
      </c>
      <c r="UOZ1" s="17">
        <f>roh!UOZ8</f>
        <v>0</v>
      </c>
      <c r="UPA1" s="17">
        <f>roh!UPA8</f>
        <v>0</v>
      </c>
      <c r="UPB1" s="17">
        <f>roh!UPB8</f>
        <v>0</v>
      </c>
      <c r="UPC1" s="17">
        <f>roh!UPC8</f>
        <v>0</v>
      </c>
      <c r="UPD1" s="17">
        <f>roh!UPD8</f>
        <v>0</v>
      </c>
      <c r="UPE1" s="17">
        <f>roh!UPE8</f>
        <v>0</v>
      </c>
      <c r="UPF1" s="17">
        <f>roh!UPF8</f>
        <v>0</v>
      </c>
      <c r="UPG1" s="17">
        <f>roh!UPG8</f>
        <v>0</v>
      </c>
      <c r="UPH1" s="17">
        <f>roh!UPH8</f>
        <v>0</v>
      </c>
      <c r="UPI1" s="17">
        <f>roh!UPI8</f>
        <v>0</v>
      </c>
      <c r="UPJ1" s="17">
        <f>roh!UPJ8</f>
        <v>0</v>
      </c>
      <c r="UPK1" s="17">
        <f>roh!UPK8</f>
        <v>0</v>
      </c>
      <c r="UPL1" s="17">
        <f>roh!UPL8</f>
        <v>0</v>
      </c>
      <c r="UPM1" s="17">
        <f>roh!UPM8</f>
        <v>0</v>
      </c>
      <c r="UPN1" s="17">
        <f>roh!UPN8</f>
        <v>0</v>
      </c>
      <c r="UPO1" s="17">
        <f>roh!UPO8</f>
        <v>0</v>
      </c>
      <c r="UPP1" s="17">
        <f>roh!UPP8</f>
        <v>0</v>
      </c>
      <c r="UPQ1" s="17">
        <f>roh!UPQ8</f>
        <v>0</v>
      </c>
      <c r="UPR1" s="17">
        <f>roh!UPR8</f>
        <v>0</v>
      </c>
      <c r="UPS1" s="17">
        <f>roh!UPS8</f>
        <v>0</v>
      </c>
      <c r="UPT1" s="17">
        <f>roh!UPT8</f>
        <v>0</v>
      </c>
      <c r="UPU1" s="17">
        <f>roh!UPU8</f>
        <v>0</v>
      </c>
      <c r="UPV1" s="17">
        <f>roh!UPV8</f>
        <v>0</v>
      </c>
      <c r="UPW1" s="17">
        <f>roh!UPW8</f>
        <v>0</v>
      </c>
      <c r="UPX1" s="17">
        <f>roh!UPX8</f>
        <v>0</v>
      </c>
      <c r="UPY1" s="17">
        <f>roh!UPY8</f>
        <v>0</v>
      </c>
      <c r="UPZ1" s="17">
        <f>roh!UPZ8</f>
        <v>0</v>
      </c>
      <c r="UQA1" s="17">
        <f>roh!UQA8</f>
        <v>0</v>
      </c>
      <c r="UQB1" s="17">
        <f>roh!UQB8</f>
        <v>0</v>
      </c>
      <c r="UQC1" s="17">
        <f>roh!UQC8</f>
        <v>0</v>
      </c>
      <c r="UQD1" s="17">
        <f>roh!UQD8</f>
        <v>0</v>
      </c>
      <c r="UQE1" s="17">
        <f>roh!UQE8</f>
        <v>0</v>
      </c>
      <c r="UQF1" s="17">
        <f>roh!UQF8</f>
        <v>0</v>
      </c>
      <c r="UQG1" s="17">
        <f>roh!UQG8</f>
        <v>0</v>
      </c>
      <c r="UQH1" s="17">
        <f>roh!UQH8</f>
        <v>0</v>
      </c>
      <c r="UQI1" s="17">
        <f>roh!UQI8</f>
        <v>0</v>
      </c>
      <c r="UQJ1" s="17">
        <f>roh!UQJ8</f>
        <v>0</v>
      </c>
      <c r="UQK1" s="17">
        <f>roh!UQK8</f>
        <v>0</v>
      </c>
      <c r="UQL1" s="17">
        <f>roh!UQL8</f>
        <v>0</v>
      </c>
      <c r="UQM1" s="17">
        <f>roh!UQM8</f>
        <v>0</v>
      </c>
      <c r="UQN1" s="17">
        <f>roh!UQN8</f>
        <v>0</v>
      </c>
      <c r="UQO1" s="17">
        <f>roh!UQO8</f>
        <v>0</v>
      </c>
      <c r="UQP1" s="17">
        <f>roh!UQP8</f>
        <v>0</v>
      </c>
      <c r="UQQ1" s="17">
        <f>roh!UQQ8</f>
        <v>0</v>
      </c>
      <c r="UQR1" s="17">
        <f>roh!UQR8</f>
        <v>0</v>
      </c>
      <c r="UQS1" s="17">
        <f>roh!UQS8</f>
        <v>0</v>
      </c>
      <c r="UQT1" s="17">
        <f>roh!UQT8</f>
        <v>0</v>
      </c>
      <c r="UQU1" s="17">
        <f>roh!UQU8</f>
        <v>0</v>
      </c>
      <c r="UQV1" s="17">
        <f>roh!UQV8</f>
        <v>0</v>
      </c>
      <c r="UQW1" s="17">
        <f>roh!UQW8</f>
        <v>0</v>
      </c>
      <c r="UQX1" s="17">
        <f>roh!UQX8</f>
        <v>0</v>
      </c>
      <c r="UQY1" s="17">
        <f>roh!UQY8</f>
        <v>0</v>
      </c>
      <c r="UQZ1" s="17">
        <f>roh!UQZ8</f>
        <v>0</v>
      </c>
      <c r="URA1" s="17">
        <f>roh!URA8</f>
        <v>0</v>
      </c>
      <c r="URB1" s="17">
        <f>roh!URB8</f>
        <v>0</v>
      </c>
      <c r="URC1" s="17">
        <f>roh!URC8</f>
        <v>0</v>
      </c>
      <c r="URD1" s="17">
        <f>roh!URD8</f>
        <v>0</v>
      </c>
      <c r="URE1" s="17">
        <f>roh!URE8</f>
        <v>0</v>
      </c>
      <c r="URF1" s="17">
        <f>roh!URF8</f>
        <v>0</v>
      </c>
      <c r="URG1" s="17">
        <f>roh!URG8</f>
        <v>0</v>
      </c>
      <c r="URH1" s="17">
        <f>roh!URH8</f>
        <v>0</v>
      </c>
      <c r="URI1" s="17">
        <f>roh!URI8</f>
        <v>0</v>
      </c>
      <c r="URJ1" s="17">
        <f>roh!URJ8</f>
        <v>0</v>
      </c>
      <c r="URK1" s="17">
        <f>roh!URK8</f>
        <v>0</v>
      </c>
      <c r="URL1" s="17">
        <f>roh!URL8</f>
        <v>0</v>
      </c>
      <c r="URM1" s="17">
        <f>roh!URM8</f>
        <v>0</v>
      </c>
      <c r="URN1" s="17">
        <f>roh!URN8</f>
        <v>0</v>
      </c>
      <c r="URO1" s="17">
        <f>roh!URO8</f>
        <v>0</v>
      </c>
      <c r="URP1" s="17">
        <f>roh!URP8</f>
        <v>0</v>
      </c>
      <c r="URQ1" s="17">
        <f>roh!URQ8</f>
        <v>0</v>
      </c>
      <c r="URR1" s="17">
        <f>roh!URR8</f>
        <v>0</v>
      </c>
      <c r="URS1" s="17">
        <f>roh!URS8</f>
        <v>0</v>
      </c>
      <c r="URT1" s="17">
        <f>roh!URT8</f>
        <v>0</v>
      </c>
      <c r="URU1" s="17">
        <f>roh!URU8</f>
        <v>0</v>
      </c>
      <c r="URV1" s="17">
        <f>roh!URV8</f>
        <v>0</v>
      </c>
      <c r="URW1" s="17">
        <f>roh!URW8</f>
        <v>0</v>
      </c>
      <c r="URX1" s="17">
        <f>roh!URX8</f>
        <v>0</v>
      </c>
      <c r="URY1" s="17">
        <f>roh!URY8</f>
        <v>0</v>
      </c>
      <c r="URZ1" s="17">
        <f>roh!URZ8</f>
        <v>0</v>
      </c>
      <c r="USA1" s="17">
        <f>roh!USA8</f>
        <v>0</v>
      </c>
      <c r="USB1" s="17">
        <f>roh!USB8</f>
        <v>0</v>
      </c>
      <c r="USC1" s="17">
        <f>roh!USC8</f>
        <v>0</v>
      </c>
      <c r="USD1" s="17">
        <f>roh!USD8</f>
        <v>0</v>
      </c>
      <c r="USE1" s="17">
        <f>roh!USE8</f>
        <v>0</v>
      </c>
      <c r="USF1" s="17">
        <f>roh!USF8</f>
        <v>0</v>
      </c>
      <c r="USG1" s="17">
        <f>roh!USG8</f>
        <v>0</v>
      </c>
      <c r="USH1" s="17">
        <f>roh!USH8</f>
        <v>0</v>
      </c>
      <c r="USI1" s="17">
        <f>roh!USI8</f>
        <v>0</v>
      </c>
      <c r="USJ1" s="17">
        <f>roh!USJ8</f>
        <v>0</v>
      </c>
      <c r="USK1" s="17">
        <f>roh!USK8</f>
        <v>0</v>
      </c>
      <c r="USL1" s="17">
        <f>roh!USL8</f>
        <v>0</v>
      </c>
      <c r="USM1" s="17">
        <f>roh!USM8</f>
        <v>0</v>
      </c>
      <c r="USN1" s="17">
        <f>roh!USN8</f>
        <v>0</v>
      </c>
      <c r="USO1" s="17">
        <f>roh!USO8</f>
        <v>0</v>
      </c>
      <c r="USP1" s="17">
        <f>roh!USP8</f>
        <v>0</v>
      </c>
      <c r="USQ1" s="17">
        <f>roh!USQ8</f>
        <v>0</v>
      </c>
      <c r="USR1" s="17">
        <f>roh!USR8</f>
        <v>0</v>
      </c>
      <c r="USS1" s="17">
        <f>roh!USS8</f>
        <v>0</v>
      </c>
      <c r="UST1" s="17">
        <f>roh!UST8</f>
        <v>0</v>
      </c>
      <c r="USU1" s="17">
        <f>roh!USU8</f>
        <v>0</v>
      </c>
      <c r="USV1" s="17">
        <f>roh!USV8</f>
        <v>0</v>
      </c>
      <c r="USW1" s="17">
        <f>roh!USW8</f>
        <v>0</v>
      </c>
      <c r="USX1" s="17">
        <f>roh!USX8</f>
        <v>0</v>
      </c>
      <c r="USY1" s="17">
        <f>roh!USY8</f>
        <v>0</v>
      </c>
      <c r="USZ1" s="17">
        <f>roh!USZ8</f>
        <v>0</v>
      </c>
      <c r="UTA1" s="17">
        <f>roh!UTA8</f>
        <v>0</v>
      </c>
      <c r="UTB1" s="17">
        <f>roh!UTB8</f>
        <v>0</v>
      </c>
      <c r="UTC1" s="17">
        <f>roh!UTC8</f>
        <v>0</v>
      </c>
      <c r="UTD1" s="17">
        <f>roh!UTD8</f>
        <v>0</v>
      </c>
      <c r="UTE1" s="17">
        <f>roh!UTE8</f>
        <v>0</v>
      </c>
      <c r="UTF1" s="17">
        <f>roh!UTF8</f>
        <v>0</v>
      </c>
      <c r="UTG1" s="17">
        <f>roh!UTG8</f>
        <v>0</v>
      </c>
      <c r="UTH1" s="17">
        <f>roh!UTH8</f>
        <v>0</v>
      </c>
      <c r="UTI1" s="17">
        <f>roh!UTI8</f>
        <v>0</v>
      </c>
      <c r="UTJ1" s="17">
        <f>roh!UTJ8</f>
        <v>0</v>
      </c>
      <c r="UTK1" s="17">
        <f>roh!UTK8</f>
        <v>0</v>
      </c>
      <c r="UTL1" s="17">
        <f>roh!UTL8</f>
        <v>0</v>
      </c>
      <c r="UTM1" s="17">
        <f>roh!UTM8</f>
        <v>0</v>
      </c>
      <c r="UTN1" s="17">
        <f>roh!UTN8</f>
        <v>0</v>
      </c>
      <c r="UTO1" s="17">
        <f>roh!UTO8</f>
        <v>0</v>
      </c>
      <c r="UTP1" s="17">
        <f>roh!UTP8</f>
        <v>0</v>
      </c>
      <c r="UTQ1" s="17">
        <f>roh!UTQ8</f>
        <v>0</v>
      </c>
      <c r="UTR1" s="17">
        <f>roh!UTR8</f>
        <v>0</v>
      </c>
      <c r="UTS1" s="17">
        <f>roh!UTS8</f>
        <v>0</v>
      </c>
      <c r="UTT1" s="17">
        <f>roh!UTT8</f>
        <v>0</v>
      </c>
      <c r="UTU1" s="17">
        <f>roh!UTU8</f>
        <v>0</v>
      </c>
      <c r="UTV1" s="17">
        <f>roh!UTV8</f>
        <v>0</v>
      </c>
      <c r="UTW1" s="17">
        <f>roh!UTW8</f>
        <v>0</v>
      </c>
      <c r="UTX1" s="17">
        <f>roh!UTX8</f>
        <v>0</v>
      </c>
      <c r="UTY1" s="17">
        <f>roh!UTY8</f>
        <v>0</v>
      </c>
      <c r="UTZ1" s="17">
        <f>roh!UTZ8</f>
        <v>0</v>
      </c>
      <c r="UUA1" s="17">
        <f>roh!UUA8</f>
        <v>0</v>
      </c>
      <c r="UUB1" s="17">
        <f>roh!UUB8</f>
        <v>0</v>
      </c>
      <c r="UUC1" s="17">
        <f>roh!UUC8</f>
        <v>0</v>
      </c>
      <c r="UUD1" s="17">
        <f>roh!UUD8</f>
        <v>0</v>
      </c>
      <c r="UUE1" s="17">
        <f>roh!UUE8</f>
        <v>0</v>
      </c>
      <c r="UUF1" s="17">
        <f>roh!UUF8</f>
        <v>0</v>
      </c>
      <c r="UUG1" s="17">
        <f>roh!UUG8</f>
        <v>0</v>
      </c>
      <c r="UUH1" s="17">
        <f>roh!UUH8</f>
        <v>0</v>
      </c>
      <c r="UUI1" s="17">
        <f>roh!UUI8</f>
        <v>0</v>
      </c>
      <c r="UUJ1" s="17">
        <f>roh!UUJ8</f>
        <v>0</v>
      </c>
      <c r="UUK1" s="17">
        <f>roh!UUK8</f>
        <v>0</v>
      </c>
      <c r="UUL1" s="17">
        <f>roh!UUL8</f>
        <v>0</v>
      </c>
      <c r="UUM1" s="17">
        <f>roh!UUM8</f>
        <v>0</v>
      </c>
      <c r="UUN1" s="17">
        <f>roh!UUN8</f>
        <v>0</v>
      </c>
      <c r="UUO1" s="17">
        <f>roh!UUO8</f>
        <v>0</v>
      </c>
      <c r="UUP1" s="17">
        <f>roh!UUP8</f>
        <v>0</v>
      </c>
      <c r="UUQ1" s="17">
        <f>roh!UUQ8</f>
        <v>0</v>
      </c>
      <c r="UUR1" s="17">
        <f>roh!UUR8</f>
        <v>0</v>
      </c>
      <c r="UUS1" s="17">
        <f>roh!UUS8</f>
        <v>0</v>
      </c>
      <c r="UUT1" s="17">
        <f>roh!UUT8</f>
        <v>0</v>
      </c>
      <c r="UUU1" s="17">
        <f>roh!UUU8</f>
        <v>0</v>
      </c>
      <c r="UUV1" s="17">
        <f>roh!UUV8</f>
        <v>0</v>
      </c>
      <c r="UUW1" s="17">
        <f>roh!UUW8</f>
        <v>0</v>
      </c>
      <c r="UUX1" s="17">
        <f>roh!UUX8</f>
        <v>0</v>
      </c>
      <c r="UUY1" s="17">
        <f>roh!UUY8</f>
        <v>0</v>
      </c>
      <c r="UUZ1" s="17">
        <f>roh!UUZ8</f>
        <v>0</v>
      </c>
      <c r="UVA1" s="17">
        <f>roh!UVA8</f>
        <v>0</v>
      </c>
      <c r="UVB1" s="17">
        <f>roh!UVB8</f>
        <v>0</v>
      </c>
      <c r="UVC1" s="17">
        <f>roh!UVC8</f>
        <v>0</v>
      </c>
      <c r="UVD1" s="17">
        <f>roh!UVD8</f>
        <v>0</v>
      </c>
      <c r="UVE1" s="17">
        <f>roh!UVE8</f>
        <v>0</v>
      </c>
      <c r="UVF1" s="17">
        <f>roh!UVF8</f>
        <v>0</v>
      </c>
      <c r="UVG1" s="17">
        <f>roh!UVG8</f>
        <v>0</v>
      </c>
      <c r="UVH1" s="17">
        <f>roh!UVH8</f>
        <v>0</v>
      </c>
      <c r="UVI1" s="17">
        <f>roh!UVI8</f>
        <v>0</v>
      </c>
      <c r="UVJ1" s="17">
        <f>roh!UVJ8</f>
        <v>0</v>
      </c>
      <c r="UVK1" s="17">
        <f>roh!UVK8</f>
        <v>0</v>
      </c>
      <c r="UVL1" s="17">
        <f>roh!UVL8</f>
        <v>0</v>
      </c>
      <c r="UVM1" s="17">
        <f>roh!UVM8</f>
        <v>0</v>
      </c>
      <c r="UVN1" s="17">
        <f>roh!UVN8</f>
        <v>0</v>
      </c>
      <c r="UVO1" s="17">
        <f>roh!UVO8</f>
        <v>0</v>
      </c>
      <c r="UVP1" s="17">
        <f>roh!UVP8</f>
        <v>0</v>
      </c>
      <c r="UVQ1" s="17">
        <f>roh!UVQ8</f>
        <v>0</v>
      </c>
      <c r="UVR1" s="17">
        <f>roh!UVR8</f>
        <v>0</v>
      </c>
      <c r="UVS1" s="17">
        <f>roh!UVS8</f>
        <v>0</v>
      </c>
      <c r="UVT1" s="17">
        <f>roh!UVT8</f>
        <v>0</v>
      </c>
      <c r="UVU1" s="17">
        <f>roh!UVU8</f>
        <v>0</v>
      </c>
      <c r="UVV1" s="17">
        <f>roh!UVV8</f>
        <v>0</v>
      </c>
      <c r="UVW1" s="17">
        <f>roh!UVW8</f>
        <v>0</v>
      </c>
      <c r="UVX1" s="17">
        <f>roh!UVX8</f>
        <v>0</v>
      </c>
      <c r="UVY1" s="17">
        <f>roh!UVY8</f>
        <v>0</v>
      </c>
      <c r="UVZ1" s="17">
        <f>roh!UVZ8</f>
        <v>0</v>
      </c>
      <c r="UWA1" s="17">
        <f>roh!UWA8</f>
        <v>0</v>
      </c>
      <c r="UWB1" s="17">
        <f>roh!UWB8</f>
        <v>0</v>
      </c>
      <c r="UWC1" s="17">
        <f>roh!UWC8</f>
        <v>0</v>
      </c>
      <c r="UWD1" s="17">
        <f>roh!UWD8</f>
        <v>0</v>
      </c>
      <c r="UWE1" s="17">
        <f>roh!UWE8</f>
        <v>0</v>
      </c>
      <c r="UWF1" s="17">
        <f>roh!UWF8</f>
        <v>0</v>
      </c>
      <c r="UWG1" s="17">
        <f>roh!UWG8</f>
        <v>0</v>
      </c>
      <c r="UWH1" s="17">
        <f>roh!UWH8</f>
        <v>0</v>
      </c>
      <c r="UWI1" s="17">
        <f>roh!UWI8</f>
        <v>0</v>
      </c>
      <c r="UWJ1" s="17">
        <f>roh!UWJ8</f>
        <v>0</v>
      </c>
      <c r="UWK1" s="17">
        <f>roh!UWK8</f>
        <v>0</v>
      </c>
      <c r="UWL1" s="17">
        <f>roh!UWL8</f>
        <v>0</v>
      </c>
      <c r="UWM1" s="17">
        <f>roh!UWM8</f>
        <v>0</v>
      </c>
      <c r="UWN1" s="17">
        <f>roh!UWN8</f>
        <v>0</v>
      </c>
      <c r="UWO1" s="17">
        <f>roh!UWO8</f>
        <v>0</v>
      </c>
      <c r="UWP1" s="17">
        <f>roh!UWP8</f>
        <v>0</v>
      </c>
      <c r="UWQ1" s="17">
        <f>roh!UWQ8</f>
        <v>0</v>
      </c>
      <c r="UWR1" s="17">
        <f>roh!UWR8</f>
        <v>0</v>
      </c>
      <c r="UWS1" s="17">
        <f>roh!UWS8</f>
        <v>0</v>
      </c>
      <c r="UWT1" s="17">
        <f>roh!UWT8</f>
        <v>0</v>
      </c>
      <c r="UWU1" s="17">
        <f>roh!UWU8</f>
        <v>0</v>
      </c>
      <c r="UWV1" s="17">
        <f>roh!UWV8</f>
        <v>0</v>
      </c>
      <c r="UWW1" s="17">
        <f>roh!UWW8</f>
        <v>0</v>
      </c>
      <c r="UWX1" s="17">
        <f>roh!UWX8</f>
        <v>0</v>
      </c>
      <c r="UWY1" s="17">
        <f>roh!UWY8</f>
        <v>0</v>
      </c>
      <c r="UWZ1" s="17">
        <f>roh!UWZ8</f>
        <v>0</v>
      </c>
      <c r="UXA1" s="17">
        <f>roh!UXA8</f>
        <v>0</v>
      </c>
      <c r="UXB1" s="17">
        <f>roh!UXB8</f>
        <v>0</v>
      </c>
      <c r="UXC1" s="17">
        <f>roh!UXC8</f>
        <v>0</v>
      </c>
      <c r="UXD1" s="17">
        <f>roh!UXD8</f>
        <v>0</v>
      </c>
      <c r="UXE1" s="17">
        <f>roh!UXE8</f>
        <v>0</v>
      </c>
      <c r="UXF1" s="17">
        <f>roh!UXF8</f>
        <v>0</v>
      </c>
      <c r="UXG1" s="17">
        <f>roh!UXG8</f>
        <v>0</v>
      </c>
      <c r="UXH1" s="17">
        <f>roh!UXH8</f>
        <v>0</v>
      </c>
      <c r="UXI1" s="17">
        <f>roh!UXI8</f>
        <v>0</v>
      </c>
      <c r="UXJ1" s="17">
        <f>roh!UXJ8</f>
        <v>0</v>
      </c>
      <c r="UXK1" s="17">
        <f>roh!UXK8</f>
        <v>0</v>
      </c>
      <c r="UXL1" s="17">
        <f>roh!UXL8</f>
        <v>0</v>
      </c>
      <c r="UXM1" s="17">
        <f>roh!UXM8</f>
        <v>0</v>
      </c>
      <c r="UXN1" s="17">
        <f>roh!UXN8</f>
        <v>0</v>
      </c>
      <c r="UXO1" s="17">
        <f>roh!UXO8</f>
        <v>0</v>
      </c>
      <c r="UXP1" s="17">
        <f>roh!UXP8</f>
        <v>0</v>
      </c>
      <c r="UXQ1" s="17">
        <f>roh!UXQ8</f>
        <v>0</v>
      </c>
      <c r="UXR1" s="17">
        <f>roh!UXR8</f>
        <v>0</v>
      </c>
      <c r="UXS1" s="17">
        <f>roh!UXS8</f>
        <v>0</v>
      </c>
      <c r="UXT1" s="17">
        <f>roh!UXT8</f>
        <v>0</v>
      </c>
      <c r="UXU1" s="17">
        <f>roh!UXU8</f>
        <v>0</v>
      </c>
      <c r="UXV1" s="17">
        <f>roh!UXV8</f>
        <v>0</v>
      </c>
      <c r="UXW1" s="17">
        <f>roh!UXW8</f>
        <v>0</v>
      </c>
      <c r="UXX1" s="17">
        <f>roh!UXX8</f>
        <v>0</v>
      </c>
      <c r="UXY1" s="17">
        <f>roh!UXY8</f>
        <v>0</v>
      </c>
      <c r="UXZ1" s="17">
        <f>roh!UXZ8</f>
        <v>0</v>
      </c>
      <c r="UYA1" s="17">
        <f>roh!UYA8</f>
        <v>0</v>
      </c>
      <c r="UYB1" s="17">
        <f>roh!UYB8</f>
        <v>0</v>
      </c>
      <c r="UYC1" s="17">
        <f>roh!UYC8</f>
        <v>0</v>
      </c>
      <c r="UYD1" s="17">
        <f>roh!UYD8</f>
        <v>0</v>
      </c>
      <c r="UYE1" s="17">
        <f>roh!UYE8</f>
        <v>0</v>
      </c>
      <c r="UYF1" s="17">
        <f>roh!UYF8</f>
        <v>0</v>
      </c>
      <c r="UYG1" s="17">
        <f>roh!UYG8</f>
        <v>0</v>
      </c>
      <c r="UYH1" s="17">
        <f>roh!UYH8</f>
        <v>0</v>
      </c>
      <c r="UYI1" s="17">
        <f>roh!UYI8</f>
        <v>0</v>
      </c>
      <c r="UYJ1" s="17">
        <f>roh!UYJ8</f>
        <v>0</v>
      </c>
      <c r="UYK1" s="17">
        <f>roh!UYK8</f>
        <v>0</v>
      </c>
      <c r="UYL1" s="17">
        <f>roh!UYL8</f>
        <v>0</v>
      </c>
      <c r="UYM1" s="17">
        <f>roh!UYM8</f>
        <v>0</v>
      </c>
      <c r="UYN1" s="17">
        <f>roh!UYN8</f>
        <v>0</v>
      </c>
      <c r="UYO1" s="17">
        <f>roh!UYO8</f>
        <v>0</v>
      </c>
      <c r="UYP1" s="17">
        <f>roh!UYP8</f>
        <v>0</v>
      </c>
      <c r="UYQ1" s="17">
        <f>roh!UYQ8</f>
        <v>0</v>
      </c>
      <c r="UYR1" s="17">
        <f>roh!UYR8</f>
        <v>0</v>
      </c>
      <c r="UYS1" s="17">
        <f>roh!UYS8</f>
        <v>0</v>
      </c>
      <c r="UYT1" s="17">
        <f>roh!UYT8</f>
        <v>0</v>
      </c>
      <c r="UYU1" s="17">
        <f>roh!UYU8</f>
        <v>0</v>
      </c>
      <c r="UYV1" s="17">
        <f>roh!UYV8</f>
        <v>0</v>
      </c>
      <c r="UYW1" s="17">
        <f>roh!UYW8</f>
        <v>0</v>
      </c>
      <c r="UYX1" s="17">
        <f>roh!UYX8</f>
        <v>0</v>
      </c>
      <c r="UYY1" s="17">
        <f>roh!UYY8</f>
        <v>0</v>
      </c>
      <c r="UYZ1" s="17">
        <f>roh!UYZ8</f>
        <v>0</v>
      </c>
      <c r="UZA1" s="17">
        <f>roh!UZA8</f>
        <v>0</v>
      </c>
      <c r="UZB1" s="17">
        <f>roh!UZB8</f>
        <v>0</v>
      </c>
      <c r="UZC1" s="17">
        <f>roh!UZC8</f>
        <v>0</v>
      </c>
      <c r="UZD1" s="17">
        <f>roh!UZD8</f>
        <v>0</v>
      </c>
      <c r="UZE1" s="17">
        <f>roh!UZE8</f>
        <v>0</v>
      </c>
      <c r="UZF1" s="17">
        <f>roh!UZF8</f>
        <v>0</v>
      </c>
      <c r="UZG1" s="17">
        <f>roh!UZG8</f>
        <v>0</v>
      </c>
      <c r="UZH1" s="17">
        <f>roh!UZH8</f>
        <v>0</v>
      </c>
      <c r="UZI1" s="17">
        <f>roh!UZI8</f>
        <v>0</v>
      </c>
      <c r="UZJ1" s="17">
        <f>roh!UZJ8</f>
        <v>0</v>
      </c>
      <c r="UZK1" s="17">
        <f>roh!UZK8</f>
        <v>0</v>
      </c>
      <c r="UZL1" s="17">
        <f>roh!UZL8</f>
        <v>0</v>
      </c>
      <c r="UZM1" s="17">
        <f>roh!UZM8</f>
        <v>0</v>
      </c>
      <c r="UZN1" s="17">
        <f>roh!UZN8</f>
        <v>0</v>
      </c>
      <c r="UZO1" s="17">
        <f>roh!UZO8</f>
        <v>0</v>
      </c>
      <c r="UZP1" s="17">
        <f>roh!UZP8</f>
        <v>0</v>
      </c>
      <c r="UZQ1" s="17">
        <f>roh!UZQ8</f>
        <v>0</v>
      </c>
      <c r="UZR1" s="17">
        <f>roh!UZR8</f>
        <v>0</v>
      </c>
      <c r="UZS1" s="17">
        <f>roh!UZS8</f>
        <v>0</v>
      </c>
      <c r="UZT1" s="17">
        <f>roh!UZT8</f>
        <v>0</v>
      </c>
      <c r="UZU1" s="17">
        <f>roh!UZU8</f>
        <v>0</v>
      </c>
      <c r="UZV1" s="17">
        <f>roh!UZV8</f>
        <v>0</v>
      </c>
      <c r="UZW1" s="17">
        <f>roh!UZW8</f>
        <v>0</v>
      </c>
      <c r="UZX1" s="17">
        <f>roh!UZX8</f>
        <v>0</v>
      </c>
      <c r="UZY1" s="17">
        <f>roh!UZY8</f>
        <v>0</v>
      </c>
      <c r="UZZ1" s="17">
        <f>roh!UZZ8</f>
        <v>0</v>
      </c>
      <c r="VAA1" s="17">
        <f>roh!VAA8</f>
        <v>0</v>
      </c>
      <c r="VAB1" s="17">
        <f>roh!VAB8</f>
        <v>0</v>
      </c>
      <c r="VAC1" s="17">
        <f>roh!VAC8</f>
        <v>0</v>
      </c>
      <c r="VAD1" s="17">
        <f>roh!VAD8</f>
        <v>0</v>
      </c>
      <c r="VAE1" s="17">
        <f>roh!VAE8</f>
        <v>0</v>
      </c>
      <c r="VAF1" s="17">
        <f>roh!VAF8</f>
        <v>0</v>
      </c>
      <c r="VAG1" s="17">
        <f>roh!VAG8</f>
        <v>0</v>
      </c>
      <c r="VAH1" s="17">
        <f>roh!VAH8</f>
        <v>0</v>
      </c>
      <c r="VAI1" s="17">
        <f>roh!VAI8</f>
        <v>0</v>
      </c>
      <c r="VAJ1" s="17">
        <f>roh!VAJ8</f>
        <v>0</v>
      </c>
      <c r="VAK1" s="17">
        <f>roh!VAK8</f>
        <v>0</v>
      </c>
      <c r="VAL1" s="17">
        <f>roh!VAL8</f>
        <v>0</v>
      </c>
      <c r="VAM1" s="17">
        <f>roh!VAM8</f>
        <v>0</v>
      </c>
      <c r="VAN1" s="17">
        <f>roh!VAN8</f>
        <v>0</v>
      </c>
      <c r="VAO1" s="17">
        <f>roh!VAO8</f>
        <v>0</v>
      </c>
      <c r="VAP1" s="17">
        <f>roh!VAP8</f>
        <v>0</v>
      </c>
      <c r="VAQ1" s="17">
        <f>roh!VAQ8</f>
        <v>0</v>
      </c>
      <c r="VAR1" s="17">
        <f>roh!VAR8</f>
        <v>0</v>
      </c>
      <c r="VAS1" s="17">
        <f>roh!VAS8</f>
        <v>0</v>
      </c>
      <c r="VAT1" s="17">
        <f>roh!VAT8</f>
        <v>0</v>
      </c>
      <c r="VAU1" s="17">
        <f>roh!VAU8</f>
        <v>0</v>
      </c>
      <c r="VAV1" s="17">
        <f>roh!VAV8</f>
        <v>0</v>
      </c>
      <c r="VAW1" s="17">
        <f>roh!VAW8</f>
        <v>0</v>
      </c>
      <c r="VAX1" s="17">
        <f>roh!VAX8</f>
        <v>0</v>
      </c>
      <c r="VAY1" s="17">
        <f>roh!VAY8</f>
        <v>0</v>
      </c>
      <c r="VAZ1" s="17">
        <f>roh!VAZ8</f>
        <v>0</v>
      </c>
      <c r="VBA1" s="17">
        <f>roh!VBA8</f>
        <v>0</v>
      </c>
      <c r="VBB1" s="17">
        <f>roh!VBB8</f>
        <v>0</v>
      </c>
      <c r="VBC1" s="17">
        <f>roh!VBC8</f>
        <v>0</v>
      </c>
      <c r="VBD1" s="17">
        <f>roh!VBD8</f>
        <v>0</v>
      </c>
      <c r="VBE1" s="17">
        <f>roh!VBE8</f>
        <v>0</v>
      </c>
      <c r="VBF1" s="17">
        <f>roh!VBF8</f>
        <v>0</v>
      </c>
      <c r="VBG1" s="17">
        <f>roh!VBG8</f>
        <v>0</v>
      </c>
      <c r="VBH1" s="17">
        <f>roh!VBH8</f>
        <v>0</v>
      </c>
      <c r="VBI1" s="17">
        <f>roh!VBI8</f>
        <v>0</v>
      </c>
      <c r="VBJ1" s="17">
        <f>roh!VBJ8</f>
        <v>0</v>
      </c>
      <c r="VBK1" s="17">
        <f>roh!VBK8</f>
        <v>0</v>
      </c>
      <c r="VBL1" s="17">
        <f>roh!VBL8</f>
        <v>0</v>
      </c>
      <c r="VBM1" s="17">
        <f>roh!VBM8</f>
        <v>0</v>
      </c>
      <c r="VBN1" s="17">
        <f>roh!VBN8</f>
        <v>0</v>
      </c>
      <c r="VBO1" s="17">
        <f>roh!VBO8</f>
        <v>0</v>
      </c>
      <c r="VBP1" s="17">
        <f>roh!VBP8</f>
        <v>0</v>
      </c>
      <c r="VBQ1" s="17">
        <f>roh!VBQ8</f>
        <v>0</v>
      </c>
      <c r="VBR1" s="17">
        <f>roh!VBR8</f>
        <v>0</v>
      </c>
      <c r="VBS1" s="17">
        <f>roh!VBS8</f>
        <v>0</v>
      </c>
      <c r="VBT1" s="17">
        <f>roh!VBT8</f>
        <v>0</v>
      </c>
      <c r="VBU1" s="17">
        <f>roh!VBU8</f>
        <v>0</v>
      </c>
      <c r="VBV1" s="17">
        <f>roh!VBV8</f>
        <v>0</v>
      </c>
      <c r="VBW1" s="17">
        <f>roh!VBW8</f>
        <v>0</v>
      </c>
      <c r="VBX1" s="17">
        <f>roh!VBX8</f>
        <v>0</v>
      </c>
      <c r="VBY1" s="17">
        <f>roh!VBY8</f>
        <v>0</v>
      </c>
      <c r="VBZ1" s="17">
        <f>roh!VBZ8</f>
        <v>0</v>
      </c>
      <c r="VCA1" s="17">
        <f>roh!VCA8</f>
        <v>0</v>
      </c>
      <c r="VCB1" s="17">
        <f>roh!VCB8</f>
        <v>0</v>
      </c>
      <c r="VCC1" s="17">
        <f>roh!VCC8</f>
        <v>0</v>
      </c>
      <c r="VCD1" s="17">
        <f>roh!VCD8</f>
        <v>0</v>
      </c>
      <c r="VCE1" s="17">
        <f>roh!VCE8</f>
        <v>0</v>
      </c>
      <c r="VCF1" s="17">
        <f>roh!VCF8</f>
        <v>0</v>
      </c>
      <c r="VCG1" s="17">
        <f>roh!VCG8</f>
        <v>0</v>
      </c>
      <c r="VCH1" s="17">
        <f>roh!VCH8</f>
        <v>0</v>
      </c>
      <c r="VCI1" s="17">
        <f>roh!VCI8</f>
        <v>0</v>
      </c>
      <c r="VCJ1" s="17">
        <f>roh!VCJ8</f>
        <v>0</v>
      </c>
      <c r="VCK1" s="17">
        <f>roh!VCK8</f>
        <v>0</v>
      </c>
      <c r="VCL1" s="17">
        <f>roh!VCL8</f>
        <v>0</v>
      </c>
      <c r="VCM1" s="17">
        <f>roh!VCM8</f>
        <v>0</v>
      </c>
      <c r="VCN1" s="17">
        <f>roh!VCN8</f>
        <v>0</v>
      </c>
      <c r="VCO1" s="17">
        <f>roh!VCO8</f>
        <v>0</v>
      </c>
      <c r="VCP1" s="17">
        <f>roh!VCP8</f>
        <v>0</v>
      </c>
      <c r="VCQ1" s="17">
        <f>roh!VCQ8</f>
        <v>0</v>
      </c>
      <c r="VCR1" s="17">
        <f>roh!VCR8</f>
        <v>0</v>
      </c>
      <c r="VCS1" s="17">
        <f>roh!VCS8</f>
        <v>0</v>
      </c>
      <c r="VCT1" s="17">
        <f>roh!VCT8</f>
        <v>0</v>
      </c>
      <c r="VCU1" s="17">
        <f>roh!VCU8</f>
        <v>0</v>
      </c>
      <c r="VCV1" s="17">
        <f>roh!VCV8</f>
        <v>0</v>
      </c>
      <c r="VCW1" s="17">
        <f>roh!VCW8</f>
        <v>0</v>
      </c>
      <c r="VCX1" s="17">
        <f>roh!VCX8</f>
        <v>0</v>
      </c>
      <c r="VCY1" s="17">
        <f>roh!VCY8</f>
        <v>0</v>
      </c>
      <c r="VCZ1" s="17">
        <f>roh!VCZ8</f>
        <v>0</v>
      </c>
      <c r="VDA1" s="17">
        <f>roh!VDA8</f>
        <v>0</v>
      </c>
      <c r="VDB1" s="17">
        <f>roh!VDB8</f>
        <v>0</v>
      </c>
      <c r="VDC1" s="17">
        <f>roh!VDC8</f>
        <v>0</v>
      </c>
      <c r="VDD1" s="17">
        <f>roh!VDD8</f>
        <v>0</v>
      </c>
      <c r="VDE1" s="17">
        <f>roh!VDE8</f>
        <v>0</v>
      </c>
      <c r="VDF1" s="17">
        <f>roh!VDF8</f>
        <v>0</v>
      </c>
      <c r="VDG1" s="17">
        <f>roh!VDG8</f>
        <v>0</v>
      </c>
      <c r="VDH1" s="17">
        <f>roh!VDH8</f>
        <v>0</v>
      </c>
      <c r="VDI1" s="17">
        <f>roh!VDI8</f>
        <v>0</v>
      </c>
      <c r="VDJ1" s="17">
        <f>roh!VDJ8</f>
        <v>0</v>
      </c>
      <c r="VDK1" s="17">
        <f>roh!VDK8</f>
        <v>0</v>
      </c>
      <c r="VDL1" s="17">
        <f>roh!VDL8</f>
        <v>0</v>
      </c>
      <c r="VDM1" s="17">
        <f>roh!VDM8</f>
        <v>0</v>
      </c>
      <c r="VDN1" s="17">
        <f>roh!VDN8</f>
        <v>0</v>
      </c>
      <c r="VDO1" s="17">
        <f>roh!VDO8</f>
        <v>0</v>
      </c>
      <c r="VDP1" s="17">
        <f>roh!VDP8</f>
        <v>0</v>
      </c>
      <c r="VDQ1" s="17">
        <f>roh!VDQ8</f>
        <v>0</v>
      </c>
      <c r="VDR1" s="17">
        <f>roh!VDR8</f>
        <v>0</v>
      </c>
      <c r="VDS1" s="17">
        <f>roh!VDS8</f>
        <v>0</v>
      </c>
      <c r="VDT1" s="17">
        <f>roh!VDT8</f>
        <v>0</v>
      </c>
      <c r="VDU1" s="17">
        <f>roh!VDU8</f>
        <v>0</v>
      </c>
      <c r="VDV1" s="17">
        <f>roh!VDV8</f>
        <v>0</v>
      </c>
      <c r="VDW1" s="17">
        <f>roh!VDW8</f>
        <v>0</v>
      </c>
      <c r="VDX1" s="17">
        <f>roh!VDX8</f>
        <v>0</v>
      </c>
      <c r="VDY1" s="17">
        <f>roh!VDY8</f>
        <v>0</v>
      </c>
      <c r="VDZ1" s="17">
        <f>roh!VDZ8</f>
        <v>0</v>
      </c>
      <c r="VEA1" s="17">
        <f>roh!VEA8</f>
        <v>0</v>
      </c>
      <c r="VEB1" s="17">
        <f>roh!VEB8</f>
        <v>0</v>
      </c>
      <c r="VEC1" s="17">
        <f>roh!VEC8</f>
        <v>0</v>
      </c>
      <c r="VED1" s="17">
        <f>roh!VED8</f>
        <v>0</v>
      </c>
      <c r="VEE1" s="17">
        <f>roh!VEE8</f>
        <v>0</v>
      </c>
      <c r="VEF1" s="17">
        <f>roh!VEF8</f>
        <v>0</v>
      </c>
      <c r="VEG1" s="17">
        <f>roh!VEG8</f>
        <v>0</v>
      </c>
      <c r="VEH1" s="17">
        <f>roh!VEH8</f>
        <v>0</v>
      </c>
      <c r="VEI1" s="17">
        <f>roh!VEI8</f>
        <v>0</v>
      </c>
      <c r="VEJ1" s="17">
        <f>roh!VEJ8</f>
        <v>0</v>
      </c>
      <c r="VEK1" s="17">
        <f>roh!VEK8</f>
        <v>0</v>
      </c>
      <c r="VEL1" s="17">
        <f>roh!VEL8</f>
        <v>0</v>
      </c>
      <c r="VEM1" s="17">
        <f>roh!VEM8</f>
        <v>0</v>
      </c>
      <c r="VEN1" s="17">
        <f>roh!VEN8</f>
        <v>0</v>
      </c>
      <c r="VEO1" s="17">
        <f>roh!VEO8</f>
        <v>0</v>
      </c>
      <c r="VEP1" s="17">
        <f>roh!VEP8</f>
        <v>0</v>
      </c>
      <c r="VEQ1" s="17">
        <f>roh!VEQ8</f>
        <v>0</v>
      </c>
      <c r="VER1" s="17">
        <f>roh!VER8</f>
        <v>0</v>
      </c>
      <c r="VES1" s="17">
        <f>roh!VES8</f>
        <v>0</v>
      </c>
      <c r="VET1" s="17">
        <f>roh!VET8</f>
        <v>0</v>
      </c>
      <c r="VEU1" s="17">
        <f>roh!VEU8</f>
        <v>0</v>
      </c>
      <c r="VEV1" s="17">
        <f>roh!VEV8</f>
        <v>0</v>
      </c>
      <c r="VEW1" s="17">
        <f>roh!VEW8</f>
        <v>0</v>
      </c>
      <c r="VEX1" s="17">
        <f>roh!VEX8</f>
        <v>0</v>
      </c>
      <c r="VEY1" s="17">
        <f>roh!VEY8</f>
        <v>0</v>
      </c>
      <c r="VEZ1" s="17">
        <f>roh!VEZ8</f>
        <v>0</v>
      </c>
      <c r="VFA1" s="17">
        <f>roh!VFA8</f>
        <v>0</v>
      </c>
      <c r="VFB1" s="17">
        <f>roh!VFB8</f>
        <v>0</v>
      </c>
      <c r="VFC1" s="17">
        <f>roh!VFC8</f>
        <v>0</v>
      </c>
      <c r="VFD1" s="17">
        <f>roh!VFD8</f>
        <v>0</v>
      </c>
      <c r="VFE1" s="17">
        <f>roh!VFE8</f>
        <v>0</v>
      </c>
      <c r="VFF1" s="17">
        <f>roh!VFF8</f>
        <v>0</v>
      </c>
      <c r="VFG1" s="17">
        <f>roh!VFG8</f>
        <v>0</v>
      </c>
      <c r="VFH1" s="17">
        <f>roh!VFH8</f>
        <v>0</v>
      </c>
      <c r="VFI1" s="17">
        <f>roh!VFI8</f>
        <v>0</v>
      </c>
      <c r="VFJ1" s="17">
        <f>roh!VFJ8</f>
        <v>0</v>
      </c>
      <c r="VFK1" s="17">
        <f>roh!VFK8</f>
        <v>0</v>
      </c>
      <c r="VFL1" s="17">
        <f>roh!VFL8</f>
        <v>0</v>
      </c>
      <c r="VFM1" s="17">
        <f>roh!VFM8</f>
        <v>0</v>
      </c>
      <c r="VFN1" s="17">
        <f>roh!VFN8</f>
        <v>0</v>
      </c>
      <c r="VFO1" s="17">
        <f>roh!VFO8</f>
        <v>0</v>
      </c>
      <c r="VFP1" s="17">
        <f>roh!VFP8</f>
        <v>0</v>
      </c>
      <c r="VFQ1" s="17">
        <f>roh!VFQ8</f>
        <v>0</v>
      </c>
      <c r="VFR1" s="17">
        <f>roh!VFR8</f>
        <v>0</v>
      </c>
      <c r="VFS1" s="17">
        <f>roh!VFS8</f>
        <v>0</v>
      </c>
      <c r="VFT1" s="17">
        <f>roh!VFT8</f>
        <v>0</v>
      </c>
      <c r="VFU1" s="17">
        <f>roh!VFU8</f>
        <v>0</v>
      </c>
      <c r="VFV1" s="17">
        <f>roh!VFV8</f>
        <v>0</v>
      </c>
      <c r="VFW1" s="17">
        <f>roh!VFW8</f>
        <v>0</v>
      </c>
      <c r="VFX1" s="17">
        <f>roh!VFX8</f>
        <v>0</v>
      </c>
      <c r="VFY1" s="17">
        <f>roh!VFY8</f>
        <v>0</v>
      </c>
      <c r="VFZ1" s="17">
        <f>roh!VFZ8</f>
        <v>0</v>
      </c>
      <c r="VGA1" s="17">
        <f>roh!VGA8</f>
        <v>0</v>
      </c>
      <c r="VGB1" s="17">
        <f>roh!VGB8</f>
        <v>0</v>
      </c>
      <c r="VGC1" s="17">
        <f>roh!VGC8</f>
        <v>0</v>
      </c>
      <c r="VGD1" s="17">
        <f>roh!VGD8</f>
        <v>0</v>
      </c>
      <c r="VGE1" s="17">
        <f>roh!VGE8</f>
        <v>0</v>
      </c>
      <c r="VGF1" s="17">
        <f>roh!VGF8</f>
        <v>0</v>
      </c>
      <c r="VGG1" s="17">
        <f>roh!VGG8</f>
        <v>0</v>
      </c>
      <c r="VGH1" s="17">
        <f>roh!VGH8</f>
        <v>0</v>
      </c>
      <c r="VGI1" s="17">
        <f>roh!VGI8</f>
        <v>0</v>
      </c>
      <c r="VGJ1" s="17">
        <f>roh!VGJ8</f>
        <v>0</v>
      </c>
      <c r="VGK1" s="17">
        <f>roh!VGK8</f>
        <v>0</v>
      </c>
      <c r="VGL1" s="17">
        <f>roh!VGL8</f>
        <v>0</v>
      </c>
      <c r="VGM1" s="17">
        <f>roh!VGM8</f>
        <v>0</v>
      </c>
      <c r="VGN1" s="17">
        <f>roh!VGN8</f>
        <v>0</v>
      </c>
      <c r="VGO1" s="17">
        <f>roh!VGO8</f>
        <v>0</v>
      </c>
      <c r="VGP1" s="17">
        <f>roh!VGP8</f>
        <v>0</v>
      </c>
      <c r="VGQ1" s="17">
        <f>roh!VGQ8</f>
        <v>0</v>
      </c>
      <c r="VGR1" s="17">
        <f>roh!VGR8</f>
        <v>0</v>
      </c>
      <c r="VGS1" s="17">
        <f>roh!VGS8</f>
        <v>0</v>
      </c>
      <c r="VGT1" s="17">
        <f>roh!VGT8</f>
        <v>0</v>
      </c>
      <c r="VGU1" s="17">
        <f>roh!VGU8</f>
        <v>0</v>
      </c>
      <c r="VGV1" s="17">
        <f>roh!VGV8</f>
        <v>0</v>
      </c>
      <c r="VGW1" s="17">
        <f>roh!VGW8</f>
        <v>0</v>
      </c>
      <c r="VGX1" s="17">
        <f>roh!VGX8</f>
        <v>0</v>
      </c>
      <c r="VGY1" s="17">
        <f>roh!VGY8</f>
        <v>0</v>
      </c>
      <c r="VGZ1" s="17">
        <f>roh!VGZ8</f>
        <v>0</v>
      </c>
      <c r="VHA1" s="17">
        <f>roh!VHA8</f>
        <v>0</v>
      </c>
      <c r="VHB1" s="17">
        <f>roh!VHB8</f>
        <v>0</v>
      </c>
      <c r="VHC1" s="17">
        <f>roh!VHC8</f>
        <v>0</v>
      </c>
      <c r="VHD1" s="17">
        <f>roh!VHD8</f>
        <v>0</v>
      </c>
      <c r="VHE1" s="17">
        <f>roh!VHE8</f>
        <v>0</v>
      </c>
      <c r="VHF1" s="17">
        <f>roh!VHF8</f>
        <v>0</v>
      </c>
      <c r="VHG1" s="17">
        <f>roh!VHG8</f>
        <v>0</v>
      </c>
      <c r="VHH1" s="17">
        <f>roh!VHH8</f>
        <v>0</v>
      </c>
      <c r="VHI1" s="17">
        <f>roh!VHI8</f>
        <v>0</v>
      </c>
      <c r="VHJ1" s="17">
        <f>roh!VHJ8</f>
        <v>0</v>
      </c>
      <c r="VHK1" s="17">
        <f>roh!VHK8</f>
        <v>0</v>
      </c>
      <c r="VHL1" s="17">
        <f>roh!VHL8</f>
        <v>0</v>
      </c>
      <c r="VHM1" s="17">
        <f>roh!VHM8</f>
        <v>0</v>
      </c>
      <c r="VHN1" s="17">
        <f>roh!VHN8</f>
        <v>0</v>
      </c>
      <c r="VHO1" s="17">
        <f>roh!VHO8</f>
        <v>0</v>
      </c>
      <c r="VHP1" s="17">
        <f>roh!VHP8</f>
        <v>0</v>
      </c>
      <c r="VHQ1" s="17">
        <f>roh!VHQ8</f>
        <v>0</v>
      </c>
      <c r="VHR1" s="17">
        <f>roh!VHR8</f>
        <v>0</v>
      </c>
      <c r="VHS1" s="17">
        <f>roh!VHS8</f>
        <v>0</v>
      </c>
      <c r="VHT1" s="17">
        <f>roh!VHT8</f>
        <v>0</v>
      </c>
      <c r="VHU1" s="17">
        <f>roh!VHU8</f>
        <v>0</v>
      </c>
      <c r="VHV1" s="17">
        <f>roh!VHV8</f>
        <v>0</v>
      </c>
      <c r="VHW1" s="17">
        <f>roh!VHW8</f>
        <v>0</v>
      </c>
      <c r="VHX1" s="17">
        <f>roh!VHX8</f>
        <v>0</v>
      </c>
      <c r="VHY1" s="17">
        <f>roh!VHY8</f>
        <v>0</v>
      </c>
      <c r="VHZ1" s="17">
        <f>roh!VHZ8</f>
        <v>0</v>
      </c>
      <c r="VIA1" s="17">
        <f>roh!VIA8</f>
        <v>0</v>
      </c>
      <c r="VIB1" s="17">
        <f>roh!VIB8</f>
        <v>0</v>
      </c>
      <c r="VIC1" s="17">
        <f>roh!VIC8</f>
        <v>0</v>
      </c>
      <c r="VID1" s="17">
        <f>roh!VID8</f>
        <v>0</v>
      </c>
      <c r="VIE1" s="17">
        <f>roh!VIE8</f>
        <v>0</v>
      </c>
      <c r="VIF1" s="17">
        <f>roh!VIF8</f>
        <v>0</v>
      </c>
      <c r="VIG1" s="17">
        <f>roh!VIG8</f>
        <v>0</v>
      </c>
      <c r="VIH1" s="17">
        <f>roh!VIH8</f>
        <v>0</v>
      </c>
      <c r="VII1" s="17">
        <f>roh!VII8</f>
        <v>0</v>
      </c>
      <c r="VIJ1" s="17">
        <f>roh!VIJ8</f>
        <v>0</v>
      </c>
      <c r="VIK1" s="17">
        <f>roh!VIK8</f>
        <v>0</v>
      </c>
      <c r="VIL1" s="17">
        <f>roh!VIL8</f>
        <v>0</v>
      </c>
      <c r="VIM1" s="17">
        <f>roh!VIM8</f>
        <v>0</v>
      </c>
      <c r="VIN1" s="17">
        <f>roh!VIN8</f>
        <v>0</v>
      </c>
      <c r="VIO1" s="17">
        <f>roh!VIO8</f>
        <v>0</v>
      </c>
      <c r="VIP1" s="17">
        <f>roh!VIP8</f>
        <v>0</v>
      </c>
      <c r="VIQ1" s="17">
        <f>roh!VIQ8</f>
        <v>0</v>
      </c>
      <c r="VIR1" s="17">
        <f>roh!VIR8</f>
        <v>0</v>
      </c>
      <c r="VIS1" s="17">
        <f>roh!VIS8</f>
        <v>0</v>
      </c>
      <c r="VIT1" s="17">
        <f>roh!VIT8</f>
        <v>0</v>
      </c>
      <c r="VIU1" s="17">
        <f>roh!VIU8</f>
        <v>0</v>
      </c>
      <c r="VIV1" s="17">
        <f>roh!VIV8</f>
        <v>0</v>
      </c>
      <c r="VIW1" s="17">
        <f>roh!VIW8</f>
        <v>0</v>
      </c>
      <c r="VIX1" s="17">
        <f>roh!VIX8</f>
        <v>0</v>
      </c>
      <c r="VIY1" s="17">
        <f>roh!VIY8</f>
        <v>0</v>
      </c>
      <c r="VIZ1" s="17">
        <f>roh!VIZ8</f>
        <v>0</v>
      </c>
      <c r="VJA1" s="17">
        <f>roh!VJA8</f>
        <v>0</v>
      </c>
      <c r="VJB1" s="17">
        <f>roh!VJB8</f>
        <v>0</v>
      </c>
      <c r="VJC1" s="17">
        <f>roh!VJC8</f>
        <v>0</v>
      </c>
      <c r="VJD1" s="17">
        <f>roh!VJD8</f>
        <v>0</v>
      </c>
      <c r="VJE1" s="17">
        <f>roh!VJE8</f>
        <v>0</v>
      </c>
      <c r="VJF1" s="17">
        <f>roh!VJF8</f>
        <v>0</v>
      </c>
      <c r="VJG1" s="17">
        <f>roh!VJG8</f>
        <v>0</v>
      </c>
      <c r="VJH1" s="17">
        <f>roh!VJH8</f>
        <v>0</v>
      </c>
      <c r="VJI1" s="17">
        <f>roh!VJI8</f>
        <v>0</v>
      </c>
      <c r="VJJ1" s="17">
        <f>roh!VJJ8</f>
        <v>0</v>
      </c>
      <c r="VJK1" s="17">
        <f>roh!VJK8</f>
        <v>0</v>
      </c>
      <c r="VJL1" s="17">
        <f>roh!VJL8</f>
        <v>0</v>
      </c>
      <c r="VJM1" s="17">
        <f>roh!VJM8</f>
        <v>0</v>
      </c>
      <c r="VJN1" s="17">
        <f>roh!VJN8</f>
        <v>0</v>
      </c>
      <c r="VJO1" s="17">
        <f>roh!VJO8</f>
        <v>0</v>
      </c>
      <c r="VJP1" s="17">
        <f>roh!VJP8</f>
        <v>0</v>
      </c>
      <c r="VJQ1" s="17">
        <f>roh!VJQ8</f>
        <v>0</v>
      </c>
      <c r="VJR1" s="17">
        <f>roh!VJR8</f>
        <v>0</v>
      </c>
      <c r="VJS1" s="17">
        <f>roh!VJS8</f>
        <v>0</v>
      </c>
      <c r="VJT1" s="17">
        <f>roh!VJT8</f>
        <v>0</v>
      </c>
      <c r="VJU1" s="17">
        <f>roh!VJU8</f>
        <v>0</v>
      </c>
      <c r="VJV1" s="17">
        <f>roh!VJV8</f>
        <v>0</v>
      </c>
      <c r="VJW1" s="17">
        <f>roh!VJW8</f>
        <v>0</v>
      </c>
      <c r="VJX1" s="17">
        <f>roh!VJX8</f>
        <v>0</v>
      </c>
      <c r="VJY1" s="17">
        <f>roh!VJY8</f>
        <v>0</v>
      </c>
      <c r="VJZ1" s="17">
        <f>roh!VJZ8</f>
        <v>0</v>
      </c>
      <c r="VKA1" s="17">
        <f>roh!VKA8</f>
        <v>0</v>
      </c>
      <c r="VKB1" s="17">
        <f>roh!VKB8</f>
        <v>0</v>
      </c>
      <c r="VKC1" s="17">
        <f>roh!VKC8</f>
        <v>0</v>
      </c>
      <c r="VKD1" s="17">
        <f>roh!VKD8</f>
        <v>0</v>
      </c>
      <c r="VKE1" s="17">
        <f>roh!VKE8</f>
        <v>0</v>
      </c>
      <c r="VKF1" s="17">
        <f>roh!VKF8</f>
        <v>0</v>
      </c>
      <c r="VKG1" s="17">
        <f>roh!VKG8</f>
        <v>0</v>
      </c>
      <c r="VKH1" s="17">
        <f>roh!VKH8</f>
        <v>0</v>
      </c>
      <c r="VKI1" s="17">
        <f>roh!VKI8</f>
        <v>0</v>
      </c>
      <c r="VKJ1" s="17">
        <f>roh!VKJ8</f>
        <v>0</v>
      </c>
      <c r="VKK1" s="17">
        <f>roh!VKK8</f>
        <v>0</v>
      </c>
      <c r="VKL1" s="17">
        <f>roh!VKL8</f>
        <v>0</v>
      </c>
      <c r="VKM1" s="17">
        <f>roh!VKM8</f>
        <v>0</v>
      </c>
      <c r="VKN1" s="17">
        <f>roh!VKN8</f>
        <v>0</v>
      </c>
      <c r="VKO1" s="17">
        <f>roh!VKO8</f>
        <v>0</v>
      </c>
      <c r="VKP1" s="17">
        <f>roh!VKP8</f>
        <v>0</v>
      </c>
      <c r="VKQ1" s="17">
        <f>roh!VKQ8</f>
        <v>0</v>
      </c>
      <c r="VKR1" s="17">
        <f>roh!VKR8</f>
        <v>0</v>
      </c>
      <c r="VKS1" s="17">
        <f>roh!VKS8</f>
        <v>0</v>
      </c>
      <c r="VKT1" s="17">
        <f>roh!VKT8</f>
        <v>0</v>
      </c>
      <c r="VKU1" s="17">
        <f>roh!VKU8</f>
        <v>0</v>
      </c>
      <c r="VKV1" s="17">
        <f>roh!VKV8</f>
        <v>0</v>
      </c>
      <c r="VKW1" s="17">
        <f>roh!VKW8</f>
        <v>0</v>
      </c>
      <c r="VKX1" s="17">
        <f>roh!VKX8</f>
        <v>0</v>
      </c>
      <c r="VKY1" s="17">
        <f>roh!VKY8</f>
        <v>0</v>
      </c>
      <c r="VKZ1" s="17">
        <f>roh!VKZ8</f>
        <v>0</v>
      </c>
      <c r="VLA1" s="17">
        <f>roh!VLA8</f>
        <v>0</v>
      </c>
      <c r="VLB1" s="17">
        <f>roh!VLB8</f>
        <v>0</v>
      </c>
      <c r="VLC1" s="17">
        <f>roh!VLC8</f>
        <v>0</v>
      </c>
      <c r="VLD1" s="17">
        <f>roh!VLD8</f>
        <v>0</v>
      </c>
      <c r="VLE1" s="17">
        <f>roh!VLE8</f>
        <v>0</v>
      </c>
      <c r="VLF1" s="17">
        <f>roh!VLF8</f>
        <v>0</v>
      </c>
      <c r="VLG1" s="17">
        <f>roh!VLG8</f>
        <v>0</v>
      </c>
      <c r="VLH1" s="17">
        <f>roh!VLH8</f>
        <v>0</v>
      </c>
      <c r="VLI1" s="17">
        <f>roh!VLI8</f>
        <v>0</v>
      </c>
      <c r="VLJ1" s="17">
        <f>roh!VLJ8</f>
        <v>0</v>
      </c>
      <c r="VLK1" s="17">
        <f>roh!VLK8</f>
        <v>0</v>
      </c>
      <c r="VLL1" s="17">
        <f>roh!VLL8</f>
        <v>0</v>
      </c>
      <c r="VLM1" s="17">
        <f>roh!VLM8</f>
        <v>0</v>
      </c>
      <c r="VLN1" s="17">
        <f>roh!VLN8</f>
        <v>0</v>
      </c>
      <c r="VLO1" s="17">
        <f>roh!VLO8</f>
        <v>0</v>
      </c>
      <c r="VLP1" s="17">
        <f>roh!VLP8</f>
        <v>0</v>
      </c>
      <c r="VLQ1" s="17">
        <f>roh!VLQ8</f>
        <v>0</v>
      </c>
      <c r="VLR1" s="17">
        <f>roh!VLR8</f>
        <v>0</v>
      </c>
      <c r="VLS1" s="17">
        <f>roh!VLS8</f>
        <v>0</v>
      </c>
      <c r="VLT1" s="17">
        <f>roh!VLT8</f>
        <v>0</v>
      </c>
      <c r="VLU1" s="17">
        <f>roh!VLU8</f>
        <v>0</v>
      </c>
      <c r="VLV1" s="17">
        <f>roh!VLV8</f>
        <v>0</v>
      </c>
      <c r="VLW1" s="17">
        <f>roh!VLW8</f>
        <v>0</v>
      </c>
      <c r="VLX1" s="17">
        <f>roh!VLX8</f>
        <v>0</v>
      </c>
      <c r="VLY1" s="17">
        <f>roh!VLY8</f>
        <v>0</v>
      </c>
      <c r="VLZ1" s="17">
        <f>roh!VLZ8</f>
        <v>0</v>
      </c>
      <c r="VMA1" s="17">
        <f>roh!VMA8</f>
        <v>0</v>
      </c>
      <c r="VMB1" s="17">
        <f>roh!VMB8</f>
        <v>0</v>
      </c>
      <c r="VMC1" s="17">
        <f>roh!VMC8</f>
        <v>0</v>
      </c>
      <c r="VMD1" s="17">
        <f>roh!VMD8</f>
        <v>0</v>
      </c>
      <c r="VME1" s="17">
        <f>roh!VME8</f>
        <v>0</v>
      </c>
      <c r="VMF1" s="17">
        <f>roh!VMF8</f>
        <v>0</v>
      </c>
      <c r="VMG1" s="17">
        <f>roh!VMG8</f>
        <v>0</v>
      </c>
      <c r="VMH1" s="17">
        <f>roh!VMH8</f>
        <v>0</v>
      </c>
      <c r="VMI1" s="17">
        <f>roh!VMI8</f>
        <v>0</v>
      </c>
      <c r="VMJ1" s="17">
        <f>roh!VMJ8</f>
        <v>0</v>
      </c>
      <c r="VMK1" s="17">
        <f>roh!VMK8</f>
        <v>0</v>
      </c>
      <c r="VML1" s="17">
        <f>roh!VML8</f>
        <v>0</v>
      </c>
      <c r="VMM1" s="17">
        <f>roh!VMM8</f>
        <v>0</v>
      </c>
      <c r="VMN1" s="17">
        <f>roh!VMN8</f>
        <v>0</v>
      </c>
      <c r="VMO1" s="17">
        <f>roh!VMO8</f>
        <v>0</v>
      </c>
      <c r="VMP1" s="17">
        <f>roh!VMP8</f>
        <v>0</v>
      </c>
      <c r="VMQ1" s="17">
        <f>roh!VMQ8</f>
        <v>0</v>
      </c>
      <c r="VMR1" s="17">
        <f>roh!VMR8</f>
        <v>0</v>
      </c>
      <c r="VMS1" s="17">
        <f>roh!VMS8</f>
        <v>0</v>
      </c>
      <c r="VMT1" s="17">
        <f>roh!VMT8</f>
        <v>0</v>
      </c>
      <c r="VMU1" s="17">
        <f>roh!VMU8</f>
        <v>0</v>
      </c>
      <c r="VMV1" s="17">
        <f>roh!VMV8</f>
        <v>0</v>
      </c>
      <c r="VMW1" s="17">
        <f>roh!VMW8</f>
        <v>0</v>
      </c>
      <c r="VMX1" s="17">
        <f>roh!VMX8</f>
        <v>0</v>
      </c>
      <c r="VMY1" s="17">
        <f>roh!VMY8</f>
        <v>0</v>
      </c>
      <c r="VMZ1" s="17">
        <f>roh!VMZ8</f>
        <v>0</v>
      </c>
      <c r="VNA1" s="17">
        <f>roh!VNA8</f>
        <v>0</v>
      </c>
      <c r="VNB1" s="17">
        <f>roh!VNB8</f>
        <v>0</v>
      </c>
      <c r="VNC1" s="17">
        <f>roh!VNC8</f>
        <v>0</v>
      </c>
      <c r="VND1" s="17">
        <f>roh!VND8</f>
        <v>0</v>
      </c>
      <c r="VNE1" s="17">
        <f>roh!VNE8</f>
        <v>0</v>
      </c>
      <c r="VNF1" s="17">
        <f>roh!VNF8</f>
        <v>0</v>
      </c>
      <c r="VNG1" s="17">
        <f>roh!VNG8</f>
        <v>0</v>
      </c>
      <c r="VNH1" s="17">
        <f>roh!VNH8</f>
        <v>0</v>
      </c>
      <c r="VNI1" s="17">
        <f>roh!VNI8</f>
        <v>0</v>
      </c>
      <c r="VNJ1" s="17">
        <f>roh!VNJ8</f>
        <v>0</v>
      </c>
      <c r="VNK1" s="17">
        <f>roh!VNK8</f>
        <v>0</v>
      </c>
      <c r="VNL1" s="17">
        <f>roh!VNL8</f>
        <v>0</v>
      </c>
      <c r="VNM1" s="17">
        <f>roh!VNM8</f>
        <v>0</v>
      </c>
      <c r="VNN1" s="17">
        <f>roh!VNN8</f>
        <v>0</v>
      </c>
      <c r="VNO1" s="17">
        <f>roh!VNO8</f>
        <v>0</v>
      </c>
      <c r="VNP1" s="17">
        <f>roh!VNP8</f>
        <v>0</v>
      </c>
      <c r="VNQ1" s="17">
        <f>roh!VNQ8</f>
        <v>0</v>
      </c>
      <c r="VNR1" s="17">
        <f>roh!VNR8</f>
        <v>0</v>
      </c>
      <c r="VNS1" s="17">
        <f>roh!VNS8</f>
        <v>0</v>
      </c>
      <c r="VNT1" s="17">
        <f>roh!VNT8</f>
        <v>0</v>
      </c>
      <c r="VNU1" s="17">
        <f>roh!VNU8</f>
        <v>0</v>
      </c>
      <c r="VNV1" s="17">
        <f>roh!VNV8</f>
        <v>0</v>
      </c>
      <c r="VNW1" s="17">
        <f>roh!VNW8</f>
        <v>0</v>
      </c>
      <c r="VNX1" s="17">
        <f>roh!VNX8</f>
        <v>0</v>
      </c>
      <c r="VNY1" s="17">
        <f>roh!VNY8</f>
        <v>0</v>
      </c>
      <c r="VNZ1" s="17">
        <f>roh!VNZ8</f>
        <v>0</v>
      </c>
      <c r="VOA1" s="17">
        <f>roh!VOA8</f>
        <v>0</v>
      </c>
      <c r="VOB1" s="17">
        <f>roh!VOB8</f>
        <v>0</v>
      </c>
      <c r="VOC1" s="17">
        <f>roh!VOC8</f>
        <v>0</v>
      </c>
      <c r="VOD1" s="17">
        <f>roh!VOD8</f>
        <v>0</v>
      </c>
      <c r="VOE1" s="17">
        <f>roh!VOE8</f>
        <v>0</v>
      </c>
      <c r="VOF1" s="17">
        <f>roh!VOF8</f>
        <v>0</v>
      </c>
      <c r="VOG1" s="17">
        <f>roh!VOG8</f>
        <v>0</v>
      </c>
      <c r="VOH1" s="17">
        <f>roh!VOH8</f>
        <v>0</v>
      </c>
      <c r="VOI1" s="17">
        <f>roh!VOI8</f>
        <v>0</v>
      </c>
      <c r="VOJ1" s="17">
        <f>roh!VOJ8</f>
        <v>0</v>
      </c>
      <c r="VOK1" s="17">
        <f>roh!VOK8</f>
        <v>0</v>
      </c>
      <c r="VOL1" s="17">
        <f>roh!VOL8</f>
        <v>0</v>
      </c>
      <c r="VOM1" s="17">
        <f>roh!VOM8</f>
        <v>0</v>
      </c>
      <c r="VON1" s="17">
        <f>roh!VON8</f>
        <v>0</v>
      </c>
      <c r="VOO1" s="17">
        <f>roh!VOO8</f>
        <v>0</v>
      </c>
      <c r="VOP1" s="17">
        <f>roh!VOP8</f>
        <v>0</v>
      </c>
      <c r="VOQ1" s="17">
        <f>roh!VOQ8</f>
        <v>0</v>
      </c>
      <c r="VOR1" s="17">
        <f>roh!VOR8</f>
        <v>0</v>
      </c>
      <c r="VOS1" s="17">
        <f>roh!VOS8</f>
        <v>0</v>
      </c>
      <c r="VOT1" s="17">
        <f>roh!VOT8</f>
        <v>0</v>
      </c>
      <c r="VOU1" s="17">
        <f>roh!VOU8</f>
        <v>0</v>
      </c>
      <c r="VOV1" s="17">
        <f>roh!VOV8</f>
        <v>0</v>
      </c>
      <c r="VOW1" s="17">
        <f>roh!VOW8</f>
        <v>0</v>
      </c>
      <c r="VOX1" s="17">
        <f>roh!VOX8</f>
        <v>0</v>
      </c>
      <c r="VOY1" s="17">
        <f>roh!VOY8</f>
        <v>0</v>
      </c>
      <c r="VOZ1" s="17">
        <f>roh!VOZ8</f>
        <v>0</v>
      </c>
      <c r="VPA1" s="17">
        <f>roh!VPA8</f>
        <v>0</v>
      </c>
      <c r="VPB1" s="17">
        <f>roh!VPB8</f>
        <v>0</v>
      </c>
      <c r="VPC1" s="17">
        <f>roh!VPC8</f>
        <v>0</v>
      </c>
      <c r="VPD1" s="17">
        <f>roh!VPD8</f>
        <v>0</v>
      </c>
      <c r="VPE1" s="17">
        <f>roh!VPE8</f>
        <v>0</v>
      </c>
      <c r="VPF1" s="17">
        <f>roh!VPF8</f>
        <v>0</v>
      </c>
      <c r="VPG1" s="17">
        <f>roh!VPG8</f>
        <v>0</v>
      </c>
      <c r="VPH1" s="17">
        <f>roh!VPH8</f>
        <v>0</v>
      </c>
      <c r="VPI1" s="17">
        <f>roh!VPI8</f>
        <v>0</v>
      </c>
      <c r="VPJ1" s="17">
        <f>roh!VPJ8</f>
        <v>0</v>
      </c>
      <c r="VPK1" s="17">
        <f>roh!VPK8</f>
        <v>0</v>
      </c>
      <c r="VPL1" s="17">
        <f>roh!VPL8</f>
        <v>0</v>
      </c>
      <c r="VPM1" s="17">
        <f>roh!VPM8</f>
        <v>0</v>
      </c>
      <c r="VPN1" s="17">
        <f>roh!VPN8</f>
        <v>0</v>
      </c>
      <c r="VPO1" s="17">
        <f>roh!VPO8</f>
        <v>0</v>
      </c>
      <c r="VPP1" s="17">
        <f>roh!VPP8</f>
        <v>0</v>
      </c>
      <c r="VPQ1" s="17">
        <f>roh!VPQ8</f>
        <v>0</v>
      </c>
      <c r="VPR1" s="17">
        <f>roh!VPR8</f>
        <v>0</v>
      </c>
      <c r="VPS1" s="17">
        <f>roh!VPS8</f>
        <v>0</v>
      </c>
      <c r="VPT1" s="17">
        <f>roh!VPT8</f>
        <v>0</v>
      </c>
      <c r="VPU1" s="17">
        <f>roh!VPU8</f>
        <v>0</v>
      </c>
      <c r="VPV1" s="17">
        <f>roh!VPV8</f>
        <v>0</v>
      </c>
      <c r="VPW1" s="17">
        <f>roh!VPW8</f>
        <v>0</v>
      </c>
      <c r="VPX1" s="17">
        <f>roh!VPX8</f>
        <v>0</v>
      </c>
      <c r="VPY1" s="17">
        <f>roh!VPY8</f>
        <v>0</v>
      </c>
      <c r="VPZ1" s="17">
        <f>roh!VPZ8</f>
        <v>0</v>
      </c>
      <c r="VQA1" s="17">
        <f>roh!VQA8</f>
        <v>0</v>
      </c>
      <c r="VQB1" s="17">
        <f>roh!VQB8</f>
        <v>0</v>
      </c>
      <c r="VQC1" s="17">
        <f>roh!VQC8</f>
        <v>0</v>
      </c>
      <c r="VQD1" s="17">
        <f>roh!VQD8</f>
        <v>0</v>
      </c>
      <c r="VQE1" s="17">
        <f>roh!VQE8</f>
        <v>0</v>
      </c>
      <c r="VQF1" s="17">
        <f>roh!VQF8</f>
        <v>0</v>
      </c>
      <c r="VQG1" s="17">
        <f>roh!VQG8</f>
        <v>0</v>
      </c>
      <c r="VQH1" s="17">
        <f>roh!VQH8</f>
        <v>0</v>
      </c>
      <c r="VQI1" s="17">
        <f>roh!VQI8</f>
        <v>0</v>
      </c>
      <c r="VQJ1" s="17">
        <f>roh!VQJ8</f>
        <v>0</v>
      </c>
      <c r="VQK1" s="17">
        <f>roh!VQK8</f>
        <v>0</v>
      </c>
      <c r="VQL1" s="17">
        <f>roh!VQL8</f>
        <v>0</v>
      </c>
      <c r="VQM1" s="17">
        <f>roh!VQM8</f>
        <v>0</v>
      </c>
      <c r="VQN1" s="17">
        <f>roh!VQN8</f>
        <v>0</v>
      </c>
      <c r="VQO1" s="17">
        <f>roh!VQO8</f>
        <v>0</v>
      </c>
      <c r="VQP1" s="17">
        <f>roh!VQP8</f>
        <v>0</v>
      </c>
      <c r="VQQ1" s="17">
        <f>roh!VQQ8</f>
        <v>0</v>
      </c>
      <c r="VQR1" s="17">
        <f>roh!VQR8</f>
        <v>0</v>
      </c>
      <c r="VQS1" s="17">
        <f>roh!VQS8</f>
        <v>0</v>
      </c>
      <c r="VQT1" s="17">
        <f>roh!VQT8</f>
        <v>0</v>
      </c>
      <c r="VQU1" s="17">
        <f>roh!VQU8</f>
        <v>0</v>
      </c>
      <c r="VQV1" s="17">
        <f>roh!VQV8</f>
        <v>0</v>
      </c>
      <c r="VQW1" s="17">
        <f>roh!VQW8</f>
        <v>0</v>
      </c>
      <c r="VQX1" s="17">
        <f>roh!VQX8</f>
        <v>0</v>
      </c>
      <c r="VQY1" s="17">
        <f>roh!VQY8</f>
        <v>0</v>
      </c>
      <c r="VQZ1" s="17">
        <f>roh!VQZ8</f>
        <v>0</v>
      </c>
      <c r="VRA1" s="17">
        <f>roh!VRA8</f>
        <v>0</v>
      </c>
      <c r="VRB1" s="17">
        <f>roh!VRB8</f>
        <v>0</v>
      </c>
      <c r="VRC1" s="17">
        <f>roh!VRC8</f>
        <v>0</v>
      </c>
      <c r="VRD1" s="17">
        <f>roh!VRD8</f>
        <v>0</v>
      </c>
      <c r="VRE1" s="17">
        <f>roh!VRE8</f>
        <v>0</v>
      </c>
      <c r="VRF1" s="17">
        <f>roh!VRF8</f>
        <v>0</v>
      </c>
      <c r="VRG1" s="17">
        <f>roh!VRG8</f>
        <v>0</v>
      </c>
      <c r="VRH1" s="17">
        <f>roh!VRH8</f>
        <v>0</v>
      </c>
      <c r="VRI1" s="17">
        <f>roh!VRI8</f>
        <v>0</v>
      </c>
      <c r="VRJ1" s="17">
        <f>roh!VRJ8</f>
        <v>0</v>
      </c>
      <c r="VRK1" s="17">
        <f>roh!VRK8</f>
        <v>0</v>
      </c>
      <c r="VRL1" s="17">
        <f>roh!VRL8</f>
        <v>0</v>
      </c>
      <c r="VRM1" s="17">
        <f>roh!VRM8</f>
        <v>0</v>
      </c>
      <c r="VRN1" s="17">
        <f>roh!VRN8</f>
        <v>0</v>
      </c>
      <c r="VRO1" s="17">
        <f>roh!VRO8</f>
        <v>0</v>
      </c>
      <c r="VRP1" s="17">
        <f>roh!VRP8</f>
        <v>0</v>
      </c>
      <c r="VRQ1" s="17">
        <f>roh!VRQ8</f>
        <v>0</v>
      </c>
      <c r="VRR1" s="17">
        <f>roh!VRR8</f>
        <v>0</v>
      </c>
      <c r="VRS1" s="17">
        <f>roh!VRS8</f>
        <v>0</v>
      </c>
      <c r="VRT1" s="17">
        <f>roh!VRT8</f>
        <v>0</v>
      </c>
      <c r="VRU1" s="17">
        <f>roh!VRU8</f>
        <v>0</v>
      </c>
      <c r="VRV1" s="17">
        <f>roh!VRV8</f>
        <v>0</v>
      </c>
      <c r="VRW1" s="17">
        <f>roh!VRW8</f>
        <v>0</v>
      </c>
      <c r="VRX1" s="17">
        <f>roh!VRX8</f>
        <v>0</v>
      </c>
      <c r="VRY1" s="17">
        <f>roh!VRY8</f>
        <v>0</v>
      </c>
      <c r="VRZ1" s="17">
        <f>roh!VRZ8</f>
        <v>0</v>
      </c>
      <c r="VSA1" s="17">
        <f>roh!VSA8</f>
        <v>0</v>
      </c>
      <c r="VSB1" s="17">
        <f>roh!VSB8</f>
        <v>0</v>
      </c>
      <c r="VSC1" s="17">
        <f>roh!VSC8</f>
        <v>0</v>
      </c>
      <c r="VSD1" s="17">
        <f>roh!VSD8</f>
        <v>0</v>
      </c>
      <c r="VSE1" s="17">
        <f>roh!VSE8</f>
        <v>0</v>
      </c>
      <c r="VSF1" s="17">
        <f>roh!VSF8</f>
        <v>0</v>
      </c>
      <c r="VSG1" s="17">
        <f>roh!VSG8</f>
        <v>0</v>
      </c>
      <c r="VSH1" s="17">
        <f>roh!VSH8</f>
        <v>0</v>
      </c>
      <c r="VSI1" s="17">
        <f>roh!VSI8</f>
        <v>0</v>
      </c>
      <c r="VSJ1" s="17">
        <f>roh!VSJ8</f>
        <v>0</v>
      </c>
      <c r="VSK1" s="17">
        <f>roh!VSK8</f>
        <v>0</v>
      </c>
      <c r="VSL1" s="17">
        <f>roh!VSL8</f>
        <v>0</v>
      </c>
      <c r="VSM1" s="17">
        <f>roh!VSM8</f>
        <v>0</v>
      </c>
      <c r="VSN1" s="17">
        <f>roh!VSN8</f>
        <v>0</v>
      </c>
      <c r="VSO1" s="17">
        <f>roh!VSO8</f>
        <v>0</v>
      </c>
      <c r="VSP1" s="17">
        <f>roh!VSP8</f>
        <v>0</v>
      </c>
      <c r="VSQ1" s="17">
        <f>roh!VSQ8</f>
        <v>0</v>
      </c>
      <c r="VSR1" s="17">
        <f>roh!VSR8</f>
        <v>0</v>
      </c>
      <c r="VSS1" s="17">
        <f>roh!VSS8</f>
        <v>0</v>
      </c>
      <c r="VST1" s="17">
        <f>roh!VST8</f>
        <v>0</v>
      </c>
      <c r="VSU1" s="17">
        <f>roh!VSU8</f>
        <v>0</v>
      </c>
      <c r="VSV1" s="17">
        <f>roh!VSV8</f>
        <v>0</v>
      </c>
      <c r="VSW1" s="17">
        <f>roh!VSW8</f>
        <v>0</v>
      </c>
      <c r="VSX1" s="17">
        <f>roh!VSX8</f>
        <v>0</v>
      </c>
      <c r="VSY1" s="17">
        <f>roh!VSY8</f>
        <v>0</v>
      </c>
      <c r="VSZ1" s="17">
        <f>roh!VSZ8</f>
        <v>0</v>
      </c>
      <c r="VTA1" s="17">
        <f>roh!VTA8</f>
        <v>0</v>
      </c>
      <c r="VTB1" s="17">
        <f>roh!VTB8</f>
        <v>0</v>
      </c>
      <c r="VTC1" s="17">
        <f>roh!VTC8</f>
        <v>0</v>
      </c>
      <c r="VTD1" s="17">
        <f>roh!VTD8</f>
        <v>0</v>
      </c>
      <c r="VTE1" s="17">
        <f>roh!VTE8</f>
        <v>0</v>
      </c>
      <c r="VTF1" s="17">
        <f>roh!VTF8</f>
        <v>0</v>
      </c>
      <c r="VTG1" s="17">
        <f>roh!VTG8</f>
        <v>0</v>
      </c>
      <c r="VTH1" s="17">
        <f>roh!VTH8</f>
        <v>0</v>
      </c>
      <c r="VTI1" s="17">
        <f>roh!VTI8</f>
        <v>0</v>
      </c>
      <c r="VTJ1" s="17">
        <f>roh!VTJ8</f>
        <v>0</v>
      </c>
      <c r="VTK1" s="17">
        <f>roh!VTK8</f>
        <v>0</v>
      </c>
      <c r="VTL1" s="17">
        <f>roh!VTL8</f>
        <v>0</v>
      </c>
      <c r="VTM1" s="17">
        <f>roh!VTM8</f>
        <v>0</v>
      </c>
      <c r="VTN1" s="17">
        <f>roh!VTN8</f>
        <v>0</v>
      </c>
      <c r="VTO1" s="17">
        <f>roh!VTO8</f>
        <v>0</v>
      </c>
      <c r="VTP1" s="17">
        <f>roh!VTP8</f>
        <v>0</v>
      </c>
      <c r="VTQ1" s="17">
        <f>roh!VTQ8</f>
        <v>0</v>
      </c>
      <c r="VTR1" s="17">
        <f>roh!VTR8</f>
        <v>0</v>
      </c>
      <c r="VTS1" s="17">
        <f>roh!VTS8</f>
        <v>0</v>
      </c>
      <c r="VTT1" s="17">
        <f>roh!VTT8</f>
        <v>0</v>
      </c>
      <c r="VTU1" s="17">
        <f>roh!VTU8</f>
        <v>0</v>
      </c>
      <c r="VTV1" s="17">
        <f>roh!VTV8</f>
        <v>0</v>
      </c>
      <c r="VTW1" s="17">
        <f>roh!VTW8</f>
        <v>0</v>
      </c>
      <c r="VTX1" s="17">
        <f>roh!VTX8</f>
        <v>0</v>
      </c>
      <c r="VTY1" s="17">
        <f>roh!VTY8</f>
        <v>0</v>
      </c>
      <c r="VTZ1" s="17">
        <f>roh!VTZ8</f>
        <v>0</v>
      </c>
      <c r="VUA1" s="17">
        <f>roh!VUA8</f>
        <v>0</v>
      </c>
      <c r="VUB1" s="17">
        <f>roh!VUB8</f>
        <v>0</v>
      </c>
      <c r="VUC1" s="17">
        <f>roh!VUC8</f>
        <v>0</v>
      </c>
      <c r="VUD1" s="17">
        <f>roh!VUD8</f>
        <v>0</v>
      </c>
      <c r="VUE1" s="17">
        <f>roh!VUE8</f>
        <v>0</v>
      </c>
      <c r="VUF1" s="17">
        <f>roh!VUF8</f>
        <v>0</v>
      </c>
      <c r="VUG1" s="17">
        <f>roh!VUG8</f>
        <v>0</v>
      </c>
      <c r="VUH1" s="17">
        <f>roh!VUH8</f>
        <v>0</v>
      </c>
      <c r="VUI1" s="17">
        <f>roh!VUI8</f>
        <v>0</v>
      </c>
      <c r="VUJ1" s="17">
        <f>roh!VUJ8</f>
        <v>0</v>
      </c>
      <c r="VUK1" s="17">
        <f>roh!VUK8</f>
        <v>0</v>
      </c>
      <c r="VUL1" s="17">
        <f>roh!VUL8</f>
        <v>0</v>
      </c>
      <c r="VUM1" s="17">
        <f>roh!VUM8</f>
        <v>0</v>
      </c>
      <c r="VUN1" s="17">
        <f>roh!VUN8</f>
        <v>0</v>
      </c>
      <c r="VUO1" s="17">
        <f>roh!VUO8</f>
        <v>0</v>
      </c>
      <c r="VUP1" s="17">
        <f>roh!VUP8</f>
        <v>0</v>
      </c>
      <c r="VUQ1" s="17">
        <f>roh!VUQ8</f>
        <v>0</v>
      </c>
      <c r="VUR1" s="17">
        <f>roh!VUR8</f>
        <v>0</v>
      </c>
      <c r="VUS1" s="17">
        <f>roh!VUS8</f>
        <v>0</v>
      </c>
      <c r="VUT1" s="17">
        <f>roh!VUT8</f>
        <v>0</v>
      </c>
      <c r="VUU1" s="17">
        <f>roh!VUU8</f>
        <v>0</v>
      </c>
      <c r="VUV1" s="17">
        <f>roh!VUV8</f>
        <v>0</v>
      </c>
      <c r="VUW1" s="17">
        <f>roh!VUW8</f>
        <v>0</v>
      </c>
      <c r="VUX1" s="17">
        <f>roh!VUX8</f>
        <v>0</v>
      </c>
      <c r="VUY1" s="17">
        <f>roh!VUY8</f>
        <v>0</v>
      </c>
      <c r="VUZ1" s="17">
        <f>roh!VUZ8</f>
        <v>0</v>
      </c>
      <c r="VVA1" s="17">
        <f>roh!VVA8</f>
        <v>0</v>
      </c>
      <c r="VVB1" s="17">
        <f>roh!VVB8</f>
        <v>0</v>
      </c>
      <c r="VVC1" s="17">
        <f>roh!VVC8</f>
        <v>0</v>
      </c>
      <c r="VVD1" s="17">
        <f>roh!VVD8</f>
        <v>0</v>
      </c>
      <c r="VVE1" s="17">
        <f>roh!VVE8</f>
        <v>0</v>
      </c>
      <c r="VVF1" s="17">
        <f>roh!VVF8</f>
        <v>0</v>
      </c>
      <c r="VVG1" s="17">
        <f>roh!VVG8</f>
        <v>0</v>
      </c>
      <c r="VVH1" s="17">
        <f>roh!VVH8</f>
        <v>0</v>
      </c>
      <c r="VVI1" s="17">
        <f>roh!VVI8</f>
        <v>0</v>
      </c>
      <c r="VVJ1" s="17">
        <f>roh!VVJ8</f>
        <v>0</v>
      </c>
      <c r="VVK1" s="17">
        <f>roh!VVK8</f>
        <v>0</v>
      </c>
      <c r="VVL1" s="17">
        <f>roh!VVL8</f>
        <v>0</v>
      </c>
      <c r="VVM1" s="17">
        <f>roh!VVM8</f>
        <v>0</v>
      </c>
      <c r="VVN1" s="17">
        <f>roh!VVN8</f>
        <v>0</v>
      </c>
      <c r="VVO1" s="17">
        <f>roh!VVO8</f>
        <v>0</v>
      </c>
      <c r="VVP1" s="17">
        <f>roh!VVP8</f>
        <v>0</v>
      </c>
      <c r="VVQ1" s="17">
        <f>roh!VVQ8</f>
        <v>0</v>
      </c>
      <c r="VVR1" s="17">
        <f>roh!VVR8</f>
        <v>0</v>
      </c>
      <c r="VVS1" s="17">
        <f>roh!VVS8</f>
        <v>0</v>
      </c>
      <c r="VVT1" s="17">
        <f>roh!VVT8</f>
        <v>0</v>
      </c>
      <c r="VVU1" s="17">
        <f>roh!VVU8</f>
        <v>0</v>
      </c>
      <c r="VVV1" s="17">
        <f>roh!VVV8</f>
        <v>0</v>
      </c>
      <c r="VVW1" s="17">
        <f>roh!VVW8</f>
        <v>0</v>
      </c>
      <c r="VVX1" s="17">
        <f>roh!VVX8</f>
        <v>0</v>
      </c>
      <c r="VVY1" s="17">
        <f>roh!VVY8</f>
        <v>0</v>
      </c>
      <c r="VVZ1" s="17">
        <f>roh!VVZ8</f>
        <v>0</v>
      </c>
      <c r="VWA1" s="17">
        <f>roh!VWA8</f>
        <v>0</v>
      </c>
      <c r="VWB1" s="17">
        <f>roh!VWB8</f>
        <v>0</v>
      </c>
      <c r="VWC1" s="17">
        <f>roh!VWC8</f>
        <v>0</v>
      </c>
      <c r="VWD1" s="17">
        <f>roh!VWD8</f>
        <v>0</v>
      </c>
      <c r="VWE1" s="17">
        <f>roh!VWE8</f>
        <v>0</v>
      </c>
      <c r="VWF1" s="17">
        <f>roh!VWF8</f>
        <v>0</v>
      </c>
      <c r="VWG1" s="17">
        <f>roh!VWG8</f>
        <v>0</v>
      </c>
      <c r="VWH1" s="17">
        <f>roh!VWH8</f>
        <v>0</v>
      </c>
      <c r="VWI1" s="17">
        <f>roh!VWI8</f>
        <v>0</v>
      </c>
      <c r="VWJ1" s="17">
        <f>roh!VWJ8</f>
        <v>0</v>
      </c>
      <c r="VWK1" s="17">
        <f>roh!VWK8</f>
        <v>0</v>
      </c>
      <c r="VWL1" s="17">
        <f>roh!VWL8</f>
        <v>0</v>
      </c>
      <c r="VWM1" s="17">
        <f>roh!VWM8</f>
        <v>0</v>
      </c>
      <c r="VWN1" s="17">
        <f>roh!VWN8</f>
        <v>0</v>
      </c>
      <c r="VWO1" s="17">
        <f>roh!VWO8</f>
        <v>0</v>
      </c>
      <c r="VWP1" s="17">
        <f>roh!VWP8</f>
        <v>0</v>
      </c>
      <c r="VWQ1" s="17">
        <f>roh!VWQ8</f>
        <v>0</v>
      </c>
      <c r="VWR1" s="17">
        <f>roh!VWR8</f>
        <v>0</v>
      </c>
      <c r="VWS1" s="17">
        <f>roh!VWS8</f>
        <v>0</v>
      </c>
      <c r="VWT1" s="17">
        <f>roh!VWT8</f>
        <v>0</v>
      </c>
      <c r="VWU1" s="17">
        <f>roh!VWU8</f>
        <v>0</v>
      </c>
      <c r="VWV1" s="17">
        <f>roh!VWV8</f>
        <v>0</v>
      </c>
      <c r="VWW1" s="17">
        <f>roh!VWW8</f>
        <v>0</v>
      </c>
      <c r="VWX1" s="17">
        <f>roh!VWX8</f>
        <v>0</v>
      </c>
      <c r="VWY1" s="17">
        <f>roh!VWY8</f>
        <v>0</v>
      </c>
      <c r="VWZ1" s="17">
        <f>roh!VWZ8</f>
        <v>0</v>
      </c>
      <c r="VXA1" s="17">
        <f>roh!VXA8</f>
        <v>0</v>
      </c>
      <c r="VXB1" s="17">
        <f>roh!VXB8</f>
        <v>0</v>
      </c>
      <c r="VXC1" s="17">
        <f>roh!VXC8</f>
        <v>0</v>
      </c>
      <c r="VXD1" s="17">
        <f>roh!VXD8</f>
        <v>0</v>
      </c>
      <c r="VXE1" s="17">
        <f>roh!VXE8</f>
        <v>0</v>
      </c>
      <c r="VXF1" s="17">
        <f>roh!VXF8</f>
        <v>0</v>
      </c>
      <c r="VXG1" s="17">
        <f>roh!VXG8</f>
        <v>0</v>
      </c>
      <c r="VXH1" s="17">
        <f>roh!VXH8</f>
        <v>0</v>
      </c>
      <c r="VXI1" s="17">
        <f>roh!VXI8</f>
        <v>0</v>
      </c>
      <c r="VXJ1" s="17">
        <f>roh!VXJ8</f>
        <v>0</v>
      </c>
      <c r="VXK1" s="17">
        <f>roh!VXK8</f>
        <v>0</v>
      </c>
      <c r="VXL1" s="17">
        <f>roh!VXL8</f>
        <v>0</v>
      </c>
      <c r="VXM1" s="17">
        <f>roh!VXM8</f>
        <v>0</v>
      </c>
      <c r="VXN1" s="17">
        <f>roh!VXN8</f>
        <v>0</v>
      </c>
      <c r="VXO1" s="17">
        <f>roh!VXO8</f>
        <v>0</v>
      </c>
      <c r="VXP1" s="17">
        <f>roh!VXP8</f>
        <v>0</v>
      </c>
      <c r="VXQ1" s="17">
        <f>roh!VXQ8</f>
        <v>0</v>
      </c>
      <c r="VXR1" s="17">
        <f>roh!VXR8</f>
        <v>0</v>
      </c>
      <c r="VXS1" s="17">
        <f>roh!VXS8</f>
        <v>0</v>
      </c>
      <c r="VXT1" s="17">
        <f>roh!VXT8</f>
        <v>0</v>
      </c>
      <c r="VXU1" s="17">
        <f>roh!VXU8</f>
        <v>0</v>
      </c>
      <c r="VXV1" s="17">
        <f>roh!VXV8</f>
        <v>0</v>
      </c>
      <c r="VXW1" s="17">
        <f>roh!VXW8</f>
        <v>0</v>
      </c>
      <c r="VXX1" s="17">
        <f>roh!VXX8</f>
        <v>0</v>
      </c>
      <c r="VXY1" s="17">
        <f>roh!VXY8</f>
        <v>0</v>
      </c>
      <c r="VXZ1" s="17">
        <f>roh!VXZ8</f>
        <v>0</v>
      </c>
      <c r="VYA1" s="17">
        <f>roh!VYA8</f>
        <v>0</v>
      </c>
      <c r="VYB1" s="17">
        <f>roh!VYB8</f>
        <v>0</v>
      </c>
      <c r="VYC1" s="17">
        <f>roh!VYC8</f>
        <v>0</v>
      </c>
      <c r="VYD1" s="17">
        <f>roh!VYD8</f>
        <v>0</v>
      </c>
      <c r="VYE1" s="17">
        <f>roh!VYE8</f>
        <v>0</v>
      </c>
      <c r="VYF1" s="17">
        <f>roh!VYF8</f>
        <v>0</v>
      </c>
      <c r="VYG1" s="17">
        <f>roh!VYG8</f>
        <v>0</v>
      </c>
      <c r="VYH1" s="17">
        <f>roh!VYH8</f>
        <v>0</v>
      </c>
      <c r="VYI1" s="17">
        <f>roh!VYI8</f>
        <v>0</v>
      </c>
      <c r="VYJ1" s="17">
        <f>roh!VYJ8</f>
        <v>0</v>
      </c>
      <c r="VYK1" s="17">
        <f>roh!VYK8</f>
        <v>0</v>
      </c>
      <c r="VYL1" s="17">
        <f>roh!VYL8</f>
        <v>0</v>
      </c>
      <c r="VYM1" s="17">
        <f>roh!VYM8</f>
        <v>0</v>
      </c>
      <c r="VYN1" s="17">
        <f>roh!VYN8</f>
        <v>0</v>
      </c>
      <c r="VYO1" s="17">
        <f>roh!VYO8</f>
        <v>0</v>
      </c>
      <c r="VYP1" s="17">
        <f>roh!VYP8</f>
        <v>0</v>
      </c>
      <c r="VYQ1" s="17">
        <f>roh!VYQ8</f>
        <v>0</v>
      </c>
      <c r="VYR1" s="17">
        <f>roh!VYR8</f>
        <v>0</v>
      </c>
      <c r="VYS1" s="17">
        <f>roh!VYS8</f>
        <v>0</v>
      </c>
      <c r="VYT1" s="17">
        <f>roh!VYT8</f>
        <v>0</v>
      </c>
      <c r="VYU1" s="17">
        <f>roh!VYU8</f>
        <v>0</v>
      </c>
      <c r="VYV1" s="17">
        <f>roh!VYV8</f>
        <v>0</v>
      </c>
      <c r="VYW1" s="17">
        <f>roh!VYW8</f>
        <v>0</v>
      </c>
      <c r="VYX1" s="17">
        <f>roh!VYX8</f>
        <v>0</v>
      </c>
      <c r="VYY1" s="17">
        <f>roh!VYY8</f>
        <v>0</v>
      </c>
      <c r="VYZ1" s="17">
        <f>roh!VYZ8</f>
        <v>0</v>
      </c>
      <c r="VZA1" s="17">
        <f>roh!VZA8</f>
        <v>0</v>
      </c>
      <c r="VZB1" s="17">
        <f>roh!VZB8</f>
        <v>0</v>
      </c>
      <c r="VZC1" s="17">
        <f>roh!VZC8</f>
        <v>0</v>
      </c>
      <c r="VZD1" s="17">
        <f>roh!VZD8</f>
        <v>0</v>
      </c>
      <c r="VZE1" s="17">
        <f>roh!VZE8</f>
        <v>0</v>
      </c>
      <c r="VZF1" s="17">
        <f>roh!VZF8</f>
        <v>0</v>
      </c>
      <c r="VZG1" s="17">
        <f>roh!VZG8</f>
        <v>0</v>
      </c>
      <c r="VZH1" s="17">
        <f>roh!VZH8</f>
        <v>0</v>
      </c>
      <c r="VZI1" s="17">
        <f>roh!VZI8</f>
        <v>0</v>
      </c>
      <c r="VZJ1" s="17">
        <f>roh!VZJ8</f>
        <v>0</v>
      </c>
      <c r="VZK1" s="17">
        <f>roh!VZK8</f>
        <v>0</v>
      </c>
      <c r="VZL1" s="17">
        <f>roh!VZL8</f>
        <v>0</v>
      </c>
      <c r="VZM1" s="17">
        <f>roh!VZM8</f>
        <v>0</v>
      </c>
      <c r="VZN1" s="17">
        <f>roh!VZN8</f>
        <v>0</v>
      </c>
      <c r="VZO1" s="17">
        <f>roh!VZO8</f>
        <v>0</v>
      </c>
      <c r="VZP1" s="17">
        <f>roh!VZP8</f>
        <v>0</v>
      </c>
      <c r="VZQ1" s="17">
        <f>roh!VZQ8</f>
        <v>0</v>
      </c>
      <c r="VZR1" s="17">
        <f>roh!VZR8</f>
        <v>0</v>
      </c>
      <c r="VZS1" s="17">
        <f>roh!VZS8</f>
        <v>0</v>
      </c>
      <c r="VZT1" s="17">
        <f>roh!VZT8</f>
        <v>0</v>
      </c>
      <c r="VZU1" s="17">
        <f>roh!VZU8</f>
        <v>0</v>
      </c>
      <c r="VZV1" s="17">
        <f>roh!VZV8</f>
        <v>0</v>
      </c>
      <c r="VZW1" s="17">
        <f>roh!VZW8</f>
        <v>0</v>
      </c>
      <c r="VZX1" s="17">
        <f>roh!VZX8</f>
        <v>0</v>
      </c>
      <c r="VZY1" s="17">
        <f>roh!VZY8</f>
        <v>0</v>
      </c>
      <c r="VZZ1" s="17">
        <f>roh!VZZ8</f>
        <v>0</v>
      </c>
      <c r="WAA1" s="17">
        <f>roh!WAA8</f>
        <v>0</v>
      </c>
      <c r="WAB1" s="17">
        <f>roh!WAB8</f>
        <v>0</v>
      </c>
      <c r="WAC1" s="17">
        <f>roh!WAC8</f>
        <v>0</v>
      </c>
      <c r="WAD1" s="17">
        <f>roh!WAD8</f>
        <v>0</v>
      </c>
      <c r="WAE1" s="17">
        <f>roh!WAE8</f>
        <v>0</v>
      </c>
      <c r="WAF1" s="17">
        <f>roh!WAF8</f>
        <v>0</v>
      </c>
      <c r="WAG1" s="17">
        <f>roh!WAG8</f>
        <v>0</v>
      </c>
      <c r="WAH1" s="17">
        <f>roh!WAH8</f>
        <v>0</v>
      </c>
      <c r="WAI1" s="17">
        <f>roh!WAI8</f>
        <v>0</v>
      </c>
      <c r="WAJ1" s="17">
        <f>roh!WAJ8</f>
        <v>0</v>
      </c>
      <c r="WAK1" s="17">
        <f>roh!WAK8</f>
        <v>0</v>
      </c>
      <c r="WAL1" s="17">
        <f>roh!WAL8</f>
        <v>0</v>
      </c>
      <c r="WAM1" s="17">
        <f>roh!WAM8</f>
        <v>0</v>
      </c>
      <c r="WAN1" s="17">
        <f>roh!WAN8</f>
        <v>0</v>
      </c>
      <c r="WAO1" s="17">
        <f>roh!WAO8</f>
        <v>0</v>
      </c>
      <c r="WAP1" s="17">
        <f>roh!WAP8</f>
        <v>0</v>
      </c>
      <c r="WAQ1" s="17">
        <f>roh!WAQ8</f>
        <v>0</v>
      </c>
      <c r="WAR1" s="17">
        <f>roh!WAR8</f>
        <v>0</v>
      </c>
      <c r="WAS1" s="17">
        <f>roh!WAS8</f>
        <v>0</v>
      </c>
      <c r="WAT1" s="17">
        <f>roh!WAT8</f>
        <v>0</v>
      </c>
      <c r="WAU1" s="17">
        <f>roh!WAU8</f>
        <v>0</v>
      </c>
      <c r="WAV1" s="17">
        <f>roh!WAV8</f>
        <v>0</v>
      </c>
      <c r="WAW1" s="17">
        <f>roh!WAW8</f>
        <v>0</v>
      </c>
      <c r="WAX1" s="17">
        <f>roh!WAX8</f>
        <v>0</v>
      </c>
      <c r="WAY1" s="17">
        <f>roh!WAY8</f>
        <v>0</v>
      </c>
      <c r="WAZ1" s="17">
        <f>roh!WAZ8</f>
        <v>0</v>
      </c>
      <c r="WBA1" s="17">
        <f>roh!WBA8</f>
        <v>0</v>
      </c>
      <c r="WBB1" s="17">
        <f>roh!WBB8</f>
        <v>0</v>
      </c>
      <c r="WBC1" s="17">
        <f>roh!WBC8</f>
        <v>0</v>
      </c>
      <c r="WBD1" s="17">
        <f>roh!WBD8</f>
        <v>0</v>
      </c>
      <c r="WBE1" s="17">
        <f>roh!WBE8</f>
        <v>0</v>
      </c>
      <c r="WBF1" s="17">
        <f>roh!WBF8</f>
        <v>0</v>
      </c>
      <c r="WBG1" s="17">
        <f>roh!WBG8</f>
        <v>0</v>
      </c>
      <c r="WBH1" s="17">
        <f>roh!WBH8</f>
        <v>0</v>
      </c>
      <c r="WBI1" s="17">
        <f>roh!WBI8</f>
        <v>0</v>
      </c>
      <c r="WBJ1" s="17">
        <f>roh!WBJ8</f>
        <v>0</v>
      </c>
      <c r="WBK1" s="17">
        <f>roh!WBK8</f>
        <v>0</v>
      </c>
      <c r="WBL1" s="17">
        <f>roh!WBL8</f>
        <v>0</v>
      </c>
      <c r="WBM1" s="17">
        <f>roh!WBM8</f>
        <v>0</v>
      </c>
      <c r="WBN1" s="17">
        <f>roh!WBN8</f>
        <v>0</v>
      </c>
      <c r="WBO1" s="17">
        <f>roh!WBO8</f>
        <v>0</v>
      </c>
      <c r="WBP1" s="17">
        <f>roh!WBP8</f>
        <v>0</v>
      </c>
      <c r="WBQ1" s="17">
        <f>roh!WBQ8</f>
        <v>0</v>
      </c>
      <c r="WBR1" s="17">
        <f>roh!WBR8</f>
        <v>0</v>
      </c>
      <c r="WBS1" s="17">
        <f>roh!WBS8</f>
        <v>0</v>
      </c>
      <c r="WBT1" s="17">
        <f>roh!WBT8</f>
        <v>0</v>
      </c>
      <c r="WBU1" s="17">
        <f>roh!WBU8</f>
        <v>0</v>
      </c>
      <c r="WBV1" s="17">
        <f>roh!WBV8</f>
        <v>0</v>
      </c>
      <c r="WBW1" s="17">
        <f>roh!WBW8</f>
        <v>0</v>
      </c>
      <c r="WBX1" s="17">
        <f>roh!WBX8</f>
        <v>0</v>
      </c>
      <c r="WBY1" s="17">
        <f>roh!WBY8</f>
        <v>0</v>
      </c>
      <c r="WBZ1" s="17">
        <f>roh!WBZ8</f>
        <v>0</v>
      </c>
      <c r="WCA1" s="17">
        <f>roh!WCA8</f>
        <v>0</v>
      </c>
      <c r="WCB1" s="17">
        <f>roh!WCB8</f>
        <v>0</v>
      </c>
      <c r="WCC1" s="17">
        <f>roh!WCC8</f>
        <v>0</v>
      </c>
      <c r="WCD1" s="17">
        <f>roh!WCD8</f>
        <v>0</v>
      </c>
      <c r="WCE1" s="17">
        <f>roh!WCE8</f>
        <v>0</v>
      </c>
      <c r="WCF1" s="17">
        <f>roh!WCF8</f>
        <v>0</v>
      </c>
      <c r="WCG1" s="17">
        <f>roh!WCG8</f>
        <v>0</v>
      </c>
      <c r="WCH1" s="17">
        <f>roh!WCH8</f>
        <v>0</v>
      </c>
      <c r="WCI1" s="17">
        <f>roh!WCI8</f>
        <v>0</v>
      </c>
      <c r="WCJ1" s="17">
        <f>roh!WCJ8</f>
        <v>0</v>
      </c>
      <c r="WCK1" s="17">
        <f>roh!WCK8</f>
        <v>0</v>
      </c>
      <c r="WCL1" s="17">
        <f>roh!WCL8</f>
        <v>0</v>
      </c>
      <c r="WCM1" s="17">
        <f>roh!WCM8</f>
        <v>0</v>
      </c>
      <c r="WCN1" s="17">
        <f>roh!WCN8</f>
        <v>0</v>
      </c>
      <c r="WCO1" s="17">
        <f>roh!WCO8</f>
        <v>0</v>
      </c>
      <c r="WCP1" s="17">
        <f>roh!WCP8</f>
        <v>0</v>
      </c>
      <c r="WCQ1" s="17">
        <f>roh!WCQ8</f>
        <v>0</v>
      </c>
      <c r="WCR1" s="17">
        <f>roh!WCR8</f>
        <v>0</v>
      </c>
      <c r="WCS1" s="17">
        <f>roh!WCS8</f>
        <v>0</v>
      </c>
      <c r="WCT1" s="17">
        <f>roh!WCT8</f>
        <v>0</v>
      </c>
      <c r="WCU1" s="17">
        <f>roh!WCU8</f>
        <v>0</v>
      </c>
      <c r="WCV1" s="17">
        <f>roh!WCV8</f>
        <v>0</v>
      </c>
      <c r="WCW1" s="17">
        <f>roh!WCW8</f>
        <v>0</v>
      </c>
      <c r="WCX1" s="17">
        <f>roh!WCX8</f>
        <v>0</v>
      </c>
      <c r="WCY1" s="17">
        <f>roh!WCY8</f>
        <v>0</v>
      </c>
      <c r="WCZ1" s="17">
        <f>roh!WCZ8</f>
        <v>0</v>
      </c>
      <c r="WDA1" s="17">
        <f>roh!WDA8</f>
        <v>0</v>
      </c>
      <c r="WDB1" s="17">
        <f>roh!WDB8</f>
        <v>0</v>
      </c>
      <c r="WDC1" s="17">
        <f>roh!WDC8</f>
        <v>0</v>
      </c>
      <c r="WDD1" s="17">
        <f>roh!WDD8</f>
        <v>0</v>
      </c>
      <c r="WDE1" s="17">
        <f>roh!WDE8</f>
        <v>0</v>
      </c>
      <c r="WDF1" s="17">
        <f>roh!WDF8</f>
        <v>0</v>
      </c>
      <c r="WDG1" s="17">
        <f>roh!WDG8</f>
        <v>0</v>
      </c>
      <c r="WDH1" s="17">
        <f>roh!WDH8</f>
        <v>0</v>
      </c>
      <c r="WDI1" s="17">
        <f>roh!WDI8</f>
        <v>0</v>
      </c>
      <c r="WDJ1" s="17">
        <f>roh!WDJ8</f>
        <v>0</v>
      </c>
      <c r="WDK1" s="17">
        <f>roh!WDK8</f>
        <v>0</v>
      </c>
      <c r="WDL1" s="17">
        <f>roh!WDL8</f>
        <v>0</v>
      </c>
      <c r="WDM1" s="17">
        <f>roh!WDM8</f>
        <v>0</v>
      </c>
      <c r="WDN1" s="17">
        <f>roh!WDN8</f>
        <v>0</v>
      </c>
      <c r="WDO1" s="17">
        <f>roh!WDO8</f>
        <v>0</v>
      </c>
      <c r="WDP1" s="17">
        <f>roh!WDP8</f>
        <v>0</v>
      </c>
      <c r="WDQ1" s="17">
        <f>roh!WDQ8</f>
        <v>0</v>
      </c>
      <c r="WDR1" s="17">
        <f>roh!WDR8</f>
        <v>0</v>
      </c>
      <c r="WDS1" s="17">
        <f>roh!WDS8</f>
        <v>0</v>
      </c>
      <c r="WDT1" s="17">
        <f>roh!WDT8</f>
        <v>0</v>
      </c>
      <c r="WDU1" s="17">
        <f>roh!WDU8</f>
        <v>0</v>
      </c>
      <c r="WDV1" s="17">
        <f>roh!WDV8</f>
        <v>0</v>
      </c>
      <c r="WDW1" s="17">
        <f>roh!WDW8</f>
        <v>0</v>
      </c>
      <c r="WDX1" s="17">
        <f>roh!WDX8</f>
        <v>0</v>
      </c>
      <c r="WDY1" s="17">
        <f>roh!WDY8</f>
        <v>0</v>
      </c>
      <c r="WDZ1" s="17">
        <f>roh!WDZ8</f>
        <v>0</v>
      </c>
      <c r="WEA1" s="17">
        <f>roh!WEA8</f>
        <v>0</v>
      </c>
      <c r="WEB1" s="17">
        <f>roh!WEB8</f>
        <v>0</v>
      </c>
      <c r="WEC1" s="17">
        <f>roh!WEC8</f>
        <v>0</v>
      </c>
      <c r="WED1" s="17">
        <f>roh!WED8</f>
        <v>0</v>
      </c>
      <c r="WEE1" s="17">
        <f>roh!WEE8</f>
        <v>0</v>
      </c>
      <c r="WEF1" s="17">
        <f>roh!WEF8</f>
        <v>0</v>
      </c>
      <c r="WEG1" s="17">
        <f>roh!WEG8</f>
        <v>0</v>
      </c>
      <c r="WEH1" s="17">
        <f>roh!WEH8</f>
        <v>0</v>
      </c>
      <c r="WEI1" s="17">
        <f>roh!WEI8</f>
        <v>0</v>
      </c>
      <c r="WEJ1" s="17">
        <f>roh!WEJ8</f>
        <v>0</v>
      </c>
      <c r="WEK1" s="17">
        <f>roh!WEK8</f>
        <v>0</v>
      </c>
      <c r="WEL1" s="17">
        <f>roh!WEL8</f>
        <v>0</v>
      </c>
      <c r="WEM1" s="17">
        <f>roh!WEM8</f>
        <v>0</v>
      </c>
      <c r="WEN1" s="17">
        <f>roh!WEN8</f>
        <v>0</v>
      </c>
      <c r="WEO1" s="17">
        <f>roh!WEO8</f>
        <v>0</v>
      </c>
      <c r="WEP1" s="17">
        <f>roh!WEP8</f>
        <v>0</v>
      </c>
      <c r="WEQ1" s="17">
        <f>roh!WEQ8</f>
        <v>0</v>
      </c>
      <c r="WER1" s="17">
        <f>roh!WER8</f>
        <v>0</v>
      </c>
      <c r="WES1" s="17">
        <f>roh!WES8</f>
        <v>0</v>
      </c>
      <c r="WET1" s="17">
        <f>roh!WET8</f>
        <v>0</v>
      </c>
      <c r="WEU1" s="17">
        <f>roh!WEU8</f>
        <v>0</v>
      </c>
      <c r="WEV1" s="17">
        <f>roh!WEV8</f>
        <v>0</v>
      </c>
      <c r="WEW1" s="17">
        <f>roh!WEW8</f>
        <v>0</v>
      </c>
      <c r="WEX1" s="17">
        <f>roh!WEX8</f>
        <v>0</v>
      </c>
      <c r="WEY1" s="17">
        <f>roh!WEY8</f>
        <v>0</v>
      </c>
      <c r="WEZ1" s="17">
        <f>roh!WEZ8</f>
        <v>0</v>
      </c>
      <c r="WFA1" s="17">
        <f>roh!WFA8</f>
        <v>0</v>
      </c>
      <c r="WFB1" s="17">
        <f>roh!WFB8</f>
        <v>0</v>
      </c>
      <c r="WFC1" s="17">
        <f>roh!WFC8</f>
        <v>0</v>
      </c>
      <c r="WFD1" s="17">
        <f>roh!WFD8</f>
        <v>0</v>
      </c>
      <c r="WFE1" s="17">
        <f>roh!WFE8</f>
        <v>0</v>
      </c>
      <c r="WFF1" s="17">
        <f>roh!WFF8</f>
        <v>0</v>
      </c>
      <c r="WFG1" s="17">
        <f>roh!WFG8</f>
        <v>0</v>
      </c>
      <c r="WFH1" s="17">
        <f>roh!WFH8</f>
        <v>0</v>
      </c>
      <c r="WFI1" s="17">
        <f>roh!WFI8</f>
        <v>0</v>
      </c>
      <c r="WFJ1" s="17">
        <f>roh!WFJ8</f>
        <v>0</v>
      </c>
      <c r="WFK1" s="17">
        <f>roh!WFK8</f>
        <v>0</v>
      </c>
      <c r="WFL1" s="17">
        <f>roh!WFL8</f>
        <v>0</v>
      </c>
      <c r="WFM1" s="17">
        <f>roh!WFM8</f>
        <v>0</v>
      </c>
      <c r="WFN1" s="17">
        <f>roh!WFN8</f>
        <v>0</v>
      </c>
      <c r="WFO1" s="17">
        <f>roh!WFO8</f>
        <v>0</v>
      </c>
      <c r="WFP1" s="17">
        <f>roh!WFP8</f>
        <v>0</v>
      </c>
      <c r="WFQ1" s="17">
        <f>roh!WFQ8</f>
        <v>0</v>
      </c>
      <c r="WFR1" s="17">
        <f>roh!WFR8</f>
        <v>0</v>
      </c>
      <c r="WFS1" s="17">
        <f>roh!WFS8</f>
        <v>0</v>
      </c>
      <c r="WFT1" s="17">
        <f>roh!WFT8</f>
        <v>0</v>
      </c>
      <c r="WFU1" s="17">
        <f>roh!WFU8</f>
        <v>0</v>
      </c>
      <c r="WFV1" s="17">
        <f>roh!WFV8</f>
        <v>0</v>
      </c>
      <c r="WFW1" s="17">
        <f>roh!WFW8</f>
        <v>0</v>
      </c>
      <c r="WFX1" s="17">
        <f>roh!WFX8</f>
        <v>0</v>
      </c>
      <c r="WFY1" s="17">
        <f>roh!WFY8</f>
        <v>0</v>
      </c>
      <c r="WFZ1" s="17">
        <f>roh!WFZ8</f>
        <v>0</v>
      </c>
      <c r="WGA1" s="17">
        <f>roh!WGA8</f>
        <v>0</v>
      </c>
      <c r="WGB1" s="17">
        <f>roh!WGB8</f>
        <v>0</v>
      </c>
      <c r="WGC1" s="17">
        <f>roh!WGC8</f>
        <v>0</v>
      </c>
      <c r="WGD1" s="17">
        <f>roh!WGD8</f>
        <v>0</v>
      </c>
      <c r="WGE1" s="17">
        <f>roh!WGE8</f>
        <v>0</v>
      </c>
      <c r="WGF1" s="17">
        <f>roh!WGF8</f>
        <v>0</v>
      </c>
      <c r="WGG1" s="17">
        <f>roh!WGG8</f>
        <v>0</v>
      </c>
      <c r="WGH1" s="17">
        <f>roh!WGH8</f>
        <v>0</v>
      </c>
      <c r="WGI1" s="17">
        <f>roh!WGI8</f>
        <v>0</v>
      </c>
      <c r="WGJ1" s="17">
        <f>roh!WGJ8</f>
        <v>0</v>
      </c>
      <c r="WGK1" s="17">
        <f>roh!WGK8</f>
        <v>0</v>
      </c>
      <c r="WGL1" s="17">
        <f>roh!WGL8</f>
        <v>0</v>
      </c>
      <c r="WGM1" s="17">
        <f>roh!WGM8</f>
        <v>0</v>
      </c>
      <c r="WGN1" s="17">
        <f>roh!WGN8</f>
        <v>0</v>
      </c>
      <c r="WGO1" s="17">
        <f>roh!WGO8</f>
        <v>0</v>
      </c>
      <c r="WGP1" s="17">
        <f>roh!WGP8</f>
        <v>0</v>
      </c>
      <c r="WGQ1" s="17">
        <f>roh!WGQ8</f>
        <v>0</v>
      </c>
      <c r="WGR1" s="17">
        <f>roh!WGR8</f>
        <v>0</v>
      </c>
      <c r="WGS1" s="17">
        <f>roh!WGS8</f>
        <v>0</v>
      </c>
      <c r="WGT1" s="17">
        <f>roh!WGT8</f>
        <v>0</v>
      </c>
      <c r="WGU1" s="17">
        <f>roh!WGU8</f>
        <v>0</v>
      </c>
      <c r="WGV1" s="17">
        <f>roh!WGV8</f>
        <v>0</v>
      </c>
      <c r="WGW1" s="17">
        <f>roh!WGW8</f>
        <v>0</v>
      </c>
      <c r="WGX1" s="17">
        <f>roh!WGX8</f>
        <v>0</v>
      </c>
      <c r="WGY1" s="17">
        <f>roh!WGY8</f>
        <v>0</v>
      </c>
      <c r="WGZ1" s="17">
        <f>roh!WGZ8</f>
        <v>0</v>
      </c>
      <c r="WHA1" s="17">
        <f>roh!WHA8</f>
        <v>0</v>
      </c>
      <c r="WHB1" s="17">
        <f>roh!WHB8</f>
        <v>0</v>
      </c>
      <c r="WHC1" s="17">
        <f>roh!WHC8</f>
        <v>0</v>
      </c>
      <c r="WHD1" s="17">
        <f>roh!WHD8</f>
        <v>0</v>
      </c>
      <c r="WHE1" s="17">
        <f>roh!WHE8</f>
        <v>0</v>
      </c>
      <c r="WHF1" s="17">
        <f>roh!WHF8</f>
        <v>0</v>
      </c>
      <c r="WHG1" s="17">
        <f>roh!WHG8</f>
        <v>0</v>
      </c>
      <c r="WHH1" s="17">
        <f>roh!WHH8</f>
        <v>0</v>
      </c>
      <c r="WHI1" s="17">
        <f>roh!WHI8</f>
        <v>0</v>
      </c>
      <c r="WHJ1" s="17">
        <f>roh!WHJ8</f>
        <v>0</v>
      </c>
      <c r="WHK1" s="17">
        <f>roh!WHK8</f>
        <v>0</v>
      </c>
      <c r="WHL1" s="17">
        <f>roh!WHL8</f>
        <v>0</v>
      </c>
      <c r="WHM1" s="17">
        <f>roh!WHM8</f>
        <v>0</v>
      </c>
      <c r="WHN1" s="17">
        <f>roh!WHN8</f>
        <v>0</v>
      </c>
      <c r="WHO1" s="17">
        <f>roh!WHO8</f>
        <v>0</v>
      </c>
      <c r="WHP1" s="17">
        <f>roh!WHP8</f>
        <v>0</v>
      </c>
      <c r="WHQ1" s="17">
        <f>roh!WHQ8</f>
        <v>0</v>
      </c>
      <c r="WHR1" s="17">
        <f>roh!WHR8</f>
        <v>0</v>
      </c>
      <c r="WHS1" s="17">
        <f>roh!WHS8</f>
        <v>0</v>
      </c>
      <c r="WHT1" s="17">
        <f>roh!WHT8</f>
        <v>0</v>
      </c>
      <c r="WHU1" s="17">
        <f>roh!WHU8</f>
        <v>0</v>
      </c>
      <c r="WHV1" s="17">
        <f>roh!WHV8</f>
        <v>0</v>
      </c>
      <c r="WHW1" s="17">
        <f>roh!WHW8</f>
        <v>0</v>
      </c>
      <c r="WHX1" s="17">
        <f>roh!WHX8</f>
        <v>0</v>
      </c>
      <c r="WHY1" s="17">
        <f>roh!WHY8</f>
        <v>0</v>
      </c>
      <c r="WHZ1" s="17">
        <f>roh!WHZ8</f>
        <v>0</v>
      </c>
      <c r="WIA1" s="17">
        <f>roh!WIA8</f>
        <v>0</v>
      </c>
      <c r="WIB1" s="17">
        <f>roh!WIB8</f>
        <v>0</v>
      </c>
      <c r="WIC1" s="17">
        <f>roh!WIC8</f>
        <v>0</v>
      </c>
      <c r="WID1" s="17">
        <f>roh!WID8</f>
        <v>0</v>
      </c>
      <c r="WIE1" s="17">
        <f>roh!WIE8</f>
        <v>0</v>
      </c>
      <c r="WIF1" s="17">
        <f>roh!WIF8</f>
        <v>0</v>
      </c>
      <c r="WIG1" s="17">
        <f>roh!WIG8</f>
        <v>0</v>
      </c>
      <c r="WIH1" s="17">
        <f>roh!WIH8</f>
        <v>0</v>
      </c>
      <c r="WII1" s="17">
        <f>roh!WII8</f>
        <v>0</v>
      </c>
      <c r="WIJ1" s="17">
        <f>roh!WIJ8</f>
        <v>0</v>
      </c>
      <c r="WIK1" s="17">
        <f>roh!WIK8</f>
        <v>0</v>
      </c>
      <c r="WIL1" s="17">
        <f>roh!WIL8</f>
        <v>0</v>
      </c>
      <c r="WIM1" s="17">
        <f>roh!WIM8</f>
        <v>0</v>
      </c>
      <c r="WIN1" s="17">
        <f>roh!WIN8</f>
        <v>0</v>
      </c>
      <c r="WIO1" s="17">
        <f>roh!WIO8</f>
        <v>0</v>
      </c>
      <c r="WIP1" s="17">
        <f>roh!WIP8</f>
        <v>0</v>
      </c>
      <c r="WIQ1" s="17">
        <f>roh!WIQ8</f>
        <v>0</v>
      </c>
      <c r="WIR1" s="17">
        <f>roh!WIR8</f>
        <v>0</v>
      </c>
      <c r="WIS1" s="17">
        <f>roh!WIS8</f>
        <v>0</v>
      </c>
      <c r="WIT1" s="17">
        <f>roh!WIT8</f>
        <v>0</v>
      </c>
      <c r="WIU1" s="17">
        <f>roh!WIU8</f>
        <v>0</v>
      </c>
      <c r="WIV1" s="17">
        <f>roh!WIV8</f>
        <v>0</v>
      </c>
      <c r="WIW1" s="17">
        <f>roh!WIW8</f>
        <v>0</v>
      </c>
      <c r="WIX1" s="17">
        <f>roh!WIX8</f>
        <v>0</v>
      </c>
      <c r="WIY1" s="17">
        <f>roh!WIY8</f>
        <v>0</v>
      </c>
      <c r="WIZ1" s="17">
        <f>roh!WIZ8</f>
        <v>0</v>
      </c>
      <c r="WJA1" s="17">
        <f>roh!WJA8</f>
        <v>0</v>
      </c>
      <c r="WJB1" s="17">
        <f>roh!WJB8</f>
        <v>0</v>
      </c>
      <c r="WJC1" s="17">
        <f>roh!WJC8</f>
        <v>0</v>
      </c>
      <c r="WJD1" s="17">
        <f>roh!WJD8</f>
        <v>0</v>
      </c>
      <c r="WJE1" s="17">
        <f>roh!WJE8</f>
        <v>0</v>
      </c>
      <c r="WJF1" s="17">
        <f>roh!WJF8</f>
        <v>0</v>
      </c>
      <c r="WJG1" s="17">
        <f>roh!WJG8</f>
        <v>0</v>
      </c>
      <c r="WJH1" s="17">
        <f>roh!WJH8</f>
        <v>0</v>
      </c>
      <c r="WJI1" s="17">
        <f>roh!WJI8</f>
        <v>0</v>
      </c>
      <c r="WJJ1" s="17">
        <f>roh!WJJ8</f>
        <v>0</v>
      </c>
      <c r="WJK1" s="17">
        <f>roh!WJK8</f>
        <v>0</v>
      </c>
      <c r="WJL1" s="17">
        <f>roh!WJL8</f>
        <v>0</v>
      </c>
      <c r="WJM1" s="17">
        <f>roh!WJM8</f>
        <v>0</v>
      </c>
      <c r="WJN1" s="17">
        <f>roh!WJN8</f>
        <v>0</v>
      </c>
      <c r="WJO1" s="17">
        <f>roh!WJO8</f>
        <v>0</v>
      </c>
      <c r="WJP1" s="17">
        <f>roh!WJP8</f>
        <v>0</v>
      </c>
      <c r="WJQ1" s="17">
        <f>roh!WJQ8</f>
        <v>0</v>
      </c>
      <c r="WJR1" s="17">
        <f>roh!WJR8</f>
        <v>0</v>
      </c>
      <c r="WJS1" s="17">
        <f>roh!WJS8</f>
        <v>0</v>
      </c>
      <c r="WJT1" s="17">
        <f>roh!WJT8</f>
        <v>0</v>
      </c>
      <c r="WJU1" s="17">
        <f>roh!WJU8</f>
        <v>0</v>
      </c>
      <c r="WJV1" s="17">
        <f>roh!WJV8</f>
        <v>0</v>
      </c>
      <c r="WJW1" s="17">
        <f>roh!WJW8</f>
        <v>0</v>
      </c>
      <c r="WJX1" s="17">
        <f>roh!WJX8</f>
        <v>0</v>
      </c>
      <c r="WJY1" s="17">
        <f>roh!WJY8</f>
        <v>0</v>
      </c>
      <c r="WJZ1" s="17">
        <f>roh!WJZ8</f>
        <v>0</v>
      </c>
      <c r="WKA1" s="17">
        <f>roh!WKA8</f>
        <v>0</v>
      </c>
      <c r="WKB1" s="17">
        <f>roh!WKB8</f>
        <v>0</v>
      </c>
      <c r="WKC1" s="17">
        <f>roh!WKC8</f>
        <v>0</v>
      </c>
      <c r="WKD1" s="17">
        <f>roh!WKD8</f>
        <v>0</v>
      </c>
      <c r="WKE1" s="17">
        <f>roh!WKE8</f>
        <v>0</v>
      </c>
      <c r="WKF1" s="17">
        <f>roh!WKF8</f>
        <v>0</v>
      </c>
      <c r="WKG1" s="17">
        <f>roh!WKG8</f>
        <v>0</v>
      </c>
      <c r="WKH1" s="17">
        <f>roh!WKH8</f>
        <v>0</v>
      </c>
      <c r="WKI1" s="17">
        <f>roh!WKI8</f>
        <v>0</v>
      </c>
      <c r="WKJ1" s="17">
        <f>roh!WKJ8</f>
        <v>0</v>
      </c>
      <c r="WKK1" s="17">
        <f>roh!WKK8</f>
        <v>0</v>
      </c>
      <c r="WKL1" s="17">
        <f>roh!WKL8</f>
        <v>0</v>
      </c>
      <c r="WKM1" s="17">
        <f>roh!WKM8</f>
        <v>0</v>
      </c>
      <c r="WKN1" s="17">
        <f>roh!WKN8</f>
        <v>0</v>
      </c>
      <c r="WKO1" s="17">
        <f>roh!WKO8</f>
        <v>0</v>
      </c>
      <c r="WKP1" s="17">
        <f>roh!WKP8</f>
        <v>0</v>
      </c>
      <c r="WKQ1" s="17">
        <f>roh!WKQ8</f>
        <v>0</v>
      </c>
      <c r="WKR1" s="17">
        <f>roh!WKR8</f>
        <v>0</v>
      </c>
      <c r="WKS1" s="17">
        <f>roh!WKS8</f>
        <v>0</v>
      </c>
      <c r="WKT1" s="17">
        <f>roh!WKT8</f>
        <v>0</v>
      </c>
      <c r="WKU1" s="17">
        <f>roh!WKU8</f>
        <v>0</v>
      </c>
      <c r="WKV1" s="17">
        <f>roh!WKV8</f>
        <v>0</v>
      </c>
      <c r="WKW1" s="17">
        <f>roh!WKW8</f>
        <v>0</v>
      </c>
      <c r="WKX1" s="17">
        <f>roh!WKX8</f>
        <v>0</v>
      </c>
      <c r="WKY1" s="17">
        <f>roh!WKY8</f>
        <v>0</v>
      </c>
      <c r="WKZ1" s="17">
        <f>roh!WKZ8</f>
        <v>0</v>
      </c>
      <c r="WLA1" s="17">
        <f>roh!WLA8</f>
        <v>0</v>
      </c>
      <c r="WLB1" s="17">
        <f>roh!WLB8</f>
        <v>0</v>
      </c>
      <c r="WLC1" s="17">
        <f>roh!WLC8</f>
        <v>0</v>
      </c>
      <c r="WLD1" s="17">
        <f>roh!WLD8</f>
        <v>0</v>
      </c>
      <c r="WLE1" s="17">
        <f>roh!WLE8</f>
        <v>0</v>
      </c>
      <c r="WLF1" s="17">
        <f>roh!WLF8</f>
        <v>0</v>
      </c>
      <c r="WLG1" s="17">
        <f>roh!WLG8</f>
        <v>0</v>
      </c>
      <c r="WLH1" s="17">
        <f>roh!WLH8</f>
        <v>0</v>
      </c>
      <c r="WLI1" s="17">
        <f>roh!WLI8</f>
        <v>0</v>
      </c>
      <c r="WLJ1" s="17">
        <f>roh!WLJ8</f>
        <v>0</v>
      </c>
      <c r="WLK1" s="17">
        <f>roh!WLK8</f>
        <v>0</v>
      </c>
      <c r="WLL1" s="17">
        <f>roh!WLL8</f>
        <v>0</v>
      </c>
      <c r="WLM1" s="17">
        <f>roh!WLM8</f>
        <v>0</v>
      </c>
      <c r="WLN1" s="17">
        <f>roh!WLN8</f>
        <v>0</v>
      </c>
      <c r="WLO1" s="17">
        <f>roh!WLO8</f>
        <v>0</v>
      </c>
      <c r="WLP1" s="17">
        <f>roh!WLP8</f>
        <v>0</v>
      </c>
      <c r="WLQ1" s="17">
        <f>roh!WLQ8</f>
        <v>0</v>
      </c>
      <c r="WLR1" s="17">
        <f>roh!WLR8</f>
        <v>0</v>
      </c>
      <c r="WLS1" s="17">
        <f>roh!WLS8</f>
        <v>0</v>
      </c>
      <c r="WLT1" s="17">
        <f>roh!WLT8</f>
        <v>0</v>
      </c>
      <c r="WLU1" s="17">
        <f>roh!WLU8</f>
        <v>0</v>
      </c>
      <c r="WLV1" s="17">
        <f>roh!WLV8</f>
        <v>0</v>
      </c>
      <c r="WLW1" s="17">
        <f>roh!WLW8</f>
        <v>0</v>
      </c>
      <c r="WLX1" s="17">
        <f>roh!WLX8</f>
        <v>0</v>
      </c>
      <c r="WLY1" s="17">
        <f>roh!WLY8</f>
        <v>0</v>
      </c>
      <c r="WLZ1" s="17">
        <f>roh!WLZ8</f>
        <v>0</v>
      </c>
      <c r="WMA1" s="17">
        <f>roh!WMA8</f>
        <v>0</v>
      </c>
      <c r="WMB1" s="17">
        <f>roh!WMB8</f>
        <v>0</v>
      </c>
      <c r="WMC1" s="17">
        <f>roh!WMC8</f>
        <v>0</v>
      </c>
      <c r="WMD1" s="17">
        <f>roh!WMD8</f>
        <v>0</v>
      </c>
      <c r="WME1" s="17">
        <f>roh!WME8</f>
        <v>0</v>
      </c>
      <c r="WMF1" s="17">
        <f>roh!WMF8</f>
        <v>0</v>
      </c>
      <c r="WMG1" s="17">
        <f>roh!WMG8</f>
        <v>0</v>
      </c>
      <c r="WMH1" s="17">
        <f>roh!WMH8</f>
        <v>0</v>
      </c>
      <c r="WMI1" s="17">
        <f>roh!WMI8</f>
        <v>0</v>
      </c>
      <c r="WMJ1" s="17">
        <f>roh!WMJ8</f>
        <v>0</v>
      </c>
      <c r="WMK1" s="17">
        <f>roh!WMK8</f>
        <v>0</v>
      </c>
      <c r="WML1" s="17">
        <f>roh!WML8</f>
        <v>0</v>
      </c>
      <c r="WMM1" s="17">
        <f>roh!WMM8</f>
        <v>0</v>
      </c>
      <c r="WMN1" s="17">
        <f>roh!WMN8</f>
        <v>0</v>
      </c>
      <c r="WMO1" s="17">
        <f>roh!WMO8</f>
        <v>0</v>
      </c>
      <c r="WMP1" s="17">
        <f>roh!WMP8</f>
        <v>0</v>
      </c>
      <c r="WMQ1" s="17">
        <f>roh!WMQ8</f>
        <v>0</v>
      </c>
      <c r="WMR1" s="17">
        <f>roh!WMR8</f>
        <v>0</v>
      </c>
      <c r="WMS1" s="17">
        <f>roh!WMS8</f>
        <v>0</v>
      </c>
      <c r="WMT1" s="17">
        <f>roh!WMT8</f>
        <v>0</v>
      </c>
      <c r="WMU1" s="17">
        <f>roh!WMU8</f>
        <v>0</v>
      </c>
      <c r="WMV1" s="17">
        <f>roh!WMV8</f>
        <v>0</v>
      </c>
      <c r="WMW1" s="17">
        <f>roh!WMW8</f>
        <v>0</v>
      </c>
      <c r="WMX1" s="17">
        <f>roh!WMX8</f>
        <v>0</v>
      </c>
      <c r="WMY1" s="17">
        <f>roh!WMY8</f>
        <v>0</v>
      </c>
      <c r="WMZ1" s="17">
        <f>roh!WMZ8</f>
        <v>0</v>
      </c>
      <c r="WNA1" s="17">
        <f>roh!WNA8</f>
        <v>0</v>
      </c>
      <c r="WNB1" s="17">
        <f>roh!WNB8</f>
        <v>0</v>
      </c>
      <c r="WNC1" s="17">
        <f>roh!WNC8</f>
        <v>0</v>
      </c>
      <c r="WND1" s="17">
        <f>roh!WND8</f>
        <v>0</v>
      </c>
      <c r="WNE1" s="17">
        <f>roh!WNE8</f>
        <v>0</v>
      </c>
      <c r="WNF1" s="17">
        <f>roh!WNF8</f>
        <v>0</v>
      </c>
      <c r="WNG1" s="17">
        <f>roh!WNG8</f>
        <v>0</v>
      </c>
      <c r="WNH1" s="17">
        <f>roh!WNH8</f>
        <v>0</v>
      </c>
      <c r="WNI1" s="17">
        <f>roh!WNI8</f>
        <v>0</v>
      </c>
      <c r="WNJ1" s="17">
        <f>roh!WNJ8</f>
        <v>0</v>
      </c>
      <c r="WNK1" s="17">
        <f>roh!WNK8</f>
        <v>0</v>
      </c>
      <c r="WNL1" s="17">
        <f>roh!WNL8</f>
        <v>0</v>
      </c>
      <c r="WNM1" s="17">
        <f>roh!WNM8</f>
        <v>0</v>
      </c>
      <c r="WNN1" s="17">
        <f>roh!WNN8</f>
        <v>0</v>
      </c>
      <c r="WNO1" s="17">
        <f>roh!WNO8</f>
        <v>0</v>
      </c>
      <c r="WNP1" s="17">
        <f>roh!WNP8</f>
        <v>0</v>
      </c>
      <c r="WNQ1" s="17">
        <f>roh!WNQ8</f>
        <v>0</v>
      </c>
      <c r="WNR1" s="17">
        <f>roh!WNR8</f>
        <v>0</v>
      </c>
      <c r="WNS1" s="17">
        <f>roh!WNS8</f>
        <v>0</v>
      </c>
      <c r="WNT1" s="17">
        <f>roh!WNT8</f>
        <v>0</v>
      </c>
      <c r="WNU1" s="17">
        <f>roh!WNU8</f>
        <v>0</v>
      </c>
      <c r="WNV1" s="17">
        <f>roh!WNV8</f>
        <v>0</v>
      </c>
      <c r="WNW1" s="17">
        <f>roh!WNW8</f>
        <v>0</v>
      </c>
      <c r="WNX1" s="17">
        <f>roh!WNX8</f>
        <v>0</v>
      </c>
      <c r="WNY1" s="17">
        <f>roh!WNY8</f>
        <v>0</v>
      </c>
      <c r="WNZ1" s="17">
        <f>roh!WNZ8</f>
        <v>0</v>
      </c>
      <c r="WOA1" s="17">
        <f>roh!WOA8</f>
        <v>0</v>
      </c>
      <c r="WOB1" s="17">
        <f>roh!WOB8</f>
        <v>0</v>
      </c>
      <c r="WOC1" s="17">
        <f>roh!WOC8</f>
        <v>0</v>
      </c>
      <c r="WOD1" s="17">
        <f>roh!WOD8</f>
        <v>0</v>
      </c>
      <c r="WOE1" s="17">
        <f>roh!WOE8</f>
        <v>0</v>
      </c>
      <c r="WOF1" s="17">
        <f>roh!WOF8</f>
        <v>0</v>
      </c>
      <c r="WOG1" s="17">
        <f>roh!WOG8</f>
        <v>0</v>
      </c>
      <c r="WOH1" s="17">
        <f>roh!WOH8</f>
        <v>0</v>
      </c>
      <c r="WOI1" s="17">
        <f>roh!WOI8</f>
        <v>0</v>
      </c>
      <c r="WOJ1" s="17">
        <f>roh!WOJ8</f>
        <v>0</v>
      </c>
      <c r="WOK1" s="17">
        <f>roh!WOK8</f>
        <v>0</v>
      </c>
      <c r="WOL1" s="17">
        <f>roh!WOL8</f>
        <v>0</v>
      </c>
      <c r="WOM1" s="17">
        <f>roh!WOM8</f>
        <v>0</v>
      </c>
      <c r="WON1" s="17">
        <f>roh!WON8</f>
        <v>0</v>
      </c>
      <c r="WOO1" s="17">
        <f>roh!WOO8</f>
        <v>0</v>
      </c>
      <c r="WOP1" s="17">
        <f>roh!WOP8</f>
        <v>0</v>
      </c>
      <c r="WOQ1" s="17">
        <f>roh!WOQ8</f>
        <v>0</v>
      </c>
      <c r="WOR1" s="17">
        <f>roh!WOR8</f>
        <v>0</v>
      </c>
      <c r="WOS1" s="17">
        <f>roh!WOS8</f>
        <v>0</v>
      </c>
      <c r="WOT1" s="17">
        <f>roh!WOT8</f>
        <v>0</v>
      </c>
      <c r="WOU1" s="17">
        <f>roh!WOU8</f>
        <v>0</v>
      </c>
      <c r="WOV1" s="17">
        <f>roh!WOV8</f>
        <v>0</v>
      </c>
      <c r="WOW1" s="17">
        <f>roh!WOW8</f>
        <v>0</v>
      </c>
      <c r="WOX1" s="17">
        <f>roh!WOX8</f>
        <v>0</v>
      </c>
      <c r="WOY1" s="17">
        <f>roh!WOY8</f>
        <v>0</v>
      </c>
      <c r="WOZ1" s="17">
        <f>roh!WOZ8</f>
        <v>0</v>
      </c>
      <c r="WPA1" s="17">
        <f>roh!WPA8</f>
        <v>0</v>
      </c>
      <c r="WPB1" s="17">
        <f>roh!WPB8</f>
        <v>0</v>
      </c>
      <c r="WPC1" s="17">
        <f>roh!WPC8</f>
        <v>0</v>
      </c>
      <c r="WPD1" s="17">
        <f>roh!WPD8</f>
        <v>0</v>
      </c>
      <c r="WPE1" s="17">
        <f>roh!WPE8</f>
        <v>0</v>
      </c>
      <c r="WPF1" s="17">
        <f>roh!WPF8</f>
        <v>0</v>
      </c>
      <c r="WPG1" s="17">
        <f>roh!WPG8</f>
        <v>0</v>
      </c>
      <c r="WPH1" s="17">
        <f>roh!WPH8</f>
        <v>0</v>
      </c>
      <c r="WPI1" s="17">
        <f>roh!WPI8</f>
        <v>0</v>
      </c>
      <c r="WPJ1" s="17">
        <f>roh!WPJ8</f>
        <v>0</v>
      </c>
      <c r="WPK1" s="17">
        <f>roh!WPK8</f>
        <v>0</v>
      </c>
      <c r="WPL1" s="17">
        <f>roh!WPL8</f>
        <v>0</v>
      </c>
      <c r="WPM1" s="17">
        <f>roh!WPM8</f>
        <v>0</v>
      </c>
      <c r="WPN1" s="17">
        <f>roh!WPN8</f>
        <v>0</v>
      </c>
      <c r="WPO1" s="17">
        <f>roh!WPO8</f>
        <v>0</v>
      </c>
      <c r="WPP1" s="17">
        <f>roh!WPP8</f>
        <v>0</v>
      </c>
      <c r="WPQ1" s="17">
        <f>roh!WPQ8</f>
        <v>0</v>
      </c>
      <c r="WPR1" s="17">
        <f>roh!WPR8</f>
        <v>0</v>
      </c>
      <c r="WPS1" s="17">
        <f>roh!WPS8</f>
        <v>0</v>
      </c>
      <c r="WPT1" s="17">
        <f>roh!WPT8</f>
        <v>0</v>
      </c>
      <c r="WPU1" s="17">
        <f>roh!WPU8</f>
        <v>0</v>
      </c>
      <c r="WPV1" s="17">
        <f>roh!WPV8</f>
        <v>0</v>
      </c>
      <c r="WPW1" s="17">
        <f>roh!WPW8</f>
        <v>0</v>
      </c>
      <c r="WPX1" s="17">
        <f>roh!WPX8</f>
        <v>0</v>
      </c>
      <c r="WPY1" s="17">
        <f>roh!WPY8</f>
        <v>0</v>
      </c>
      <c r="WPZ1" s="17">
        <f>roh!WPZ8</f>
        <v>0</v>
      </c>
      <c r="WQA1" s="17">
        <f>roh!WQA8</f>
        <v>0</v>
      </c>
      <c r="WQB1" s="17">
        <f>roh!WQB8</f>
        <v>0</v>
      </c>
      <c r="WQC1" s="17">
        <f>roh!WQC8</f>
        <v>0</v>
      </c>
      <c r="WQD1" s="17">
        <f>roh!WQD8</f>
        <v>0</v>
      </c>
      <c r="WQE1" s="17">
        <f>roh!WQE8</f>
        <v>0</v>
      </c>
      <c r="WQF1" s="17">
        <f>roh!WQF8</f>
        <v>0</v>
      </c>
      <c r="WQG1" s="17">
        <f>roh!WQG8</f>
        <v>0</v>
      </c>
      <c r="WQH1" s="17">
        <f>roh!WQH8</f>
        <v>0</v>
      </c>
      <c r="WQI1" s="17">
        <f>roh!WQI8</f>
        <v>0</v>
      </c>
      <c r="WQJ1" s="17">
        <f>roh!WQJ8</f>
        <v>0</v>
      </c>
      <c r="WQK1" s="17">
        <f>roh!WQK8</f>
        <v>0</v>
      </c>
      <c r="WQL1" s="17">
        <f>roh!WQL8</f>
        <v>0</v>
      </c>
      <c r="WQM1" s="17">
        <f>roh!WQM8</f>
        <v>0</v>
      </c>
      <c r="WQN1" s="17">
        <f>roh!WQN8</f>
        <v>0</v>
      </c>
      <c r="WQO1" s="17">
        <f>roh!WQO8</f>
        <v>0</v>
      </c>
      <c r="WQP1" s="17">
        <f>roh!WQP8</f>
        <v>0</v>
      </c>
      <c r="WQQ1" s="17">
        <f>roh!WQQ8</f>
        <v>0</v>
      </c>
      <c r="WQR1" s="17">
        <f>roh!WQR8</f>
        <v>0</v>
      </c>
      <c r="WQS1" s="17">
        <f>roh!WQS8</f>
        <v>0</v>
      </c>
      <c r="WQT1" s="17">
        <f>roh!WQT8</f>
        <v>0</v>
      </c>
      <c r="WQU1" s="17">
        <f>roh!WQU8</f>
        <v>0</v>
      </c>
      <c r="WQV1" s="17">
        <f>roh!WQV8</f>
        <v>0</v>
      </c>
      <c r="WQW1" s="17">
        <f>roh!WQW8</f>
        <v>0</v>
      </c>
      <c r="WQX1" s="17">
        <f>roh!WQX8</f>
        <v>0</v>
      </c>
      <c r="WQY1" s="17">
        <f>roh!WQY8</f>
        <v>0</v>
      </c>
      <c r="WQZ1" s="17">
        <f>roh!WQZ8</f>
        <v>0</v>
      </c>
      <c r="WRA1" s="17">
        <f>roh!WRA8</f>
        <v>0</v>
      </c>
      <c r="WRB1" s="17">
        <f>roh!WRB8</f>
        <v>0</v>
      </c>
      <c r="WRC1" s="17">
        <f>roh!WRC8</f>
        <v>0</v>
      </c>
      <c r="WRD1" s="17">
        <f>roh!WRD8</f>
        <v>0</v>
      </c>
      <c r="WRE1" s="17">
        <f>roh!WRE8</f>
        <v>0</v>
      </c>
      <c r="WRF1" s="17">
        <f>roh!WRF8</f>
        <v>0</v>
      </c>
      <c r="WRG1" s="17">
        <f>roh!WRG8</f>
        <v>0</v>
      </c>
      <c r="WRH1" s="17">
        <f>roh!WRH8</f>
        <v>0</v>
      </c>
      <c r="WRI1" s="17">
        <f>roh!WRI8</f>
        <v>0</v>
      </c>
      <c r="WRJ1" s="17">
        <f>roh!WRJ8</f>
        <v>0</v>
      </c>
      <c r="WRK1" s="17">
        <f>roh!WRK8</f>
        <v>0</v>
      </c>
      <c r="WRL1" s="17">
        <f>roh!WRL8</f>
        <v>0</v>
      </c>
      <c r="WRM1" s="17">
        <f>roh!WRM8</f>
        <v>0</v>
      </c>
      <c r="WRN1" s="17">
        <f>roh!WRN8</f>
        <v>0</v>
      </c>
      <c r="WRO1" s="17">
        <f>roh!WRO8</f>
        <v>0</v>
      </c>
      <c r="WRP1" s="17">
        <f>roh!WRP8</f>
        <v>0</v>
      </c>
      <c r="WRQ1" s="17">
        <f>roh!WRQ8</f>
        <v>0</v>
      </c>
      <c r="WRR1" s="17">
        <f>roh!WRR8</f>
        <v>0</v>
      </c>
      <c r="WRS1" s="17">
        <f>roh!WRS8</f>
        <v>0</v>
      </c>
      <c r="WRT1" s="17">
        <f>roh!WRT8</f>
        <v>0</v>
      </c>
      <c r="WRU1" s="17">
        <f>roh!WRU8</f>
        <v>0</v>
      </c>
      <c r="WRV1" s="17">
        <f>roh!WRV8</f>
        <v>0</v>
      </c>
      <c r="WRW1" s="17">
        <f>roh!WRW8</f>
        <v>0</v>
      </c>
      <c r="WRX1" s="17">
        <f>roh!WRX8</f>
        <v>0</v>
      </c>
      <c r="WRY1" s="17">
        <f>roh!WRY8</f>
        <v>0</v>
      </c>
      <c r="WRZ1" s="17">
        <f>roh!WRZ8</f>
        <v>0</v>
      </c>
      <c r="WSA1" s="17">
        <f>roh!WSA8</f>
        <v>0</v>
      </c>
      <c r="WSB1" s="17">
        <f>roh!WSB8</f>
        <v>0</v>
      </c>
      <c r="WSC1" s="17">
        <f>roh!WSC8</f>
        <v>0</v>
      </c>
      <c r="WSD1" s="17">
        <f>roh!WSD8</f>
        <v>0</v>
      </c>
      <c r="WSE1" s="17">
        <f>roh!WSE8</f>
        <v>0</v>
      </c>
      <c r="WSF1" s="17">
        <f>roh!WSF8</f>
        <v>0</v>
      </c>
      <c r="WSG1" s="17">
        <f>roh!WSG8</f>
        <v>0</v>
      </c>
      <c r="WSH1" s="17">
        <f>roh!WSH8</f>
        <v>0</v>
      </c>
      <c r="WSI1" s="17">
        <f>roh!WSI8</f>
        <v>0</v>
      </c>
      <c r="WSJ1" s="17">
        <f>roh!WSJ8</f>
        <v>0</v>
      </c>
      <c r="WSK1" s="17">
        <f>roh!WSK8</f>
        <v>0</v>
      </c>
      <c r="WSL1" s="17">
        <f>roh!WSL8</f>
        <v>0</v>
      </c>
      <c r="WSM1" s="17">
        <f>roh!WSM8</f>
        <v>0</v>
      </c>
      <c r="WSN1" s="17">
        <f>roh!WSN8</f>
        <v>0</v>
      </c>
      <c r="WSO1" s="17">
        <f>roh!WSO8</f>
        <v>0</v>
      </c>
      <c r="WSP1" s="17">
        <f>roh!WSP8</f>
        <v>0</v>
      </c>
      <c r="WSQ1" s="17">
        <f>roh!WSQ8</f>
        <v>0</v>
      </c>
      <c r="WSR1" s="17">
        <f>roh!WSR8</f>
        <v>0</v>
      </c>
      <c r="WSS1" s="17">
        <f>roh!WSS8</f>
        <v>0</v>
      </c>
      <c r="WST1" s="17">
        <f>roh!WST8</f>
        <v>0</v>
      </c>
      <c r="WSU1" s="17">
        <f>roh!WSU8</f>
        <v>0</v>
      </c>
      <c r="WSV1" s="17">
        <f>roh!WSV8</f>
        <v>0</v>
      </c>
      <c r="WSW1" s="17">
        <f>roh!WSW8</f>
        <v>0</v>
      </c>
      <c r="WSX1" s="17">
        <f>roh!WSX8</f>
        <v>0</v>
      </c>
      <c r="WSY1" s="17">
        <f>roh!WSY8</f>
        <v>0</v>
      </c>
      <c r="WSZ1" s="17">
        <f>roh!WSZ8</f>
        <v>0</v>
      </c>
      <c r="WTA1" s="17">
        <f>roh!WTA8</f>
        <v>0</v>
      </c>
      <c r="WTB1" s="17">
        <f>roh!WTB8</f>
        <v>0</v>
      </c>
      <c r="WTC1" s="17">
        <f>roh!WTC8</f>
        <v>0</v>
      </c>
      <c r="WTD1" s="17">
        <f>roh!WTD8</f>
        <v>0</v>
      </c>
      <c r="WTE1" s="17">
        <f>roh!WTE8</f>
        <v>0</v>
      </c>
      <c r="WTF1" s="17">
        <f>roh!WTF8</f>
        <v>0</v>
      </c>
      <c r="WTG1" s="17">
        <f>roh!WTG8</f>
        <v>0</v>
      </c>
      <c r="WTH1" s="17">
        <f>roh!WTH8</f>
        <v>0</v>
      </c>
      <c r="WTI1" s="17">
        <f>roh!WTI8</f>
        <v>0</v>
      </c>
      <c r="WTJ1" s="17">
        <f>roh!WTJ8</f>
        <v>0</v>
      </c>
      <c r="WTK1" s="17">
        <f>roh!WTK8</f>
        <v>0</v>
      </c>
      <c r="WTL1" s="17">
        <f>roh!WTL8</f>
        <v>0</v>
      </c>
      <c r="WTM1" s="17">
        <f>roh!WTM8</f>
        <v>0</v>
      </c>
      <c r="WTN1" s="17">
        <f>roh!WTN8</f>
        <v>0</v>
      </c>
      <c r="WTO1" s="17">
        <f>roh!WTO8</f>
        <v>0</v>
      </c>
      <c r="WTP1" s="17">
        <f>roh!WTP8</f>
        <v>0</v>
      </c>
      <c r="WTQ1" s="17">
        <f>roh!WTQ8</f>
        <v>0</v>
      </c>
      <c r="WTR1" s="17">
        <f>roh!WTR8</f>
        <v>0</v>
      </c>
      <c r="WTS1" s="17">
        <f>roh!WTS8</f>
        <v>0</v>
      </c>
      <c r="WTT1" s="17">
        <f>roh!WTT8</f>
        <v>0</v>
      </c>
      <c r="WTU1" s="17">
        <f>roh!WTU8</f>
        <v>0</v>
      </c>
      <c r="WTV1" s="17">
        <f>roh!WTV8</f>
        <v>0</v>
      </c>
      <c r="WTW1" s="17">
        <f>roh!WTW8</f>
        <v>0</v>
      </c>
      <c r="WTX1" s="17">
        <f>roh!WTX8</f>
        <v>0</v>
      </c>
      <c r="WTY1" s="17">
        <f>roh!WTY8</f>
        <v>0</v>
      </c>
      <c r="WTZ1" s="17">
        <f>roh!WTZ8</f>
        <v>0</v>
      </c>
      <c r="WUA1" s="17">
        <f>roh!WUA8</f>
        <v>0</v>
      </c>
      <c r="WUB1" s="17">
        <f>roh!WUB8</f>
        <v>0</v>
      </c>
      <c r="WUC1" s="17">
        <f>roh!WUC8</f>
        <v>0</v>
      </c>
      <c r="WUD1" s="17">
        <f>roh!WUD8</f>
        <v>0</v>
      </c>
      <c r="WUE1" s="17">
        <f>roh!WUE8</f>
        <v>0</v>
      </c>
      <c r="WUF1" s="17">
        <f>roh!WUF8</f>
        <v>0</v>
      </c>
      <c r="WUG1" s="17">
        <f>roh!WUG8</f>
        <v>0</v>
      </c>
      <c r="WUH1" s="17">
        <f>roh!WUH8</f>
        <v>0</v>
      </c>
      <c r="WUI1" s="17">
        <f>roh!WUI8</f>
        <v>0</v>
      </c>
      <c r="WUJ1" s="17">
        <f>roh!WUJ8</f>
        <v>0</v>
      </c>
      <c r="WUK1" s="17">
        <f>roh!WUK8</f>
        <v>0</v>
      </c>
      <c r="WUL1" s="17">
        <f>roh!WUL8</f>
        <v>0</v>
      </c>
      <c r="WUM1" s="17">
        <f>roh!WUM8</f>
        <v>0</v>
      </c>
      <c r="WUN1" s="17">
        <f>roh!WUN8</f>
        <v>0</v>
      </c>
      <c r="WUO1" s="17">
        <f>roh!WUO8</f>
        <v>0</v>
      </c>
      <c r="WUP1" s="17">
        <f>roh!WUP8</f>
        <v>0</v>
      </c>
      <c r="WUQ1" s="17">
        <f>roh!WUQ8</f>
        <v>0</v>
      </c>
      <c r="WUR1" s="17">
        <f>roh!WUR8</f>
        <v>0</v>
      </c>
      <c r="WUS1" s="17">
        <f>roh!WUS8</f>
        <v>0</v>
      </c>
      <c r="WUT1" s="17">
        <f>roh!WUT8</f>
        <v>0</v>
      </c>
      <c r="WUU1" s="17">
        <f>roh!WUU8</f>
        <v>0</v>
      </c>
      <c r="WUV1" s="17">
        <f>roh!WUV8</f>
        <v>0</v>
      </c>
      <c r="WUW1" s="17">
        <f>roh!WUW8</f>
        <v>0</v>
      </c>
      <c r="WUX1" s="17">
        <f>roh!WUX8</f>
        <v>0</v>
      </c>
      <c r="WUY1" s="17">
        <f>roh!WUY8</f>
        <v>0</v>
      </c>
      <c r="WUZ1" s="17">
        <f>roh!WUZ8</f>
        <v>0</v>
      </c>
      <c r="WVA1" s="17">
        <f>roh!WVA8</f>
        <v>0</v>
      </c>
      <c r="WVB1" s="17">
        <f>roh!WVB8</f>
        <v>0</v>
      </c>
      <c r="WVC1" s="17">
        <f>roh!WVC8</f>
        <v>0</v>
      </c>
      <c r="WVD1" s="17">
        <f>roh!WVD8</f>
        <v>0</v>
      </c>
      <c r="WVE1" s="17">
        <f>roh!WVE8</f>
        <v>0</v>
      </c>
      <c r="WVF1" s="17">
        <f>roh!WVF8</f>
        <v>0</v>
      </c>
      <c r="WVG1" s="17">
        <f>roh!WVG8</f>
        <v>0</v>
      </c>
      <c r="WVH1" s="17">
        <f>roh!WVH8</f>
        <v>0</v>
      </c>
      <c r="WVI1" s="17">
        <f>roh!WVI8</f>
        <v>0</v>
      </c>
      <c r="WVJ1" s="17">
        <f>roh!WVJ8</f>
        <v>0</v>
      </c>
      <c r="WVK1" s="17">
        <f>roh!WVK8</f>
        <v>0</v>
      </c>
      <c r="WVL1" s="17">
        <f>roh!WVL8</f>
        <v>0</v>
      </c>
      <c r="WVM1" s="17">
        <f>roh!WVM8</f>
        <v>0</v>
      </c>
      <c r="WVN1" s="17">
        <f>roh!WVN8</f>
        <v>0</v>
      </c>
      <c r="WVO1" s="17">
        <f>roh!WVO8</f>
        <v>0</v>
      </c>
      <c r="WVP1" s="17">
        <f>roh!WVP8</f>
        <v>0</v>
      </c>
      <c r="WVQ1" s="17">
        <f>roh!WVQ8</f>
        <v>0</v>
      </c>
      <c r="WVR1" s="17">
        <f>roh!WVR8</f>
        <v>0</v>
      </c>
      <c r="WVS1" s="17">
        <f>roh!WVS8</f>
        <v>0</v>
      </c>
      <c r="WVT1" s="17">
        <f>roh!WVT8</f>
        <v>0</v>
      </c>
      <c r="WVU1" s="17">
        <f>roh!WVU8</f>
        <v>0</v>
      </c>
      <c r="WVV1" s="17">
        <f>roh!WVV8</f>
        <v>0</v>
      </c>
      <c r="WVW1" s="17">
        <f>roh!WVW8</f>
        <v>0</v>
      </c>
      <c r="WVX1" s="17">
        <f>roh!WVX8</f>
        <v>0</v>
      </c>
      <c r="WVY1" s="17">
        <f>roh!WVY8</f>
        <v>0</v>
      </c>
      <c r="WVZ1" s="17">
        <f>roh!WVZ8</f>
        <v>0</v>
      </c>
      <c r="WWA1" s="17">
        <f>roh!WWA8</f>
        <v>0</v>
      </c>
      <c r="WWB1" s="17">
        <f>roh!WWB8</f>
        <v>0</v>
      </c>
      <c r="WWC1" s="17">
        <f>roh!WWC8</f>
        <v>0</v>
      </c>
      <c r="WWD1" s="17">
        <f>roh!WWD8</f>
        <v>0</v>
      </c>
      <c r="WWE1" s="17">
        <f>roh!WWE8</f>
        <v>0</v>
      </c>
      <c r="WWF1" s="17">
        <f>roh!WWF8</f>
        <v>0</v>
      </c>
      <c r="WWG1" s="17">
        <f>roh!WWG8</f>
        <v>0</v>
      </c>
      <c r="WWH1" s="17">
        <f>roh!WWH8</f>
        <v>0</v>
      </c>
      <c r="WWI1" s="17">
        <f>roh!WWI8</f>
        <v>0</v>
      </c>
      <c r="WWJ1" s="17">
        <f>roh!WWJ8</f>
        <v>0</v>
      </c>
      <c r="WWK1" s="17">
        <f>roh!WWK8</f>
        <v>0</v>
      </c>
      <c r="WWL1" s="17">
        <f>roh!WWL8</f>
        <v>0</v>
      </c>
      <c r="WWM1" s="17">
        <f>roh!WWM8</f>
        <v>0</v>
      </c>
      <c r="WWN1" s="17">
        <f>roh!WWN8</f>
        <v>0</v>
      </c>
      <c r="WWO1" s="17">
        <f>roh!WWO8</f>
        <v>0</v>
      </c>
      <c r="WWP1" s="17">
        <f>roh!WWP8</f>
        <v>0</v>
      </c>
      <c r="WWQ1" s="17">
        <f>roh!WWQ8</f>
        <v>0</v>
      </c>
      <c r="WWR1" s="17">
        <f>roh!WWR8</f>
        <v>0</v>
      </c>
      <c r="WWS1" s="17">
        <f>roh!WWS8</f>
        <v>0</v>
      </c>
      <c r="WWT1" s="17">
        <f>roh!WWT8</f>
        <v>0</v>
      </c>
      <c r="WWU1" s="17">
        <f>roh!WWU8</f>
        <v>0</v>
      </c>
      <c r="WWV1" s="17">
        <f>roh!WWV8</f>
        <v>0</v>
      </c>
      <c r="WWW1" s="17">
        <f>roh!WWW8</f>
        <v>0</v>
      </c>
      <c r="WWX1" s="17">
        <f>roh!WWX8</f>
        <v>0</v>
      </c>
      <c r="WWY1" s="17">
        <f>roh!WWY8</f>
        <v>0</v>
      </c>
      <c r="WWZ1" s="17">
        <f>roh!WWZ8</f>
        <v>0</v>
      </c>
      <c r="WXA1" s="17">
        <f>roh!WXA8</f>
        <v>0</v>
      </c>
      <c r="WXB1" s="17">
        <f>roh!WXB8</f>
        <v>0</v>
      </c>
      <c r="WXC1" s="17">
        <f>roh!WXC8</f>
        <v>0</v>
      </c>
      <c r="WXD1" s="17">
        <f>roh!WXD8</f>
        <v>0</v>
      </c>
      <c r="WXE1" s="17">
        <f>roh!WXE8</f>
        <v>0</v>
      </c>
      <c r="WXF1" s="17">
        <f>roh!WXF8</f>
        <v>0</v>
      </c>
      <c r="WXG1" s="17">
        <f>roh!WXG8</f>
        <v>0</v>
      </c>
      <c r="WXH1" s="17">
        <f>roh!WXH8</f>
        <v>0</v>
      </c>
      <c r="WXI1" s="17">
        <f>roh!WXI8</f>
        <v>0</v>
      </c>
      <c r="WXJ1" s="17">
        <f>roh!WXJ8</f>
        <v>0</v>
      </c>
      <c r="WXK1" s="17">
        <f>roh!WXK8</f>
        <v>0</v>
      </c>
      <c r="WXL1" s="17">
        <f>roh!WXL8</f>
        <v>0</v>
      </c>
      <c r="WXM1" s="17">
        <f>roh!WXM8</f>
        <v>0</v>
      </c>
      <c r="WXN1" s="17">
        <f>roh!WXN8</f>
        <v>0</v>
      </c>
      <c r="WXO1" s="17">
        <f>roh!WXO8</f>
        <v>0</v>
      </c>
      <c r="WXP1" s="17">
        <f>roh!WXP8</f>
        <v>0</v>
      </c>
      <c r="WXQ1" s="17">
        <f>roh!WXQ8</f>
        <v>0</v>
      </c>
      <c r="WXR1" s="17">
        <f>roh!WXR8</f>
        <v>0</v>
      </c>
      <c r="WXS1" s="17">
        <f>roh!WXS8</f>
        <v>0</v>
      </c>
      <c r="WXT1" s="17">
        <f>roh!WXT8</f>
        <v>0</v>
      </c>
      <c r="WXU1" s="17">
        <f>roh!WXU8</f>
        <v>0</v>
      </c>
      <c r="WXV1" s="17">
        <f>roh!WXV8</f>
        <v>0</v>
      </c>
      <c r="WXW1" s="17">
        <f>roh!WXW8</f>
        <v>0</v>
      </c>
      <c r="WXX1" s="17">
        <f>roh!WXX8</f>
        <v>0</v>
      </c>
      <c r="WXY1" s="17">
        <f>roh!WXY8</f>
        <v>0</v>
      </c>
      <c r="WXZ1" s="17">
        <f>roh!WXZ8</f>
        <v>0</v>
      </c>
      <c r="WYA1" s="17">
        <f>roh!WYA8</f>
        <v>0</v>
      </c>
      <c r="WYB1" s="17">
        <f>roh!WYB8</f>
        <v>0</v>
      </c>
      <c r="WYC1" s="17">
        <f>roh!WYC8</f>
        <v>0</v>
      </c>
      <c r="WYD1" s="17">
        <f>roh!WYD8</f>
        <v>0</v>
      </c>
      <c r="WYE1" s="17">
        <f>roh!WYE8</f>
        <v>0</v>
      </c>
      <c r="WYF1" s="17">
        <f>roh!WYF8</f>
        <v>0</v>
      </c>
      <c r="WYG1" s="17">
        <f>roh!WYG8</f>
        <v>0</v>
      </c>
      <c r="WYH1" s="17">
        <f>roh!WYH8</f>
        <v>0</v>
      </c>
      <c r="WYI1" s="17">
        <f>roh!WYI8</f>
        <v>0</v>
      </c>
      <c r="WYJ1" s="17">
        <f>roh!WYJ8</f>
        <v>0</v>
      </c>
      <c r="WYK1" s="17">
        <f>roh!WYK8</f>
        <v>0</v>
      </c>
      <c r="WYL1" s="17">
        <f>roh!WYL8</f>
        <v>0</v>
      </c>
      <c r="WYM1" s="17">
        <f>roh!WYM8</f>
        <v>0</v>
      </c>
      <c r="WYN1" s="17">
        <f>roh!WYN8</f>
        <v>0</v>
      </c>
      <c r="WYO1" s="17">
        <f>roh!WYO8</f>
        <v>0</v>
      </c>
      <c r="WYP1" s="17">
        <f>roh!WYP8</f>
        <v>0</v>
      </c>
      <c r="WYQ1" s="17">
        <f>roh!WYQ8</f>
        <v>0</v>
      </c>
      <c r="WYR1" s="17">
        <f>roh!WYR8</f>
        <v>0</v>
      </c>
      <c r="WYS1" s="17">
        <f>roh!WYS8</f>
        <v>0</v>
      </c>
      <c r="WYT1" s="17">
        <f>roh!WYT8</f>
        <v>0</v>
      </c>
      <c r="WYU1" s="17">
        <f>roh!WYU8</f>
        <v>0</v>
      </c>
      <c r="WYV1" s="17">
        <f>roh!WYV8</f>
        <v>0</v>
      </c>
      <c r="WYW1" s="17">
        <f>roh!WYW8</f>
        <v>0</v>
      </c>
      <c r="WYX1" s="17">
        <f>roh!WYX8</f>
        <v>0</v>
      </c>
      <c r="WYY1" s="17">
        <f>roh!WYY8</f>
        <v>0</v>
      </c>
      <c r="WYZ1" s="17">
        <f>roh!WYZ8</f>
        <v>0</v>
      </c>
      <c r="WZA1" s="17">
        <f>roh!WZA8</f>
        <v>0</v>
      </c>
      <c r="WZB1" s="17">
        <f>roh!WZB8</f>
        <v>0</v>
      </c>
      <c r="WZC1" s="17">
        <f>roh!WZC8</f>
        <v>0</v>
      </c>
      <c r="WZD1" s="17">
        <f>roh!WZD8</f>
        <v>0</v>
      </c>
      <c r="WZE1" s="17">
        <f>roh!WZE8</f>
        <v>0</v>
      </c>
      <c r="WZF1" s="17">
        <f>roh!WZF8</f>
        <v>0</v>
      </c>
      <c r="WZG1" s="17">
        <f>roh!WZG8</f>
        <v>0</v>
      </c>
      <c r="WZH1" s="17">
        <f>roh!WZH8</f>
        <v>0</v>
      </c>
      <c r="WZI1" s="17">
        <f>roh!WZI8</f>
        <v>0</v>
      </c>
      <c r="WZJ1" s="17">
        <f>roh!WZJ8</f>
        <v>0</v>
      </c>
      <c r="WZK1" s="17">
        <f>roh!WZK8</f>
        <v>0</v>
      </c>
      <c r="WZL1" s="17">
        <f>roh!WZL8</f>
        <v>0</v>
      </c>
      <c r="WZM1" s="17">
        <f>roh!WZM8</f>
        <v>0</v>
      </c>
      <c r="WZN1" s="17">
        <f>roh!WZN8</f>
        <v>0</v>
      </c>
      <c r="WZO1" s="17">
        <f>roh!WZO8</f>
        <v>0</v>
      </c>
      <c r="WZP1" s="17">
        <f>roh!WZP8</f>
        <v>0</v>
      </c>
      <c r="WZQ1" s="17">
        <f>roh!WZQ8</f>
        <v>0</v>
      </c>
      <c r="WZR1" s="17">
        <f>roh!WZR8</f>
        <v>0</v>
      </c>
      <c r="WZS1" s="17">
        <f>roh!WZS8</f>
        <v>0</v>
      </c>
      <c r="WZT1" s="17">
        <f>roh!WZT8</f>
        <v>0</v>
      </c>
      <c r="WZU1" s="17">
        <f>roh!WZU8</f>
        <v>0</v>
      </c>
      <c r="WZV1" s="17">
        <f>roh!WZV8</f>
        <v>0</v>
      </c>
      <c r="WZW1" s="17">
        <f>roh!WZW8</f>
        <v>0</v>
      </c>
      <c r="WZX1" s="17">
        <f>roh!WZX8</f>
        <v>0</v>
      </c>
      <c r="WZY1" s="17">
        <f>roh!WZY8</f>
        <v>0</v>
      </c>
      <c r="WZZ1" s="17">
        <f>roh!WZZ8</f>
        <v>0</v>
      </c>
      <c r="XAA1" s="17">
        <f>roh!XAA8</f>
        <v>0</v>
      </c>
      <c r="XAB1" s="17">
        <f>roh!XAB8</f>
        <v>0</v>
      </c>
      <c r="XAC1" s="17">
        <f>roh!XAC8</f>
        <v>0</v>
      </c>
      <c r="XAD1" s="17">
        <f>roh!XAD8</f>
        <v>0</v>
      </c>
      <c r="XAE1" s="17">
        <f>roh!XAE8</f>
        <v>0</v>
      </c>
      <c r="XAF1" s="17">
        <f>roh!XAF8</f>
        <v>0</v>
      </c>
      <c r="XAG1" s="17">
        <f>roh!XAG8</f>
        <v>0</v>
      </c>
      <c r="XAH1" s="17">
        <f>roh!XAH8</f>
        <v>0</v>
      </c>
      <c r="XAI1" s="17">
        <f>roh!XAI8</f>
        <v>0</v>
      </c>
      <c r="XAJ1" s="17">
        <f>roh!XAJ8</f>
        <v>0</v>
      </c>
      <c r="XAK1" s="17">
        <f>roh!XAK8</f>
        <v>0</v>
      </c>
      <c r="XAL1" s="17">
        <f>roh!XAL8</f>
        <v>0</v>
      </c>
      <c r="XAM1" s="17">
        <f>roh!XAM8</f>
        <v>0</v>
      </c>
      <c r="XAN1" s="17">
        <f>roh!XAN8</f>
        <v>0</v>
      </c>
      <c r="XAO1" s="17">
        <f>roh!XAO8</f>
        <v>0</v>
      </c>
      <c r="XAP1" s="17">
        <f>roh!XAP8</f>
        <v>0</v>
      </c>
      <c r="XAQ1" s="17">
        <f>roh!XAQ8</f>
        <v>0</v>
      </c>
      <c r="XAR1" s="17">
        <f>roh!XAR8</f>
        <v>0</v>
      </c>
      <c r="XAS1" s="17">
        <f>roh!XAS8</f>
        <v>0</v>
      </c>
      <c r="XAT1" s="17">
        <f>roh!XAT8</f>
        <v>0</v>
      </c>
      <c r="XAU1" s="17">
        <f>roh!XAU8</f>
        <v>0</v>
      </c>
      <c r="XAV1" s="17">
        <f>roh!XAV8</f>
        <v>0</v>
      </c>
      <c r="XAW1" s="17">
        <f>roh!XAW8</f>
        <v>0</v>
      </c>
      <c r="XAX1" s="17">
        <f>roh!XAX8</f>
        <v>0</v>
      </c>
      <c r="XAY1" s="17">
        <f>roh!XAY8</f>
        <v>0</v>
      </c>
      <c r="XAZ1" s="17">
        <f>roh!XAZ8</f>
        <v>0</v>
      </c>
      <c r="XBA1" s="17">
        <f>roh!XBA8</f>
        <v>0</v>
      </c>
      <c r="XBB1" s="17">
        <f>roh!XBB8</f>
        <v>0</v>
      </c>
      <c r="XBC1" s="17">
        <f>roh!XBC8</f>
        <v>0</v>
      </c>
      <c r="XBD1" s="17">
        <f>roh!XBD8</f>
        <v>0</v>
      </c>
      <c r="XBE1" s="17">
        <f>roh!XBE8</f>
        <v>0</v>
      </c>
      <c r="XBF1" s="17">
        <f>roh!XBF8</f>
        <v>0</v>
      </c>
      <c r="XBG1" s="17">
        <f>roh!XBG8</f>
        <v>0</v>
      </c>
      <c r="XBH1" s="17">
        <f>roh!XBH8</f>
        <v>0</v>
      </c>
      <c r="XBI1" s="17">
        <f>roh!XBI8</f>
        <v>0</v>
      </c>
      <c r="XBJ1" s="17">
        <f>roh!XBJ8</f>
        <v>0</v>
      </c>
      <c r="XBK1" s="17">
        <f>roh!XBK8</f>
        <v>0</v>
      </c>
      <c r="XBL1" s="17">
        <f>roh!XBL8</f>
        <v>0</v>
      </c>
      <c r="XBM1" s="17">
        <f>roh!XBM8</f>
        <v>0</v>
      </c>
      <c r="XBN1" s="17">
        <f>roh!XBN8</f>
        <v>0</v>
      </c>
      <c r="XBO1" s="17">
        <f>roh!XBO8</f>
        <v>0</v>
      </c>
      <c r="XBP1" s="17">
        <f>roh!XBP8</f>
        <v>0</v>
      </c>
      <c r="XBQ1" s="17">
        <f>roh!XBQ8</f>
        <v>0</v>
      </c>
      <c r="XBR1" s="17">
        <f>roh!XBR8</f>
        <v>0</v>
      </c>
      <c r="XBS1" s="17">
        <f>roh!XBS8</f>
        <v>0</v>
      </c>
      <c r="XBT1" s="17">
        <f>roh!XBT8</f>
        <v>0</v>
      </c>
      <c r="XBU1" s="17">
        <f>roh!XBU8</f>
        <v>0</v>
      </c>
      <c r="XBV1" s="17">
        <f>roh!XBV8</f>
        <v>0</v>
      </c>
      <c r="XBW1" s="17">
        <f>roh!XBW8</f>
        <v>0</v>
      </c>
      <c r="XBX1" s="17">
        <f>roh!XBX8</f>
        <v>0</v>
      </c>
      <c r="XBY1" s="17">
        <f>roh!XBY8</f>
        <v>0</v>
      </c>
      <c r="XBZ1" s="17">
        <f>roh!XBZ8</f>
        <v>0</v>
      </c>
      <c r="XCA1" s="17">
        <f>roh!XCA8</f>
        <v>0</v>
      </c>
      <c r="XCB1" s="17">
        <f>roh!XCB8</f>
        <v>0</v>
      </c>
      <c r="XCC1" s="17">
        <f>roh!XCC8</f>
        <v>0</v>
      </c>
      <c r="XCD1" s="17">
        <f>roh!XCD8</f>
        <v>0</v>
      </c>
      <c r="XCE1" s="17">
        <f>roh!XCE8</f>
        <v>0</v>
      </c>
      <c r="XCF1" s="17">
        <f>roh!XCF8</f>
        <v>0</v>
      </c>
      <c r="XCG1" s="17">
        <f>roh!XCG8</f>
        <v>0</v>
      </c>
      <c r="XCH1" s="17">
        <f>roh!XCH8</f>
        <v>0</v>
      </c>
      <c r="XCI1" s="17">
        <f>roh!XCI8</f>
        <v>0</v>
      </c>
      <c r="XCJ1" s="17">
        <f>roh!XCJ8</f>
        <v>0</v>
      </c>
      <c r="XCK1" s="17">
        <f>roh!XCK8</f>
        <v>0</v>
      </c>
      <c r="XCL1" s="17">
        <f>roh!XCL8</f>
        <v>0</v>
      </c>
      <c r="XCM1" s="17">
        <f>roh!XCM8</f>
        <v>0</v>
      </c>
      <c r="XCN1" s="17">
        <f>roh!XCN8</f>
        <v>0</v>
      </c>
      <c r="XCO1" s="17">
        <f>roh!XCO8</f>
        <v>0</v>
      </c>
      <c r="XCP1" s="17">
        <f>roh!XCP8</f>
        <v>0</v>
      </c>
      <c r="XCQ1" s="17">
        <f>roh!XCQ8</f>
        <v>0</v>
      </c>
      <c r="XCR1" s="17">
        <f>roh!XCR8</f>
        <v>0</v>
      </c>
      <c r="XCS1" s="17">
        <f>roh!XCS8</f>
        <v>0</v>
      </c>
      <c r="XCT1" s="17">
        <f>roh!XCT8</f>
        <v>0</v>
      </c>
      <c r="XCU1" s="17">
        <f>roh!XCU8</f>
        <v>0</v>
      </c>
      <c r="XCV1" s="17">
        <f>roh!XCV8</f>
        <v>0</v>
      </c>
      <c r="XCW1" s="17">
        <f>roh!XCW8</f>
        <v>0</v>
      </c>
      <c r="XCX1" s="17">
        <f>roh!XCX8</f>
        <v>0</v>
      </c>
      <c r="XCY1" s="17">
        <f>roh!XCY8</f>
        <v>0</v>
      </c>
      <c r="XCZ1" s="17">
        <f>roh!XCZ8</f>
        <v>0</v>
      </c>
      <c r="XDA1" s="17">
        <f>roh!XDA8</f>
        <v>0</v>
      </c>
      <c r="XDB1" s="17">
        <f>roh!XDB8</f>
        <v>0</v>
      </c>
      <c r="XDC1" s="17">
        <f>roh!XDC8</f>
        <v>0</v>
      </c>
      <c r="XDD1" s="17">
        <f>roh!XDD8</f>
        <v>0</v>
      </c>
      <c r="XDE1" s="17">
        <f>roh!XDE8</f>
        <v>0</v>
      </c>
      <c r="XDF1" s="17">
        <f>roh!XDF8</f>
        <v>0</v>
      </c>
      <c r="XDG1" s="17">
        <f>roh!XDG8</f>
        <v>0</v>
      </c>
      <c r="XDH1" s="17">
        <f>roh!XDH8</f>
        <v>0</v>
      </c>
      <c r="XDI1" s="17">
        <f>roh!XDI8</f>
        <v>0</v>
      </c>
      <c r="XDJ1" s="17">
        <f>roh!XDJ8</f>
        <v>0</v>
      </c>
      <c r="XDK1" s="17">
        <f>roh!XDK8</f>
        <v>0</v>
      </c>
      <c r="XDL1" s="17">
        <f>roh!XDL8</f>
        <v>0</v>
      </c>
      <c r="XDM1" s="17">
        <f>roh!XDM8</f>
        <v>0</v>
      </c>
      <c r="XDN1" s="17">
        <f>roh!XDN8</f>
        <v>0</v>
      </c>
      <c r="XDO1" s="17">
        <f>roh!XDO8</f>
        <v>0</v>
      </c>
      <c r="XDP1" s="17">
        <f>roh!XDP8</f>
        <v>0</v>
      </c>
      <c r="XDQ1" s="17">
        <f>roh!XDQ8</f>
        <v>0</v>
      </c>
      <c r="XDR1" s="17">
        <f>roh!XDR8</f>
        <v>0</v>
      </c>
      <c r="XDS1" s="17">
        <f>roh!XDS8</f>
        <v>0</v>
      </c>
      <c r="XDT1" s="17">
        <f>roh!XDT8</f>
        <v>0</v>
      </c>
      <c r="XDU1" s="17">
        <f>roh!XDU8</f>
        <v>0</v>
      </c>
      <c r="XDV1" s="17">
        <f>roh!XDV8</f>
        <v>0</v>
      </c>
      <c r="XDW1" s="17">
        <f>roh!XDW8</f>
        <v>0</v>
      </c>
      <c r="XDX1" s="17">
        <f>roh!XDX8</f>
        <v>0</v>
      </c>
      <c r="XDY1" s="17">
        <f>roh!XDY8</f>
        <v>0</v>
      </c>
      <c r="XDZ1" s="17">
        <f>roh!XDZ8</f>
        <v>0</v>
      </c>
      <c r="XEA1" s="17">
        <f>roh!XEA8</f>
        <v>0</v>
      </c>
      <c r="XEB1" s="17">
        <f>roh!XEB8</f>
        <v>0</v>
      </c>
      <c r="XEC1" s="17">
        <f>roh!XEC8</f>
        <v>0</v>
      </c>
      <c r="XED1" s="17">
        <f>roh!XED8</f>
        <v>0</v>
      </c>
      <c r="XEE1" s="17">
        <f>roh!XEE8</f>
        <v>0</v>
      </c>
      <c r="XEF1" s="17">
        <f>roh!XEF8</f>
        <v>0</v>
      </c>
      <c r="XEG1" s="17">
        <f>roh!XEG8</f>
        <v>0</v>
      </c>
      <c r="XEH1" s="17">
        <f>roh!XEH8</f>
        <v>0</v>
      </c>
      <c r="XEI1" s="17">
        <f>roh!XEI8</f>
        <v>0</v>
      </c>
      <c r="XEJ1" s="17">
        <f>roh!XEJ8</f>
        <v>0</v>
      </c>
      <c r="XEK1" s="17">
        <f>roh!XEK8</f>
        <v>0</v>
      </c>
      <c r="XEL1" s="17">
        <f>roh!XEL8</f>
        <v>0</v>
      </c>
      <c r="XEM1" s="17">
        <f>roh!XEM8</f>
        <v>0</v>
      </c>
      <c r="XEN1" s="17">
        <f>roh!XEN8</f>
        <v>0</v>
      </c>
      <c r="XEO1" s="17">
        <f>roh!XEO8</f>
        <v>0</v>
      </c>
      <c r="XEP1" s="17">
        <f>roh!XEP8</f>
        <v>0</v>
      </c>
      <c r="XEQ1" s="17">
        <f>roh!XEQ8</f>
        <v>0</v>
      </c>
      <c r="XER1" s="17">
        <f>roh!XER8</f>
        <v>0</v>
      </c>
      <c r="XES1" s="17">
        <f>roh!XES8</f>
        <v>0</v>
      </c>
      <c r="XET1" s="17">
        <f>roh!XET8</f>
        <v>0</v>
      </c>
      <c r="XEU1" s="17">
        <f>roh!XEU8</f>
        <v>0</v>
      </c>
      <c r="XEV1" s="17">
        <f>roh!XEV8</f>
        <v>0</v>
      </c>
      <c r="XEW1" s="17">
        <f>roh!XEW8</f>
        <v>0</v>
      </c>
      <c r="XEX1" s="17">
        <f>roh!XEX8</f>
        <v>0</v>
      </c>
      <c r="XEY1" s="17">
        <f>roh!XEY8</f>
        <v>0</v>
      </c>
      <c r="XEZ1" s="17">
        <f>roh!XEZ8</f>
        <v>0</v>
      </c>
      <c r="XFA1" s="17">
        <f>roh!XFA8</f>
        <v>0</v>
      </c>
      <c r="XFB1" s="17">
        <f>roh!XFB8</f>
        <v>0</v>
      </c>
      <c r="XFC1" s="17">
        <f>roh!XFC8</f>
        <v>0</v>
      </c>
      <c r="XFD1" s="17">
        <f>roh!XFD8</f>
        <v>0</v>
      </c>
    </row>
    <row r="2" spans="1:16384" s="1" customFormat="1" ht="30" customHeight="1" x14ac:dyDescent="0.2">
      <c r="A2" s="179" t="s">
        <v>362</v>
      </c>
      <c r="B2" s="179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16384" s="1" customFormat="1" ht="12.75" customHeight="1" x14ac:dyDescent="0.2">
      <c r="B3" s="4" t="s">
        <v>74</v>
      </c>
      <c r="C3" s="95">
        <f>wf!C$3*100/(100-wf!C$11)</f>
        <v>83.342047474641845</v>
      </c>
      <c r="D3" s="95">
        <f>wf!D$3*100/(100-wf!D$11)</f>
        <v>83.567781598416175</v>
      </c>
      <c r="E3" s="95">
        <f>wf!E$3*100/(100-wf!E$11)</f>
        <v>81.198971032323001</v>
      </c>
      <c r="F3" s="95">
        <f>wf!F$3*100/(100-wf!F$11)</f>
        <v>83.342047474641845</v>
      </c>
      <c r="G3" s="95">
        <f>wf!G$3*100/(100-wf!G$11)</f>
        <v>82.79457768508864</v>
      </c>
      <c r="H3" s="95">
        <f>wf!H$3*100/(100-wf!H$11)</f>
        <v>82.79457768508864</v>
      </c>
      <c r="I3" s="95">
        <f>wf!I$3*100/(100-wf!I$11)</f>
        <v>0</v>
      </c>
      <c r="J3" s="95">
        <f>wf!J$3*100/(100-wf!J$11)</f>
        <v>0</v>
      </c>
      <c r="K3" s="95">
        <f>wf!K$3*100/(100-wf!K$11)</f>
        <v>79.414951245937161</v>
      </c>
      <c r="L3" s="95">
        <f>wf!L$3*100/(100-wf!L$11)</f>
        <v>81.138392857142861</v>
      </c>
      <c r="M3" s="95">
        <f>wf!M$3*100/(100-wf!M$11)</f>
        <v>80.701754385964904</v>
      </c>
      <c r="N3" s="95">
        <f>wf!N$3*100/(100-wf!N$11)</f>
        <v>81.049250535331907</v>
      </c>
      <c r="O3" s="95">
        <f>wf!O$3*100/(100-wf!O$11)</f>
        <v>0</v>
      </c>
      <c r="P3" s="95">
        <f>wf!P$3*100/(100-wf!P$11)</f>
        <v>0</v>
      </c>
      <c r="Q3" s="95">
        <f>wf!Q$3*100/(100-wf!Q$11)</f>
        <v>0</v>
      </c>
      <c r="R3" s="95">
        <f>wf!R$3*100/(100-wf!R$11)</f>
        <v>0</v>
      </c>
      <c r="S3" s="95">
        <f>wf!S$3*100/(100-wf!S$11)</f>
        <v>0</v>
      </c>
      <c r="T3" s="95">
        <f>wf!T$3*100/(100-wf!T$11)</f>
        <v>0</v>
      </c>
      <c r="U3" s="95">
        <f>wf!U$3*100/(100-wf!U$11)</f>
        <v>0</v>
      </c>
      <c r="V3" s="95">
        <f>wf!V$3*100/(100-wf!V$11)</f>
        <v>0</v>
      </c>
      <c r="W3" s="95">
        <f>wf!W$3*100/(100-wf!W$11)</f>
        <v>0</v>
      </c>
      <c r="X3" s="95">
        <f>wf!X$3*100/(100-wf!X$11)</f>
        <v>0</v>
      </c>
      <c r="Y3" s="95">
        <f>wf!Y$3*100/(100-wf!Y$11)</f>
        <v>0</v>
      </c>
      <c r="Z3" s="95">
        <f>wf!Z$3*100/(100-wf!Z$11)</f>
        <v>0</v>
      </c>
    </row>
    <row r="4" spans="1:16384" s="1" customFormat="1" ht="12.75" customHeight="1" x14ac:dyDescent="0.2">
      <c r="B4" s="4" t="s">
        <v>75</v>
      </c>
      <c r="C4" s="95">
        <f>wf!C$4*100/(100-wf!C$11)</f>
        <v>16.31287252954094</v>
      </c>
      <c r="D4" s="95">
        <f>wf!D$4*100/(100-wf!D$11)</f>
        <v>16.463478170261538</v>
      </c>
      <c r="E4" s="95">
        <f>wf!E$4*100/(100-wf!E$11)</f>
        <v>18.789844536405326</v>
      </c>
      <c r="F4" s="95">
        <f>wf!F$4*100/(100-wf!F$11)</f>
        <v>16.31287252954094</v>
      </c>
      <c r="G4" s="95">
        <f>wf!G$4*100/(100-wf!G$11)</f>
        <v>17.20542231491136</v>
      </c>
      <c r="H4" s="95">
        <f>wf!H$4*100/(100-wf!H$11)</f>
        <v>17.20542231491136</v>
      </c>
      <c r="I4" s="95">
        <f>wf!I$4*100/(100-wf!I$11)</f>
        <v>0</v>
      </c>
      <c r="J4" s="95">
        <f>wf!J$4*100/(100-wf!J$11)</f>
        <v>0</v>
      </c>
      <c r="K4" s="95">
        <f>wf!K$4*100/(100-wf!K$11)</f>
        <v>20.585048754062843</v>
      </c>
      <c r="L4" s="95">
        <f>wf!L$4*100/(100-wf!L$11)</f>
        <v>18.861607142857142</v>
      </c>
      <c r="M4" s="95">
        <f>wf!M$4*100/(100-wf!M$11)</f>
        <v>19.298245614035082</v>
      </c>
      <c r="N4" s="95">
        <f>wf!N$4*100/(100-wf!N$11)</f>
        <v>18.950749464668089</v>
      </c>
      <c r="O4" s="95">
        <f>wf!O$4*100/(100-wf!O$11)</f>
        <v>0</v>
      </c>
      <c r="P4" s="95">
        <f>wf!P$4*100/(100-wf!P$11)</f>
        <v>0</v>
      </c>
      <c r="Q4" s="95">
        <f>wf!Q$4*100/(100-wf!Q$11)</f>
        <v>0</v>
      </c>
      <c r="R4" s="95">
        <f>wf!R$4*100/(100-wf!R$11)</f>
        <v>0</v>
      </c>
      <c r="S4" s="95">
        <f>wf!S$4*100/(100-wf!S$11)</f>
        <v>0</v>
      </c>
      <c r="T4" s="95">
        <f>wf!T$4*100/(100-wf!T$11)</f>
        <v>0</v>
      </c>
      <c r="U4" s="95">
        <f>wf!U$4*100/(100-wf!U$11)</f>
        <v>0</v>
      </c>
      <c r="V4" s="95">
        <f>wf!V$4*100/(100-wf!V$11)</f>
        <v>0</v>
      </c>
      <c r="W4" s="95">
        <f>wf!W$4*100/(100-wf!W$11)</f>
        <v>0</v>
      </c>
      <c r="X4" s="95">
        <f>wf!X$4*100/(100-wf!X$11)</f>
        <v>0</v>
      </c>
      <c r="Y4" s="95">
        <f>wf!Y$4*100/(100-wf!Y$11)</f>
        <v>0</v>
      </c>
      <c r="Z4" s="95">
        <f>wf!Z$4*100/(100-wf!Z$11)</f>
        <v>0</v>
      </c>
    </row>
    <row r="5" spans="1:16384" s="1" customFormat="1" ht="12.75" customHeight="1" x14ac:dyDescent="0.2">
      <c r="B5" s="4" t="s">
        <v>77</v>
      </c>
      <c r="C5" s="95">
        <f>wf!C$5*100/(100-wf!C$11)</f>
        <v>48.83404789292063</v>
      </c>
      <c r="D5" s="95">
        <f>wf!D$5*100/(100-wf!D$11)</f>
        <v>50.536626028967383</v>
      </c>
      <c r="E5" s="95">
        <f>wf!E$5*100/(100-wf!E$11)</f>
        <v>48.764120344480489</v>
      </c>
      <c r="F5" s="95">
        <f>wf!F$5*100/(100-wf!F$11)</f>
        <v>48.83404789292063</v>
      </c>
      <c r="G5" s="95">
        <f>wf!G$5*100/(100-wf!G$11)</f>
        <v>51.303441084462982</v>
      </c>
      <c r="H5" s="95">
        <f>wf!H$5*100/(100-wf!H$11)</f>
        <v>51.303441084462982</v>
      </c>
      <c r="I5" s="95">
        <f>wf!I$5*100/(100-wf!I$11)</f>
        <v>53.485952133194594</v>
      </c>
      <c r="J5" s="95">
        <f>wf!J$5*100/(100-wf!J$11)</f>
        <v>52.995867768595041</v>
      </c>
      <c r="K5" s="95">
        <f>wf!K$5*100/(100-wf!K$11)</f>
        <v>52.87107258938245</v>
      </c>
      <c r="L5" s="95">
        <f>wf!L$5*100/(100-wf!L$11)</f>
        <v>54.129464285714292</v>
      </c>
      <c r="M5" s="95">
        <f>wf!M$5*100/(100-wf!M$11)</f>
        <v>51.723426212590297</v>
      </c>
      <c r="N5" s="95">
        <f>wf!N$5*100/(100-wf!N$11)</f>
        <v>53.961456102783721</v>
      </c>
      <c r="O5" s="95">
        <f>wf!O$5*100/(100-wf!O$11)</f>
        <v>0</v>
      </c>
      <c r="P5" s="95">
        <f>wf!P$5*100/(100-wf!P$11)</f>
        <v>0</v>
      </c>
      <c r="Q5" s="95">
        <f>wf!Q$5*100/(100-wf!Q$11)</f>
        <v>0</v>
      </c>
      <c r="R5" s="95">
        <f>wf!R$5*100/(100-wf!R$11)</f>
        <v>0</v>
      </c>
      <c r="S5" s="95">
        <f>wf!S$5*100/(100-wf!S$11)</f>
        <v>0</v>
      </c>
      <c r="T5" s="95">
        <f>wf!T$5*100/(100-wf!T$11)</f>
        <v>0</v>
      </c>
      <c r="U5" s="95">
        <f>wf!U$5*100/(100-wf!U$11)</f>
        <v>0</v>
      </c>
      <c r="V5" s="95">
        <f>wf!V$5*100/(100-wf!V$11)</f>
        <v>0</v>
      </c>
      <c r="W5" s="95">
        <f>wf!W$5*100/(100-wf!W$11)</f>
        <v>0</v>
      </c>
      <c r="X5" s="95">
        <f>wf!X$5*100/(100-wf!X$11)</f>
        <v>0</v>
      </c>
      <c r="Y5" s="95">
        <f>wf!Y$5*100/(100-wf!Y$11)</f>
        <v>0</v>
      </c>
      <c r="Z5" s="95">
        <f>wf!Z$5*100/(100-wf!Z$11)</f>
        <v>0</v>
      </c>
    </row>
    <row r="6" spans="1:16384" s="1" customFormat="1" ht="12.75" customHeight="1" x14ac:dyDescent="0.2">
      <c r="B6" s="4" t="s">
        <v>78</v>
      </c>
      <c r="C6" s="95">
        <f>wf!C$6*100/(100-wf!C$11)</f>
        <v>6.1472751224644711</v>
      </c>
      <c r="D6" s="95">
        <f>wf!D$6*100/(100-wf!D$11)</f>
        <v>5.6238053155564067</v>
      </c>
      <c r="E6" s="95">
        <f>wf!E$6*100/(100-wf!E$11)</f>
        <v>7.6118129818959419</v>
      </c>
      <c r="F6" s="95">
        <f>wf!F$6*100/(100-wf!F$11)</f>
        <v>6.1472751224644711</v>
      </c>
      <c r="G6" s="95">
        <f>wf!G$6*100/(100-wf!G$11)</f>
        <v>6.1522419186652764</v>
      </c>
      <c r="H6" s="95">
        <f>wf!H$6*100/(100-wf!H$11)</f>
        <v>6.1522419186652764</v>
      </c>
      <c r="I6" s="95">
        <f>wf!I$6*100/(100-wf!I$11)</f>
        <v>6.1394380853277841</v>
      </c>
      <c r="J6" s="95">
        <f>wf!J$6*100/(100-wf!J$11)</f>
        <v>6.1983471074380168</v>
      </c>
      <c r="K6" s="95">
        <f>wf!K$6*100/(100-wf!K$11)</f>
        <v>6.7172264355362952</v>
      </c>
      <c r="L6" s="95">
        <f>wf!L$6*100/(100-wf!L$11)</f>
        <v>6.9196428571428577</v>
      </c>
      <c r="M6" s="95">
        <f>wf!M$6*100/(100-wf!M$11)</f>
        <v>6.8111455108359129</v>
      </c>
      <c r="N6" s="95">
        <f>wf!N$6*100/(100-wf!N$11)</f>
        <v>6.852248394004282</v>
      </c>
      <c r="O6" s="95">
        <f>wf!O$6*100/(100-wf!O$11)</f>
        <v>0</v>
      </c>
      <c r="P6" s="95">
        <f>wf!P$6*100/(100-wf!P$11)</f>
        <v>0</v>
      </c>
      <c r="Q6" s="95">
        <f>wf!Q$6*100/(100-wf!Q$11)</f>
        <v>0</v>
      </c>
      <c r="R6" s="95">
        <f>wf!R$6*100/(100-wf!R$11)</f>
        <v>0</v>
      </c>
      <c r="S6" s="95">
        <f>wf!S$6*100/(100-wf!S$11)</f>
        <v>0</v>
      </c>
      <c r="T6" s="95">
        <f>wf!T$6*100/(100-wf!T$11)</f>
        <v>0</v>
      </c>
      <c r="U6" s="95">
        <f>wf!U$6*100/(100-wf!U$11)</f>
        <v>0</v>
      </c>
      <c r="V6" s="95">
        <f>wf!V$6*100/(100-wf!V$11)</f>
        <v>0</v>
      </c>
      <c r="W6" s="95">
        <f>wf!W$6*100/(100-wf!W$11)</f>
        <v>0</v>
      </c>
      <c r="X6" s="95">
        <f>wf!X$6*100/(100-wf!X$11)</f>
        <v>0</v>
      </c>
      <c r="Y6" s="95">
        <f>wf!Y$6*100/(100-wf!Y$11)</f>
        <v>0</v>
      </c>
      <c r="Z6" s="95">
        <f>wf!Z$6*100/(100-wf!Z$11)</f>
        <v>0</v>
      </c>
    </row>
    <row r="7" spans="1:16384" s="1" customFormat="1" ht="12.75" customHeight="1" x14ac:dyDescent="0.2">
      <c r="B7" s="4" t="s">
        <v>79</v>
      </c>
      <c r="C7" s="95">
        <f>wf!C$7*100/(100-wf!C$11)</f>
        <v>45.018676984614899</v>
      </c>
      <c r="D7" s="95">
        <f>wf!D$7*100/(100-wf!D$11)</f>
        <v>43.735369426550498</v>
      </c>
      <c r="E7" s="95">
        <f>wf!E$7*100/(100-wf!E$11)</f>
        <v>41.510209163277977</v>
      </c>
      <c r="F7" s="95">
        <f>wf!F$7*100/(100-wf!F$11)</f>
        <v>44.893193349772275</v>
      </c>
      <c r="G7" s="95">
        <f>wf!G$7*100/(100-wf!G$11)</f>
        <v>42.127215849843573</v>
      </c>
      <c r="H7" s="95">
        <f>wf!H$7*100/(100-wf!H$11)</f>
        <v>42.127215849843573</v>
      </c>
      <c r="I7" s="95">
        <f>wf!I$7*100/(100-wf!I$11)</f>
        <v>39.947970863683672</v>
      </c>
      <c r="J7" s="95">
        <f>wf!J$7*100/(100-wf!J$11)</f>
        <v>40.506198347107443</v>
      </c>
      <c r="K7" s="95">
        <f>wf!K$7*100/(100-wf!K$11)</f>
        <v>40.09750812567713</v>
      </c>
      <c r="L7" s="95">
        <f>wf!L$7*100/(100-wf!L$11)</f>
        <v>38.002232142857139</v>
      </c>
      <c r="M7" s="95">
        <f>wf!M$7*100/(100-wf!M$11)</f>
        <v>41.124871001031991</v>
      </c>
      <c r="N7" s="95">
        <f>wf!N$7*100/(100-wf!N$11)</f>
        <v>38.522483940042832</v>
      </c>
      <c r="O7" s="95">
        <f>wf!O$7*100/(100-wf!O$11)</f>
        <v>100</v>
      </c>
      <c r="P7" s="95">
        <f>wf!P$7*100/(100-wf!P$11)</f>
        <v>100</v>
      </c>
      <c r="Q7" s="95">
        <f>wf!Q$7*100/(100-wf!Q$11)</f>
        <v>100</v>
      </c>
      <c r="R7" s="95">
        <f>wf!R$7*100/(100-wf!R$11)</f>
        <v>100</v>
      </c>
      <c r="S7" s="95">
        <f>wf!S$7*100/(100-wf!S$11)</f>
        <v>100</v>
      </c>
      <c r="T7" s="95">
        <f>wf!T$7*100/(100-wf!T$11)</f>
        <v>100</v>
      </c>
      <c r="U7" s="95">
        <f>wf!U$7*100/(100-wf!U$11)</f>
        <v>100</v>
      </c>
      <c r="V7" s="95">
        <f>wf!V$7*100/(100-wf!V$11)</f>
        <v>100</v>
      </c>
      <c r="W7" s="95">
        <f>wf!W$7*100/(100-wf!W$11)</f>
        <v>100</v>
      </c>
      <c r="X7" s="95">
        <f>wf!X$7*100/(100-wf!X$11)</f>
        <v>100</v>
      </c>
      <c r="Y7" s="95">
        <f>wf!Y$7*100/(100-wf!Y$11)</f>
        <v>100</v>
      </c>
      <c r="Z7" s="95">
        <f>wf!Z$7*100/(100-wf!Z$11)</f>
        <v>100</v>
      </c>
    </row>
    <row r="8" spans="1:16384" s="1" customFormat="1" ht="12.75" customHeight="1" x14ac:dyDescent="0.2">
      <c r="B8" s="4" t="s">
        <v>80</v>
      </c>
      <c r="C8" s="98">
        <f>wf!C$8*100/(100-wf!C$11)</f>
        <v>0</v>
      </c>
      <c r="D8" s="98">
        <f>wf!D$8*100/(100-wf!D$11)</f>
        <v>0.10419922892570593</v>
      </c>
      <c r="E8" s="98">
        <f>wf!E$8*100/(100-wf!E$11)</f>
        <v>1.5098982216754275</v>
      </c>
      <c r="F8" s="98">
        <f>wf!F$8*100/(100-wf!F$11)</f>
        <v>0.10456969570218551</v>
      </c>
      <c r="G8" s="98">
        <f>wf!G$8*100/(100-wf!G$11)</f>
        <v>0.28154327424400416</v>
      </c>
      <c r="H8" s="98">
        <f>wf!H$8*100/(100-wf!H$11)</f>
        <v>0.28154327424400416</v>
      </c>
      <c r="I8" s="98">
        <f>wf!I$8*100/(100-wf!I$11)</f>
        <v>0.31217481789802293</v>
      </c>
      <c r="J8" s="98">
        <f>wf!J$8*100/(100-wf!J$11)</f>
        <v>0.20661157024793389</v>
      </c>
      <c r="K8" s="98">
        <f>wf!K$8*100/(100-wf!K$11)</f>
        <v>0.26002166847237268</v>
      </c>
      <c r="L8" s="98">
        <f>wf!L$8*100/(100-wf!L$11)</f>
        <v>0.8035714285714286</v>
      </c>
      <c r="M8" s="98">
        <f>wf!M$8*100/(100-wf!M$11)</f>
        <v>0.24767801857585137</v>
      </c>
      <c r="N8" s="98">
        <f>wf!N$8*100/(100-wf!N$11)</f>
        <v>0.56745182012847961</v>
      </c>
      <c r="O8" s="98">
        <f>wf!O$8*100/(100-wf!O$11)</f>
        <v>0</v>
      </c>
      <c r="P8" s="98">
        <f>wf!P$8*100/(100-wf!P$11)</f>
        <v>0</v>
      </c>
      <c r="Q8" s="98">
        <f>wf!Q$8*100/(100-wf!Q$11)</f>
        <v>0</v>
      </c>
      <c r="R8" s="98">
        <f>wf!R$8*100/(100-wf!R$11)</f>
        <v>0</v>
      </c>
      <c r="S8" s="98">
        <f>wf!S$8*100/(100-wf!S$11)</f>
        <v>0</v>
      </c>
      <c r="T8" s="98">
        <f>wf!T$8*100/(100-wf!T$11)</f>
        <v>0</v>
      </c>
      <c r="U8" s="98">
        <f>wf!U$8*100/(100-wf!U$11)</f>
        <v>0</v>
      </c>
      <c r="V8" s="98">
        <f>wf!V$8*100/(100-wf!V$11)</f>
        <v>0</v>
      </c>
      <c r="W8" s="98">
        <f>wf!W$8*100/(100-wf!W$11)</f>
        <v>0</v>
      </c>
      <c r="X8" s="98">
        <f>wf!X$8*100/(100-wf!X$11)</f>
        <v>0</v>
      </c>
      <c r="Y8" s="98">
        <f>wf!Y$8*100/(100-wf!Y$11)</f>
        <v>0</v>
      </c>
      <c r="Z8" s="98">
        <f>wf!Z$8*100/(100-wf!Z$11)</f>
        <v>0</v>
      </c>
    </row>
    <row r="9" spans="1:16384" s="1" customFormat="1" ht="12.75" customHeight="1" x14ac:dyDescent="0.2">
      <c r="B9" s="4" t="s">
        <v>81</v>
      </c>
      <c r="C9" s="98">
        <f>wf!C$9*100/(100-wf!C$11)</f>
        <v>0</v>
      </c>
      <c r="D9" s="98">
        <f>wf!D$9*100/(100-wf!D$11)</f>
        <v>0</v>
      </c>
      <c r="E9" s="98">
        <f>wf!E$9*100/(100-wf!E$11)</f>
        <v>0.19013533161838722</v>
      </c>
      <c r="F9" s="98">
        <f>wf!F$9*100/(100-wf!F$11)</f>
        <v>1.0456969570218551E-2</v>
      </c>
      <c r="G9" s="98">
        <f>wf!G$9*100/(100-wf!G$11)</f>
        <v>9.384775808133472E-2</v>
      </c>
      <c r="H9" s="98">
        <f>wf!H$9*100/(100-wf!H$11)</f>
        <v>9.384775808133472E-2</v>
      </c>
      <c r="I9" s="98">
        <f>wf!I$9*100/(100-wf!I$11)</f>
        <v>6.2434963579604583E-2</v>
      </c>
      <c r="J9" s="98">
        <f>wf!J$9*100/(100-wf!J$11)</f>
        <v>5.1652892561983473E-2</v>
      </c>
      <c r="K9" s="98">
        <f>wf!K$9*100/(100-wf!K$11)</f>
        <v>3.2502708559046585E-2</v>
      </c>
      <c r="L9" s="98">
        <f>wf!L$9*100/(100-wf!L$11)</f>
        <v>0.10044642857142858</v>
      </c>
      <c r="M9" s="98">
        <f>wf!M$9*100/(100-wf!M$11)</f>
        <v>5.159958720330237E-2</v>
      </c>
      <c r="N9" s="98">
        <f>wf!N$9*100/(100-wf!N$11)</f>
        <v>7.4946466809421852E-2</v>
      </c>
      <c r="O9" s="98">
        <f>wf!O$9*100/(100-wf!O$11)</f>
        <v>0</v>
      </c>
      <c r="P9" s="98">
        <f>wf!P$9*100/(100-wf!P$11)</f>
        <v>0</v>
      </c>
      <c r="Q9" s="98">
        <f>wf!Q$9*100/(100-wf!Q$11)</f>
        <v>0</v>
      </c>
      <c r="R9" s="98">
        <f>wf!R$9*100/(100-wf!R$11)</f>
        <v>0</v>
      </c>
      <c r="S9" s="98">
        <f>wf!S$9*100/(100-wf!S$11)</f>
        <v>0</v>
      </c>
      <c r="T9" s="98">
        <f>wf!T$9*100/(100-wf!T$11)</f>
        <v>0</v>
      </c>
      <c r="U9" s="98">
        <f>wf!U$9*100/(100-wf!U$11)</f>
        <v>0</v>
      </c>
      <c r="V9" s="98">
        <f>wf!V$9*100/(100-wf!V$11)</f>
        <v>0</v>
      </c>
      <c r="W9" s="98">
        <f>wf!W$9*100/(100-wf!W$11)</f>
        <v>0</v>
      </c>
      <c r="X9" s="98">
        <f>wf!X$9*100/(100-wf!X$11)</f>
        <v>0</v>
      </c>
      <c r="Y9" s="98">
        <f>wf!Y$9*100/(100-wf!Y$11)</f>
        <v>0</v>
      </c>
      <c r="Z9" s="98">
        <f>wf!Z$9*100/(100-wf!Z$11)</f>
        <v>0</v>
      </c>
    </row>
    <row r="10" spans="1:16384" s="1" customFormat="1" ht="12.75" customHeight="1" x14ac:dyDescent="0.2">
      <c r="B10" s="4" t="s">
        <v>82</v>
      </c>
      <c r="C10" s="98">
        <f>wf!C$10*100/(100-wf!C$11)</f>
        <v>0</v>
      </c>
      <c r="D10" s="98">
        <f>wf!D$10*100/(100-wf!D$11)</f>
        <v>0</v>
      </c>
      <c r="E10" s="98">
        <f>wf!E$10*100/(100-wf!E$11)</f>
        <v>0.41382395705178393</v>
      </c>
      <c r="F10" s="98">
        <f>wf!F$10*100/(100-wf!F$11)</f>
        <v>1.0456969570218551E-2</v>
      </c>
      <c r="G10" s="98">
        <f>wf!G$10*100/(100-wf!G$11)</f>
        <v>4.171011470281543E-2</v>
      </c>
      <c r="H10" s="98">
        <f>wf!H$10*100/(100-wf!H$11)</f>
        <v>4.171011470281543E-2</v>
      </c>
      <c r="I10" s="98">
        <f>wf!I$10*100/(100-wf!I$11)</f>
        <v>5.2029136316337155E-2</v>
      </c>
      <c r="J10" s="98">
        <f>wf!J$10*100/(100-wf!J$11)</f>
        <v>4.1322314049586778E-2</v>
      </c>
      <c r="K10" s="98">
        <f>wf!K$10*100/(100-wf!K$11)</f>
        <v>2.1668472372697724E-2</v>
      </c>
      <c r="L10" s="98">
        <f>wf!L$10*100/(100-wf!L$11)</f>
        <v>4.4642857142857144E-2</v>
      </c>
      <c r="M10" s="98">
        <f>wf!M$10*100/(100-wf!M$11)</f>
        <v>4.1279669762641899E-2</v>
      </c>
      <c r="N10" s="98">
        <f>wf!N$10*100/(100-wf!N$11)</f>
        <v>2.1413276231263382E-2</v>
      </c>
      <c r="O10" s="98">
        <f>wf!O$10*100/(100-wf!O$11)</f>
        <v>0</v>
      </c>
      <c r="P10" s="98">
        <f>wf!P$10*100/(100-wf!P$11)</f>
        <v>0</v>
      </c>
      <c r="Q10" s="98">
        <f>wf!Q$10*100/(100-wf!Q$11)</f>
        <v>0</v>
      </c>
      <c r="R10" s="98">
        <f>wf!R$10*100/(100-wf!R$11)</f>
        <v>0</v>
      </c>
      <c r="S10" s="98">
        <f>wf!S$10*100/(100-wf!S$11)</f>
        <v>0</v>
      </c>
      <c r="T10" s="98">
        <f>wf!T$10*100/(100-wf!T$11)</f>
        <v>0</v>
      </c>
      <c r="U10" s="98">
        <f>wf!U$10*100/(100-wf!U$11)</f>
        <v>0</v>
      </c>
      <c r="V10" s="98">
        <f>wf!V$10*100/(100-wf!V$11)</f>
        <v>0</v>
      </c>
      <c r="W10" s="98">
        <f>wf!W$10*100/(100-wf!W$11)</f>
        <v>0</v>
      </c>
      <c r="X10" s="98">
        <f>wf!X$10*100/(100-wf!X$11)</f>
        <v>0</v>
      </c>
      <c r="Y10" s="98">
        <f>wf!Y$10*100/(100-wf!Y$11)</f>
        <v>0</v>
      </c>
      <c r="Z10" s="98">
        <f>wf!Z$10*100/(100-wf!Z$11)</f>
        <v>0</v>
      </c>
    </row>
    <row r="11" spans="1:16384" s="1" customFormat="1" ht="12.75" customHeight="1" x14ac:dyDescent="0.2">
      <c r="B11" s="4" t="s">
        <v>7</v>
      </c>
      <c r="C11" s="95">
        <f>SUM(C5:C10)</f>
        <v>100</v>
      </c>
      <c r="D11" s="95">
        <f t="shared" ref="D11:Z11" si="0">SUM(D5:D10)</f>
        <v>99.999999999999986</v>
      </c>
      <c r="E11" s="95">
        <f t="shared" si="0"/>
        <v>100.00000000000003</v>
      </c>
      <c r="F11" s="95">
        <f t="shared" si="0"/>
        <v>99.999999999999986</v>
      </c>
      <c r="G11" s="95">
        <f t="shared" si="0"/>
        <v>99.999999999999972</v>
      </c>
      <c r="H11" s="95">
        <f t="shared" si="0"/>
        <v>99.999999999999972</v>
      </c>
      <c r="I11" s="95">
        <f t="shared" si="0"/>
        <v>100.00000000000001</v>
      </c>
      <c r="J11" s="95">
        <f t="shared" si="0"/>
        <v>100</v>
      </c>
      <c r="K11" s="95">
        <f t="shared" si="0"/>
        <v>100</v>
      </c>
      <c r="L11" s="95">
        <f t="shared" si="0"/>
        <v>100.00000000000001</v>
      </c>
      <c r="M11" s="95">
        <f t="shared" si="0"/>
        <v>100</v>
      </c>
      <c r="N11" s="95">
        <f t="shared" si="0"/>
        <v>100</v>
      </c>
      <c r="O11" s="95">
        <f t="shared" si="0"/>
        <v>100</v>
      </c>
      <c r="P11" s="95">
        <f t="shared" si="0"/>
        <v>100</v>
      </c>
      <c r="Q11" s="95">
        <f t="shared" si="0"/>
        <v>100</v>
      </c>
      <c r="R11" s="95">
        <f t="shared" si="0"/>
        <v>100</v>
      </c>
      <c r="S11" s="95">
        <f t="shared" si="0"/>
        <v>100</v>
      </c>
      <c r="T11" s="95">
        <f t="shared" si="0"/>
        <v>100</v>
      </c>
      <c r="U11" s="95">
        <f t="shared" si="0"/>
        <v>100</v>
      </c>
      <c r="V11" s="95">
        <f t="shared" si="0"/>
        <v>100</v>
      </c>
      <c r="W11" s="95">
        <f t="shared" si="0"/>
        <v>100</v>
      </c>
      <c r="X11" s="95">
        <f t="shared" si="0"/>
        <v>100</v>
      </c>
      <c r="Y11" s="95">
        <f t="shared" si="0"/>
        <v>100</v>
      </c>
      <c r="Z11" s="95">
        <f t="shared" si="0"/>
        <v>100</v>
      </c>
    </row>
    <row r="12" spans="1:16384" s="1" customFormat="1" ht="30" customHeight="1" x14ac:dyDescent="0.2">
      <c r="A12" s="180" t="s">
        <v>361</v>
      </c>
      <c r="B12" s="181"/>
    </row>
    <row r="13" spans="1:16384" customFormat="1" x14ac:dyDescent="0.2">
      <c r="A13" s="1"/>
      <c r="B13" s="4" t="s">
        <v>360</v>
      </c>
      <c r="C13" s="5">
        <f>wf!C$14*100/(100-wf!C$11)</f>
        <v>19035.86740562585</v>
      </c>
      <c r="D13" s="5">
        <f>wf!D$14*100/(100-wf!D$11)</f>
        <v>19858.289048661038</v>
      </c>
      <c r="E13" s="5">
        <f>wf!E$14*100/(100-wf!E$11)</f>
        <v>19673.414606867242</v>
      </c>
      <c r="F13" s="5">
        <f>wf!F$14*100/(100-wf!F$11)</f>
        <v>19035.86740562585</v>
      </c>
      <c r="G13" s="5">
        <f>wf!G$14*100/(100-wf!G$11)</f>
        <v>20458.811261730967</v>
      </c>
      <c r="H13" s="5">
        <f>wf!H$14*100/(100-wf!H$11)</f>
        <v>20458.811261730967</v>
      </c>
      <c r="I13" s="5">
        <f>wf!I$14*100/(100-wf!I$11)</f>
        <v>20385.015608740898</v>
      </c>
      <c r="J13" s="5">
        <f>wf!J$14*100/(100-wf!J$11)</f>
        <v>20000</v>
      </c>
      <c r="K13" s="5">
        <f>wf!K$14*100/(100-wf!K$11)</f>
        <v>20238.353196099677</v>
      </c>
      <c r="L13" s="5">
        <f>wf!L$14*100/(100-wf!L$11)</f>
        <v>20892.857142857145</v>
      </c>
      <c r="M13" s="5">
        <f>wf!M$14*100/(100-wf!M$11)</f>
        <v>20288.957688338491</v>
      </c>
      <c r="N13" s="5">
        <f>wf!N$14*100/(100-wf!N$11)</f>
        <v>20428.265524625265</v>
      </c>
      <c r="O13" s="5">
        <f>wf!O$14*100/(100-wf!O$11)</f>
        <v>0</v>
      </c>
      <c r="P13" s="5">
        <f>wf!P$14*100/(100-wf!P$11)</f>
        <v>0</v>
      </c>
      <c r="Q13" s="5">
        <f>wf!Q$14*100/(100-wf!Q$11)</f>
        <v>0</v>
      </c>
      <c r="R13" s="5">
        <f>wf!R$14*100/(100-wf!R$11)</f>
        <v>0</v>
      </c>
      <c r="S13" s="5">
        <f>wf!S$14*100/(100-wf!S$11)</f>
        <v>0</v>
      </c>
      <c r="T13" s="5">
        <f>wf!T$14*100/(100-wf!T$11)</f>
        <v>0</v>
      </c>
      <c r="U13" s="5">
        <f>wf!U$14*100/(100-wf!U$11)</f>
        <v>0</v>
      </c>
      <c r="V13" s="5">
        <f>wf!V$14*100/(100-wf!V$11)</f>
        <v>0</v>
      </c>
      <c r="W13" s="5">
        <f>wf!W$14*100/(100-wf!W$11)</f>
        <v>0</v>
      </c>
      <c r="X13" s="5">
        <f>wf!X$14*100/(100-wf!X$11)</f>
        <v>0</v>
      </c>
      <c r="Y13" s="5">
        <f>wf!Y$14*100/(100-wf!Y$11)</f>
        <v>0</v>
      </c>
      <c r="Z13" s="5">
        <f>wf!Z$14*100/(100-wf!Z$11)</f>
        <v>0</v>
      </c>
    </row>
    <row r="14" spans="1:16384" s="1" customFormat="1" x14ac:dyDescent="0.2">
      <c r="A14"/>
      <c r="B14" s="4" t="s">
        <v>359</v>
      </c>
      <c r="C14" s="5">
        <f>wf!C$15*100/(100-wf!C$11)</f>
        <v>17696.015410563446</v>
      </c>
      <c r="D14" s="5">
        <f>wf!D$15*100/(100-wf!D$11)</f>
        <v>18630.408286307145</v>
      </c>
      <c r="E14" s="5">
        <f>wf!E$15*100/(100-wf!E$11)</f>
        <v>18024.532987499148</v>
      </c>
      <c r="F14" s="5">
        <f>wf!F$15*100/(100-wf!F$11)</f>
        <v>17696.032141714757</v>
      </c>
      <c r="G14" s="5">
        <f>wf!G$15*100/(100-wf!G$11)</f>
        <v>19119.993743482795</v>
      </c>
      <c r="H14" s="5">
        <f>wf!H$15*100/(100-wf!H$11)</f>
        <v>19119.993743482795</v>
      </c>
      <c r="I14" s="5">
        <f>wf!I$15*100/(100-wf!I$11)</f>
        <v>19050.632674297609</v>
      </c>
      <c r="J14" s="5">
        <f>wf!J$15*100/(100-wf!J$11)</f>
        <v>18652.760330578516</v>
      </c>
      <c r="K14" s="5">
        <f>wf!K$15*100/(100-wf!K$11)</f>
        <v>18781.343445287108</v>
      </c>
      <c r="L14" s="5">
        <f>wf!L$15*100/(100-wf!L$11)</f>
        <v>19394.156250000004</v>
      </c>
      <c r="M14" s="5">
        <f>wf!M$15*100/(100-wf!M$11)</f>
        <v>18811.215686274507</v>
      </c>
      <c r="N14" s="5">
        <f>wf!N$15*100/(100-wf!N$11)</f>
        <v>18943.631691648825</v>
      </c>
      <c r="O14" s="5">
        <f>wf!O$15*100/(100-wf!O$11)</f>
        <v>-80</v>
      </c>
      <c r="P14" s="5">
        <f>wf!P$15*100/(100-wf!P$11)</f>
        <v>-80</v>
      </c>
      <c r="Q14" s="5">
        <f>wf!Q$15*100/(100-wf!Q$11)</f>
        <v>-80</v>
      </c>
      <c r="R14" s="5">
        <f>wf!R$15*100/(100-wf!R$11)</f>
        <v>-80</v>
      </c>
      <c r="S14" s="5">
        <f>wf!S$15*100/(100-wf!S$11)</f>
        <v>-80</v>
      </c>
      <c r="T14" s="5">
        <f>wf!T$15*100/(100-wf!T$11)</f>
        <v>-80</v>
      </c>
      <c r="U14" s="5">
        <f>wf!U$15*100/(100-wf!U$11)</f>
        <v>-80</v>
      </c>
      <c r="V14" s="5">
        <f>wf!V$15*100/(100-wf!V$11)</f>
        <v>-80</v>
      </c>
      <c r="W14" s="5">
        <f>wf!W$15*100/(100-wf!W$11)</f>
        <v>-80</v>
      </c>
      <c r="X14" s="5">
        <f>wf!X$15*100/(100-wf!X$11)</f>
        <v>-80</v>
      </c>
      <c r="Y14" s="5">
        <f>wf!Y$15*100/(100-wf!Y$11)</f>
        <v>-80</v>
      </c>
      <c r="Z14" s="5">
        <f>wf!Z$15*100/(100-wf!Z$11)</f>
        <v>-80</v>
      </c>
    </row>
    <row r="16" spans="1:16384" ht="43.5" customHeight="1" x14ac:dyDescent="0.2">
      <c r="A16" s="180" t="s">
        <v>358</v>
      </c>
      <c r="B16" s="180"/>
      <c r="C16" s="163"/>
    </row>
    <row r="17" spans="2:26" x14ac:dyDescent="0.2">
      <c r="B17" s="4" t="s">
        <v>359</v>
      </c>
      <c r="C17" s="5">
        <f>(34.83*C5+93.87*C6+10.47*C9+6.28*C8-10.8*C7)*10</f>
        <v>17917.328924223242</v>
      </c>
      <c r="D17" s="5">
        <f t="shared" ref="D17:Z17" si="1">(34.83*D5+93.87*D6+10.47*D9+6.28*D8-10.8*D7)*10</f>
        <v>18164.096709111214</v>
      </c>
      <c r="E17" s="5">
        <f t="shared" si="1"/>
        <v>19761.378149995915</v>
      </c>
      <c r="F17" s="5">
        <f t="shared" si="1"/>
        <v>17938.542978390349</v>
      </c>
      <c r="G17" s="5">
        <f t="shared" si="1"/>
        <v>19121.865484880087</v>
      </c>
      <c r="H17" s="5">
        <f t="shared" si="1"/>
        <v>19121.865484880087</v>
      </c>
      <c r="I17" s="5">
        <f t="shared" si="1"/>
        <v>20104.008324661805</v>
      </c>
      <c r="J17" s="5">
        <f t="shared" si="1"/>
        <v>19920.563016528929</v>
      </c>
      <c r="K17" s="5">
        <f t="shared" si="1"/>
        <v>20409.656554712896</v>
      </c>
      <c r="L17" s="5">
        <f t="shared" si="1"/>
        <v>21305.501116071428</v>
      </c>
      <c r="M17" s="5">
        <f t="shared" si="1"/>
        <v>19988.362229102164</v>
      </c>
      <c r="N17" s="5">
        <f t="shared" si="1"/>
        <v>21110.035331905779</v>
      </c>
      <c r="O17" s="5">
        <f t="shared" si="1"/>
        <v>-10800</v>
      </c>
      <c r="P17" s="5">
        <f t="shared" si="1"/>
        <v>-10800</v>
      </c>
      <c r="Q17" s="5">
        <f t="shared" si="1"/>
        <v>-10800</v>
      </c>
      <c r="R17" s="5">
        <f t="shared" si="1"/>
        <v>-10800</v>
      </c>
      <c r="S17" s="5">
        <f t="shared" si="1"/>
        <v>-10800</v>
      </c>
      <c r="T17" s="5">
        <f t="shared" si="1"/>
        <v>-10800</v>
      </c>
      <c r="U17" s="5">
        <f t="shared" si="1"/>
        <v>-10800</v>
      </c>
      <c r="V17" s="5">
        <f t="shared" si="1"/>
        <v>-10800</v>
      </c>
      <c r="W17" s="5">
        <f t="shared" si="1"/>
        <v>-10800</v>
      </c>
      <c r="X17" s="5">
        <f t="shared" si="1"/>
        <v>-10800</v>
      </c>
      <c r="Y17" s="5">
        <f t="shared" si="1"/>
        <v>-10800</v>
      </c>
      <c r="Z17" s="5">
        <f t="shared" si="1"/>
        <v>-10800</v>
      </c>
    </row>
  </sheetData>
  <mergeCells count="3">
    <mergeCell ref="A2:B2"/>
    <mergeCell ref="A12:B12"/>
    <mergeCell ref="A16:B16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19"/>
  <sheetViews>
    <sheetView topLeftCell="A57" workbookViewId="0">
      <selection activeCell="C71" sqref="C71"/>
    </sheetView>
  </sheetViews>
  <sheetFormatPr baseColWidth="10" defaultColWidth="11.42578125" defaultRowHeight="12.75" x14ac:dyDescent="0.2"/>
  <cols>
    <col min="1" max="1" width="14.42578125" style="2" customWidth="1"/>
    <col min="2" max="2" width="30.28515625" style="10" bestFit="1" customWidth="1"/>
    <col min="3" max="4" width="12.85546875" style="2" customWidth="1"/>
    <col min="5" max="12" width="12.85546875" style="2" hidden="1" customWidth="1"/>
    <col min="13" max="13" width="12.85546875" style="2" customWidth="1"/>
    <col min="14" max="14" width="12.85546875" style="2" hidden="1" customWidth="1"/>
    <col min="15" max="16" width="12.85546875" style="2" customWidth="1"/>
    <col min="17" max="20" width="12.85546875" style="2" hidden="1" customWidth="1"/>
    <col min="21" max="22" width="12.7109375" style="2" hidden="1" customWidth="1"/>
    <col min="23" max="16384" width="11.42578125" style="2"/>
  </cols>
  <sheetData>
    <row r="1" spans="1:22" s="14" customFormat="1" ht="50.25" customHeight="1" x14ac:dyDescent="0.2">
      <c r="A1" s="183" t="s">
        <v>192</v>
      </c>
      <c r="B1" s="183"/>
      <c r="C1" s="91">
        <f>an!C1</f>
        <v>40074</v>
      </c>
      <c r="D1" s="91">
        <f>an!D1</f>
        <v>40075</v>
      </c>
      <c r="E1" s="91">
        <f>an!E1</f>
        <v>40076</v>
      </c>
      <c r="F1" s="91">
        <f>an!F1</f>
        <v>43898</v>
      </c>
      <c r="G1" s="91">
        <f>an!G1</f>
        <v>45525</v>
      </c>
      <c r="H1" s="91">
        <f>an!H1</f>
        <v>45526</v>
      </c>
      <c r="I1" s="91">
        <f>an!I1</f>
        <v>45834</v>
      </c>
      <c r="J1" s="91">
        <f>an!J1</f>
        <v>45916</v>
      </c>
      <c r="K1" s="91">
        <f>an!K1</f>
        <v>45834</v>
      </c>
      <c r="L1" s="91">
        <f>an!L1</f>
        <v>45834</v>
      </c>
      <c r="M1" s="91">
        <f>an!M1</f>
        <v>45834</v>
      </c>
      <c r="N1" s="91">
        <f>an!N1</f>
        <v>45834</v>
      </c>
      <c r="O1" s="91">
        <f>an!O1</f>
        <v>0</v>
      </c>
      <c r="P1" s="91">
        <f>an!P1</f>
        <v>0</v>
      </c>
      <c r="Q1" s="91">
        <f>an!Q1</f>
        <v>0</v>
      </c>
      <c r="R1" s="91">
        <f>an!R1</f>
        <v>0</v>
      </c>
      <c r="S1" s="91">
        <f>an!S1</f>
        <v>0</v>
      </c>
      <c r="T1" s="91">
        <f>an!T1</f>
        <v>0</v>
      </c>
      <c r="U1" s="91">
        <f>an!U1</f>
        <v>0</v>
      </c>
      <c r="V1" s="91">
        <f>an!V1</f>
        <v>0</v>
      </c>
    </row>
    <row r="2" spans="1:22" s="14" customFormat="1" ht="42" customHeight="1" x14ac:dyDescent="0.2">
      <c r="B2" s="26" t="s">
        <v>175</v>
      </c>
      <c r="C2" s="92" t="str">
        <f>an!C2</f>
        <v>Buche 22cm</v>
      </c>
      <c r="D2" s="92" t="str">
        <f>an!D2</f>
        <v>Holzpellets</v>
      </c>
      <c r="E2" s="92" t="str">
        <f>an!E2</f>
        <v>Heupellets</v>
      </c>
      <c r="F2" s="92" t="str">
        <f>an!F2</f>
        <v>Hackschnitzel</v>
      </c>
      <c r="G2" s="92" t="str">
        <f>an!G2</f>
        <v>Grünguthackschnitzel</v>
      </c>
      <c r="H2" s="92" t="str">
        <f>an!H2</f>
        <v>Grünguthackschnitzel</v>
      </c>
      <c r="I2" s="92" t="str">
        <f>an!I2</f>
        <v>Grünguthackschnitzel</v>
      </c>
      <c r="J2" s="92" t="str">
        <f>an!J2</f>
        <v>Grünguthackschnitzel</v>
      </c>
      <c r="K2" s="92" t="str">
        <f>an!K2</f>
        <v>Grünguthackschnitzel</v>
      </c>
      <c r="L2" s="92" t="str">
        <f>an!L2</f>
        <v>Grünguthackschnitzel</v>
      </c>
      <c r="M2" s="92" t="str">
        <f>an!M2</f>
        <v>Grünguthackschnitzel</v>
      </c>
      <c r="N2" s="92" t="str">
        <f>an!N2</f>
        <v>Grünguthackschnitzel</v>
      </c>
      <c r="O2" s="92">
        <f>an!O2</f>
        <v>0</v>
      </c>
      <c r="P2" s="92">
        <f>an!P2</f>
        <v>0</v>
      </c>
      <c r="Q2" s="92">
        <f>an!Q2</f>
        <v>0</v>
      </c>
      <c r="R2" s="92">
        <f>an!R2</f>
        <v>0</v>
      </c>
      <c r="S2" s="92">
        <f>an!S2</f>
        <v>0</v>
      </c>
      <c r="T2" s="92">
        <f>an!T2</f>
        <v>0</v>
      </c>
      <c r="U2" s="92">
        <f>an!U2</f>
        <v>0</v>
      </c>
      <c r="V2" s="92">
        <f>an!V2</f>
        <v>0</v>
      </c>
    </row>
    <row r="3" spans="1:22" s="37" customFormat="1" ht="8.25" customHeight="1" x14ac:dyDescent="0.2"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</row>
    <row r="4" spans="1:22" s="14" customFormat="1" ht="42" customHeight="1" x14ac:dyDescent="0.2">
      <c r="B4" s="26" t="s">
        <v>110</v>
      </c>
      <c r="C4" s="92" t="str">
        <f>an!C3</f>
        <v>biogen</v>
      </c>
      <c r="D4" s="92" t="str">
        <f>an!D3</f>
        <v>biogen</v>
      </c>
      <c r="E4" s="92" t="str">
        <f>an!E3</f>
        <v>biogen</v>
      </c>
      <c r="F4" s="92" t="str">
        <f>an!F3</f>
        <v>biogen</v>
      </c>
      <c r="G4" s="92" t="str">
        <f>an!G3</f>
        <v>biogen</v>
      </c>
      <c r="H4" s="92" t="str">
        <f>an!H3</f>
        <v>biogen</v>
      </c>
      <c r="I4" s="92" t="str">
        <f>an!I3</f>
        <v>biogen</v>
      </c>
      <c r="J4" s="92" t="str">
        <f>an!J3</f>
        <v>biogen</v>
      </c>
      <c r="K4" s="92" t="str">
        <f>an!K3</f>
        <v>biogen</v>
      </c>
      <c r="L4" s="92" t="str">
        <f>an!L3</f>
        <v>biogen</v>
      </c>
      <c r="M4" s="92" t="str">
        <f>an!M3</f>
        <v>biogen</v>
      </c>
      <c r="N4" s="92" t="str">
        <f>an!N3</f>
        <v>biogen</v>
      </c>
      <c r="O4" s="92">
        <f>an!O3</f>
        <v>0</v>
      </c>
      <c r="P4" s="92">
        <f>an!P3</f>
        <v>0</v>
      </c>
      <c r="Q4" s="92">
        <f>an!Q3</f>
        <v>0</v>
      </c>
      <c r="R4" s="92">
        <f>an!R3</f>
        <v>0</v>
      </c>
      <c r="S4" s="92">
        <f>an!S3</f>
        <v>0</v>
      </c>
      <c r="T4" s="92">
        <f>an!T3</f>
        <v>0</v>
      </c>
      <c r="U4" s="92">
        <f>an!U3</f>
        <v>0</v>
      </c>
      <c r="V4" s="92">
        <f>an!V3</f>
        <v>0</v>
      </c>
    </row>
    <row r="5" spans="1:22" s="14" customFormat="1" ht="47.45" customHeight="1" x14ac:dyDescent="0.2">
      <c r="B5" s="26" t="s">
        <v>10</v>
      </c>
      <c r="C5" s="92"/>
      <c r="D5" s="92"/>
      <c r="E5" s="92"/>
      <c r="F5" s="92"/>
      <c r="G5" s="92" t="str">
        <f>an!G4</f>
        <v>Häckselplatz Stuttgart Möhringen</v>
      </c>
      <c r="H5" s="92" t="str">
        <f>an!H4</f>
        <v>Häckselplatz Stuttgart Möhringen</v>
      </c>
      <c r="I5" s="92" t="str">
        <f>an!I4</f>
        <v>Häckselplatz Stuttgart Zuffenhausen</v>
      </c>
      <c r="J5" s="92" t="str">
        <f>an!J4</f>
        <v>Häckselplatz Stuttgart Möhringen</v>
      </c>
      <c r="K5" s="92" t="str">
        <f>an!K4</f>
        <v>Häckselplatz Stuttgart Zuffenhausen</v>
      </c>
      <c r="L5" s="92" t="str">
        <f>an!L4</f>
        <v>Häckselplatz Stuttgart Zuffenhausen</v>
      </c>
      <c r="M5" s="92" t="str">
        <f>an!M4</f>
        <v>Häckselplatz Stuttgart Zuffenhausen</v>
      </c>
      <c r="N5" s="92" t="str">
        <f>an!N4</f>
        <v>Häckselplatz Stuttgart Zuffenhausen</v>
      </c>
      <c r="O5" s="92">
        <f>an!O4</f>
        <v>0</v>
      </c>
      <c r="P5" s="92">
        <f>an!P4</f>
        <v>0</v>
      </c>
      <c r="Q5" s="92">
        <f>an!Q4</f>
        <v>0</v>
      </c>
      <c r="R5" s="92">
        <f>an!R4</f>
        <v>0</v>
      </c>
      <c r="S5" s="92">
        <f>an!S4</f>
        <v>0</v>
      </c>
      <c r="T5" s="92">
        <f>an!T4</f>
        <v>0</v>
      </c>
      <c r="U5" s="92">
        <f>an!U4</f>
        <v>0</v>
      </c>
      <c r="V5" s="92">
        <f>an!V4</f>
        <v>0</v>
      </c>
    </row>
    <row r="6" spans="1:22" s="14" customFormat="1" ht="42" customHeight="1" x14ac:dyDescent="0.2">
      <c r="B6" s="28" t="s">
        <v>0</v>
      </c>
      <c r="C6" s="92" t="str">
        <f>an!C5</f>
        <v>Stückholz</v>
      </c>
      <c r="D6" s="92" t="str">
        <f>an!D5</f>
        <v>Holzpellets</v>
      </c>
      <c r="E6" s="92" t="str">
        <f>an!E5</f>
        <v>Heupellets</v>
      </c>
      <c r="F6" s="92">
        <f>an!F5</f>
        <v>0</v>
      </c>
      <c r="G6" s="92" t="str">
        <f>an!G5</f>
        <v>Albstr. 80</v>
      </c>
      <c r="H6" s="92" t="str">
        <f>an!H5</f>
        <v>Leobener Str. 97</v>
      </c>
      <c r="I6" s="92">
        <f>an!I5</f>
        <v>0</v>
      </c>
      <c r="J6" s="92">
        <f>an!J5</f>
        <v>0</v>
      </c>
      <c r="K6" s="92" t="str">
        <f>an!K5</f>
        <v>SWS Probe 1</v>
      </c>
      <c r="L6" s="92" t="str">
        <f>an!L5</f>
        <v>SWS Probe 2</v>
      </c>
      <c r="M6" s="92" t="str">
        <f>an!M5</f>
        <v>SWS Probe 3</v>
      </c>
      <c r="N6" s="92" t="str">
        <f>an!N5</f>
        <v>SWS Probe 4</v>
      </c>
      <c r="O6" s="92">
        <f>an!O5</f>
        <v>0</v>
      </c>
      <c r="P6" s="92">
        <f>an!P5</f>
        <v>0</v>
      </c>
      <c r="Q6" s="92">
        <f>an!Q5</f>
        <v>0</v>
      </c>
      <c r="R6" s="92">
        <f>an!R5</f>
        <v>0</v>
      </c>
      <c r="S6" s="92">
        <f>an!S5</f>
        <v>0</v>
      </c>
      <c r="T6" s="92">
        <f>an!T5</f>
        <v>0</v>
      </c>
      <c r="U6" s="92">
        <f>an!U5</f>
        <v>0</v>
      </c>
      <c r="V6" s="92">
        <f>an!V5</f>
        <v>0</v>
      </c>
    </row>
    <row r="7" spans="1:22" s="14" customFormat="1" ht="42" customHeight="1" x14ac:dyDescent="0.2">
      <c r="B7" s="26" t="s">
        <v>1</v>
      </c>
      <c r="C7" s="92">
        <f>an!C6</f>
        <v>40077</v>
      </c>
      <c r="D7" s="92">
        <f>an!D6</f>
        <v>40078</v>
      </c>
      <c r="E7" s="92">
        <f>an!E6</f>
        <v>40079</v>
      </c>
      <c r="F7" s="92">
        <f>an!F6</f>
        <v>43898</v>
      </c>
      <c r="G7" s="92">
        <f>an!G6</f>
        <v>45716</v>
      </c>
      <c r="H7" s="92">
        <f>an!H6</f>
        <v>45717</v>
      </c>
      <c r="I7" s="92">
        <f>an!I6</f>
        <v>45943</v>
      </c>
      <c r="J7" s="92">
        <f>an!J6</f>
        <v>45943</v>
      </c>
      <c r="K7" s="92">
        <f>an!K6</f>
        <v>45880</v>
      </c>
      <c r="L7" s="92">
        <f>an!L6</f>
        <v>45880</v>
      </c>
      <c r="M7" s="92">
        <f>an!M6</f>
        <v>45880</v>
      </c>
      <c r="N7" s="92">
        <f>an!N6</f>
        <v>45880</v>
      </c>
      <c r="O7" s="92">
        <f>an!O6</f>
        <v>0</v>
      </c>
      <c r="P7" s="92">
        <f>an!P6</f>
        <v>0</v>
      </c>
      <c r="Q7" s="92">
        <f>an!Q6</f>
        <v>0</v>
      </c>
      <c r="R7" s="92">
        <f>an!R6</f>
        <v>0</v>
      </c>
      <c r="S7" s="92">
        <f>an!S6</f>
        <v>0</v>
      </c>
      <c r="T7" s="92">
        <f>an!T6</f>
        <v>0</v>
      </c>
      <c r="U7" s="92">
        <f>an!U6</f>
        <v>0</v>
      </c>
      <c r="V7" s="92">
        <f>an!V6</f>
        <v>0</v>
      </c>
    </row>
    <row r="8" spans="1:22" s="14" customFormat="1" ht="42" customHeight="1" x14ac:dyDescent="0.2">
      <c r="B8" s="26" t="s">
        <v>2</v>
      </c>
      <c r="C8" s="92" t="str">
        <f>an!C7</f>
        <v>2009 / 207 / 1765</v>
      </c>
      <c r="D8" s="92" t="str">
        <f>an!D7</f>
        <v>2010 / 207 / 1765</v>
      </c>
      <c r="E8" s="92" t="str">
        <f>an!E7</f>
        <v>2011 / 207 / 1765</v>
      </c>
      <c r="F8" s="92">
        <f>an!F7</f>
        <v>0</v>
      </c>
      <c r="G8" s="92" t="str">
        <f>an!G7</f>
        <v>25-HH-17-33964</v>
      </c>
      <c r="H8" s="92" t="str">
        <f>an!H7</f>
        <v>25-HH-17-33965</v>
      </c>
      <c r="I8" s="92" t="str">
        <f>an!I7</f>
        <v>25-HH-17-34790</v>
      </c>
      <c r="J8" s="92" t="str">
        <f>an!J7</f>
        <v>25-HH-17-34791</v>
      </c>
      <c r="K8" s="92" t="str">
        <f>an!K7</f>
        <v>25-HH-17-34691</v>
      </c>
      <c r="L8" s="92" t="str">
        <f>an!L7</f>
        <v>25-HH-17-34692</v>
      </c>
      <c r="M8" s="92" t="str">
        <f>an!M7</f>
        <v>25-HH-17-34693</v>
      </c>
      <c r="N8" s="92" t="str">
        <f>an!N7</f>
        <v>25-HH-17-34694</v>
      </c>
      <c r="O8" s="92">
        <f>an!O7</f>
        <v>0</v>
      </c>
      <c r="P8" s="92">
        <f>an!P7</f>
        <v>0</v>
      </c>
      <c r="Q8" s="92">
        <f>an!Q7</f>
        <v>0</v>
      </c>
      <c r="R8" s="92">
        <f>an!R7</f>
        <v>0</v>
      </c>
      <c r="S8" s="92">
        <f>an!S7</f>
        <v>0</v>
      </c>
      <c r="T8" s="92">
        <f>an!T7</f>
        <v>0</v>
      </c>
      <c r="U8" s="92">
        <f>an!U7</f>
        <v>0</v>
      </c>
      <c r="V8" s="92">
        <f>an!V7</f>
        <v>0</v>
      </c>
    </row>
    <row r="9" spans="1:22" s="37" customFormat="1" ht="12.75" customHeight="1" x14ac:dyDescent="0.2">
      <c r="B9" s="45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</row>
    <row r="10" spans="1:22" ht="24.6" customHeight="1" x14ac:dyDescent="0.2">
      <c r="A10" s="3" t="s">
        <v>229</v>
      </c>
      <c r="B10" s="4" t="s">
        <v>279</v>
      </c>
      <c r="C10" s="138">
        <v>13</v>
      </c>
      <c r="D10" s="138">
        <v>13</v>
      </c>
      <c r="E10" s="138">
        <v>13</v>
      </c>
      <c r="F10" s="138">
        <v>13</v>
      </c>
      <c r="G10" s="138">
        <v>3</v>
      </c>
      <c r="H10" s="138">
        <v>3</v>
      </c>
      <c r="I10" s="138">
        <v>3</v>
      </c>
      <c r="J10" s="138">
        <v>4</v>
      </c>
      <c r="K10" s="138">
        <v>4</v>
      </c>
      <c r="L10" s="138">
        <v>13</v>
      </c>
      <c r="M10" s="138">
        <v>8</v>
      </c>
      <c r="N10" s="138">
        <v>13</v>
      </c>
      <c r="O10" s="138">
        <v>13</v>
      </c>
      <c r="P10" s="138">
        <v>10</v>
      </c>
      <c r="Q10" s="138">
        <v>14</v>
      </c>
      <c r="R10" s="138">
        <v>15</v>
      </c>
      <c r="S10" s="138">
        <v>16</v>
      </c>
      <c r="T10" s="138">
        <v>17</v>
      </c>
      <c r="U10" s="138">
        <v>13</v>
      </c>
      <c r="V10" s="138">
        <v>13</v>
      </c>
    </row>
    <row r="11" spans="1:22" ht="22.15" customHeight="1" x14ac:dyDescent="0.2">
      <c r="B11" s="4" t="s">
        <v>282</v>
      </c>
      <c r="C11" s="132">
        <f>1+C$19*C$10/(C$17*(Grundtab!$B$1*100-C$10))</f>
        <v>2.6263921981789036</v>
      </c>
      <c r="D11" s="132">
        <f>1+D$19*D$10/(D$17*(Grundtab!$B$1*100-D$10))</f>
        <v>2.6340712789380434</v>
      </c>
      <c r="E11" s="132">
        <f>1+E$19*E$10/(E$17*(Grundtab!$B$1*100-E$10))</f>
        <v>2.5965387823279293</v>
      </c>
      <c r="F11" s="132">
        <f>1+F$19*F$10/(F$17*(Grundtab!$B$1*100-F$10))</f>
        <v>2.6263865480898883</v>
      </c>
      <c r="G11" s="132">
        <f>1+G$19*G$10/(G$17*(Grundtab!$B$1*100-G$10))</f>
        <v>1.1656112577509783</v>
      </c>
      <c r="H11" s="132">
        <f>1+H$19*H$10/(H$17*(Grundtab!$B$1*100-H$10))</f>
        <v>1.1656112577509783</v>
      </c>
      <c r="I11" s="132">
        <f>1+I$19*I$10/(I$17*(Grundtab!$B$1*100-I$10))</f>
        <v>1.1652195235438731</v>
      </c>
      <c r="J11" s="132">
        <f>1+J$19*J$10/(J$17*(Grundtab!$B$1*100-J$10))</f>
        <v>1.2332567031834507</v>
      </c>
      <c r="K11" s="132">
        <f>1+K$19*K$10/(K$17*(Grundtab!$B$1*100-K$10))</f>
        <v>1.2318994384287767</v>
      </c>
      <c r="L11" s="132">
        <f>1+L$19*L$10/(L$17*(Grundtab!$B$1*100-L$10))</f>
        <v>2.6020381561836099</v>
      </c>
      <c r="M11" s="132">
        <f>1+M$19*M$10/(M$17*(Grundtab!$B$1*100-M$10))</f>
        <v>1.6070924842994434</v>
      </c>
      <c r="N11" s="132">
        <f>1+N$19*N$10/(N$17*(Grundtab!$B$1*100-N$10))</f>
        <v>2.6033981363839489</v>
      </c>
      <c r="O11" s="132">
        <f>1+O$19*O$10/(O$17*(Grundtab!$B$1*100-O$10))</f>
        <v>2.2933576642335765</v>
      </c>
      <c r="P11" s="132">
        <f>1+P$19*P$10/(P$17*(Grundtab!$B$1*100-P$10))</f>
        <v>1.7222181618856203</v>
      </c>
      <c r="Q11" s="132">
        <f>1+Q$19*Q$10/(Q$17*(Grundtab!$B$1*100-Q$10))</f>
        <v>2.5933717247336596</v>
      </c>
      <c r="R11" s="132">
        <f>1+R$19*R$10/(R$17*(Grundtab!$B$1*100-R$10))</f>
        <v>2.9942986881937435</v>
      </c>
      <c r="S11" s="132">
        <f>1+S$19*S$10/(S$17*(Grundtab!$B$1*100-S$10))</f>
        <v>3.557347351395066</v>
      </c>
      <c r="T11" s="132">
        <f>1+T$19*T$10/(T$17*(Grundtab!$B$1*100-T$10))</f>
        <v>4.4057729346173327</v>
      </c>
      <c r="U11" s="132">
        <f>1+U$19*U$10/(U$17*(Grundtab!$B$1*100-U$10))</f>
        <v>2.2933576642335765</v>
      </c>
      <c r="V11" s="132">
        <f>1+V$19*V$10/(V$17*(Grundtab!$B$1*100-V$10))</f>
        <v>2.2933576642335765</v>
      </c>
    </row>
    <row r="12" spans="1:22" ht="24.75" customHeight="1" x14ac:dyDescent="0.2">
      <c r="A12" s="59" t="s">
        <v>259</v>
      </c>
      <c r="B12" s="4" t="s">
        <v>258</v>
      </c>
      <c r="C12" s="121">
        <v>5</v>
      </c>
      <c r="D12" s="121">
        <v>18</v>
      </c>
      <c r="E12" s="121">
        <v>100</v>
      </c>
      <c r="F12" s="122">
        <v>100</v>
      </c>
      <c r="G12" s="122">
        <v>70</v>
      </c>
      <c r="H12" s="122">
        <v>400</v>
      </c>
      <c r="I12" s="122">
        <v>400</v>
      </c>
      <c r="J12" s="122">
        <v>1</v>
      </c>
      <c r="K12" s="122">
        <v>1</v>
      </c>
      <c r="L12" s="122">
        <v>1</v>
      </c>
      <c r="M12" s="122">
        <v>6000</v>
      </c>
      <c r="N12" s="122">
        <v>600</v>
      </c>
      <c r="O12" s="122">
        <v>600</v>
      </c>
      <c r="P12" s="122">
        <v>600</v>
      </c>
      <c r="Q12" s="122">
        <v>601</v>
      </c>
      <c r="R12" s="122">
        <v>602</v>
      </c>
      <c r="S12" s="122">
        <v>603</v>
      </c>
      <c r="T12" s="122">
        <v>604</v>
      </c>
      <c r="U12" s="122">
        <v>600</v>
      </c>
      <c r="V12" s="122">
        <f>600/0.85</f>
        <v>705.88235294117646</v>
      </c>
    </row>
    <row r="13" spans="1:22" ht="24.6" customHeight="1" x14ac:dyDescent="0.2">
      <c r="A13" s="59" t="s">
        <v>263</v>
      </c>
      <c r="B13" s="4" t="s">
        <v>221</v>
      </c>
      <c r="C13" s="137">
        <f>C$12*3600/roh!C$23</f>
        <v>1.222623596332622</v>
      </c>
      <c r="D13" s="137">
        <f>D$12*3600/roh!D$23</f>
        <v>4.1441879692371524</v>
      </c>
      <c r="E13" s="137">
        <f>E$12*3600/roh!E$23</f>
        <v>24.217400237065998</v>
      </c>
      <c r="F13" s="137">
        <f>F$12*3600/roh!F$23</f>
        <v>23.25234569308174</v>
      </c>
      <c r="G13" s="137">
        <f>G$12*3600/roh!G$23</f>
        <v>22.607964341788477</v>
      </c>
      <c r="H13" s="137">
        <f>H$12*3600/roh!H$23</f>
        <v>129.18836766736274</v>
      </c>
      <c r="I13" s="137">
        <f>I$12*3600/roh!I$23</f>
        <v>162.03699828860618</v>
      </c>
      <c r="J13" s="137">
        <f>J$12*3600/roh!J$23</f>
        <v>0.30340796278771726</v>
      </c>
      <c r="K13" s="137">
        <f>K$12*3600/roh!K$23</f>
        <v>0.77296899594303348</v>
      </c>
      <c r="L13" s="137">
        <f>L$12*3600/roh!L$23</f>
        <v>0.87013386290170069</v>
      </c>
      <c r="M13" s="137">
        <f>M$12*3600/roh!M$23</f>
        <v>2124.6560324510838</v>
      </c>
      <c r="N13" s="137">
        <f>N$12*3600/roh!N$23</f>
        <v>442.02222377726724</v>
      </c>
      <c r="O13" s="137">
        <f>O$12*3600/roh!O$23</f>
        <v>-27000</v>
      </c>
      <c r="P13" s="137">
        <f>P$12*3600/roh!P$23</f>
        <v>-27000</v>
      </c>
      <c r="Q13" s="137">
        <f>Q$12*3600/roh!Q$23</f>
        <v>-27045</v>
      </c>
      <c r="R13" s="137">
        <f>R$12*3600/roh!R$23</f>
        <v>-27090</v>
      </c>
      <c r="S13" s="137">
        <f>S$12*3600/roh!S$23</f>
        <v>-27135</v>
      </c>
      <c r="T13" s="137">
        <f>T$12*3600/roh!T$23</f>
        <v>-27180</v>
      </c>
      <c r="U13" s="137">
        <f>U$12*3600/roh!U$23</f>
        <v>-27000</v>
      </c>
      <c r="V13" s="137">
        <f>V$12*3600/roh!V$23</f>
        <v>-235.29411764705881</v>
      </c>
    </row>
    <row r="14" spans="1:22" ht="24.6" customHeight="1" x14ac:dyDescent="0.2">
      <c r="A14" s="59" t="s">
        <v>339</v>
      </c>
      <c r="B14" s="4" t="s">
        <v>341</v>
      </c>
      <c r="C14" s="137">
        <f>C$13*roh!C$19/100</f>
        <v>1.3382686343604826E-2</v>
      </c>
      <c r="D14" s="137">
        <f>D$13*roh!D$19/100</f>
        <v>1.5921906396083593E-2</v>
      </c>
      <c r="E14" s="137">
        <f>E$13*roh!E$19/100</f>
        <v>2.1241581310808506</v>
      </c>
      <c r="F14" s="137">
        <f>F$13*roh!F$19/100</f>
        <v>0.26578391787939737</v>
      </c>
      <c r="G14" s="137">
        <f>G$13*roh!G$19/100</f>
        <v>0.60620995586071624</v>
      </c>
      <c r="H14" s="137">
        <f>H$13*roh!H$19/100</f>
        <v>3.4640568906326643</v>
      </c>
      <c r="I14" s="137">
        <f>I$13*roh!I$19/100</f>
        <v>3.4504158415575801</v>
      </c>
      <c r="J14" s="137">
        <f>J$13*roh!J$19/100</f>
        <v>6.776920256826453E-3</v>
      </c>
      <c r="K14" s="137">
        <f>K$13*roh!K$19/100</f>
        <v>2.1367181954853275E-2</v>
      </c>
      <c r="L14" s="137">
        <f>L$13*roh!L$19/100</f>
        <v>3.0043982018269924E-2</v>
      </c>
      <c r="M14" s="137">
        <f>M$13*roh!M$19/100</f>
        <v>40.177245573649991</v>
      </c>
      <c r="N14" s="137">
        <f>N$13*roh!N$19/100</f>
        <v>10.619141904025065</v>
      </c>
      <c r="O14" s="137">
        <f>O$13*roh!O$19/100</f>
        <v>0</v>
      </c>
      <c r="P14" s="137">
        <f>P$13*roh!P$19/100</f>
        <v>0</v>
      </c>
      <c r="Q14" s="137">
        <f>Q$13*roh!Q$19/100</f>
        <v>0</v>
      </c>
      <c r="R14" s="137">
        <f>R$13*roh!R$19/100</f>
        <v>0</v>
      </c>
      <c r="S14" s="137">
        <f>S$13*roh!S$19/100</f>
        <v>0</v>
      </c>
      <c r="T14" s="137">
        <f>T$13*roh!T$19/100</f>
        <v>0</v>
      </c>
      <c r="U14" s="137">
        <f>U$13*roh!U$19/100</f>
        <v>0</v>
      </c>
      <c r="V14" s="137">
        <f>V$13*roh!V$19/100</f>
        <v>0</v>
      </c>
    </row>
    <row r="15" spans="1:22" ht="24.6" customHeight="1" x14ac:dyDescent="0.2">
      <c r="A15" s="59" t="s">
        <v>340</v>
      </c>
      <c r="B15" s="4" t="s">
        <v>342</v>
      </c>
      <c r="C15" s="137">
        <f>C$13*roh!C$19/100*24</f>
        <v>0.32118447224651581</v>
      </c>
      <c r="D15" s="137">
        <f>D$13*roh!D$19/100*24</f>
        <v>0.38212575350600619</v>
      </c>
      <c r="E15" s="137">
        <f>E$13*roh!E$19/100*24</f>
        <v>50.979795145940415</v>
      </c>
      <c r="F15" s="137">
        <f>F$13*roh!F$19/100*24</f>
        <v>6.3788140291055369</v>
      </c>
      <c r="G15" s="137">
        <f>G$13*roh!G$19/100*24</f>
        <v>14.549038940657191</v>
      </c>
      <c r="H15" s="137">
        <f>H$13*roh!H$19/100*24</f>
        <v>83.137365375183947</v>
      </c>
      <c r="I15" s="137">
        <f>I$13*roh!I$19/100*24</f>
        <v>82.809980197381918</v>
      </c>
      <c r="J15" s="137">
        <f>J$13*roh!J$19/100*24</f>
        <v>0.16264608616383486</v>
      </c>
      <c r="K15" s="137">
        <f>K$13*roh!K$19/100*24</f>
        <v>0.51281236691647858</v>
      </c>
      <c r="L15" s="137">
        <f>L$13*roh!L$19/100*24</f>
        <v>0.72105556843847818</v>
      </c>
      <c r="M15" s="137">
        <f>M$13*roh!M$19/100*24</f>
        <v>964.25389376759972</v>
      </c>
      <c r="N15" s="137">
        <f>N$13*roh!N$19/100*24</f>
        <v>254.85940569660158</v>
      </c>
      <c r="O15" s="137">
        <f>O$13*roh!O$19/100*24</f>
        <v>0</v>
      </c>
      <c r="P15" s="137">
        <f>P$13*roh!P$19/100*24</f>
        <v>0</v>
      </c>
      <c r="Q15" s="137">
        <f>Q$13*roh!Q$19/100*24</f>
        <v>0</v>
      </c>
      <c r="R15" s="137">
        <f>R$13*roh!R$19/100*24</f>
        <v>0</v>
      </c>
      <c r="S15" s="137">
        <f>S$13*roh!S$19/100*24</f>
        <v>0</v>
      </c>
      <c r="T15" s="137">
        <f>T$13*roh!T$19/100*24</f>
        <v>0</v>
      </c>
      <c r="U15" s="137">
        <f>U$13*roh!U$19/100*24</f>
        <v>0</v>
      </c>
      <c r="V15" s="137">
        <f>V$13*roh!V$19/100*24</f>
        <v>0</v>
      </c>
    </row>
    <row r="16" spans="1:22" s="61" customFormat="1" ht="24.75" customHeight="1" x14ac:dyDescent="0.2">
      <c r="A16" s="66"/>
      <c r="B16" s="46"/>
    </row>
    <row r="17" spans="1:22" ht="30" customHeight="1" x14ac:dyDescent="0.2">
      <c r="A17" s="185" t="s">
        <v>277</v>
      </c>
      <c r="B17" s="57" t="s">
        <v>215</v>
      </c>
      <c r="C17" s="125">
        <f>Grundtab!$B$9*1000*(Grundtab!$B$22/Grundtab!$B$31*roh!C$13/100+Grundtab!$B$23/Grundtab!$B$32*roh!C$14/100+Grundtab!$B$24/Grundtab!$B$34*roh!C$17/100+Grundtab!$B$27/Grundtab!$B$33*roh!C$15/100)</f>
        <v>3.8099409528152064</v>
      </c>
      <c r="D17" s="125">
        <f>Grundtab!$B$9*1000*(Grundtab!$B$22/Grundtab!$B$31*roh!D$13/100+Grundtab!$B$23/Grundtab!$B$32*roh!D$14/100+Grundtab!$B$24/Grundtab!$B$34*roh!D$17/100+Grundtab!$B$27/Grundtab!$B$33*roh!D$15/100)</f>
        <v>3.8865869546674507</v>
      </c>
      <c r="E17" s="125">
        <f>Grundtab!$B$9*1000*(Grundtab!$B$22/Grundtab!$B$31*roh!E$13/100+Grundtab!$B$23/Grundtab!$B$32*roh!E$14/100+Grundtab!$B$24/Grundtab!$B$34*roh!E$17/100+Grundtab!$B$27/Grundtab!$B$33*roh!E$15/100)</f>
        <v>4.16175304935408</v>
      </c>
      <c r="F17" s="125">
        <f>Grundtab!$B$9*1000*(Grundtab!$B$22/Grundtab!$B$31*roh!F$13/100+Grundtab!$B$23/Grundtab!$B$32*roh!F$14/100+Grundtab!$B$24/Grundtab!$B$34*roh!F$17/100+Grundtab!$B$27/Grundtab!$B$33*roh!F$15/100)</f>
        <v>3.9826335906128754</v>
      </c>
      <c r="G17" s="125">
        <f>Grundtab!$B$9*1000*(Grundtab!$B$22/Grundtab!$B$31*roh!G$13/100+Grundtab!$B$23/Grundtab!$B$32*roh!G$14/100+Grundtab!$B$24/Grundtab!$B$34*roh!G$17/100+Grundtab!$B$27/Grundtab!$B$33*roh!G$15/100)</f>
        <v>3.0092799698888175</v>
      </c>
      <c r="H17" s="125">
        <f>Grundtab!$B$9*1000*(Grundtab!$B$22/Grundtab!$B$31*roh!H$13/100+Grundtab!$B$23/Grundtab!$B$32*roh!H$14/100+Grundtab!$B$24/Grundtab!$B$34*roh!H$17/100+Grundtab!$B$27/Grundtab!$B$33*roh!H$15/100)</f>
        <v>3.0092799698888175</v>
      </c>
      <c r="I17" s="125">
        <f>Grundtab!$B$9*1000*(Grundtab!$B$22/Grundtab!$B$31*roh!I$13/100+Grundtab!$B$23/Grundtab!$B$32*roh!I$14/100+Grundtab!$B$24/Grundtab!$B$34*roh!I$17/100+Grundtab!$B$27/Grundtab!$B$33*roh!I$15/100)</f>
        <v>2.655508516795015</v>
      </c>
      <c r="J17" s="125">
        <f>Grundtab!$B$9*1000*(Grundtab!$B$22/Grundtab!$B$31*roh!J$13/100+Grundtab!$B$23/Grundtab!$B$32*roh!J$14/100+Grundtab!$B$24/Grundtab!$B$34*roh!J$17/100+Grundtab!$B$27/Grundtab!$B$33*roh!J$15/100)</f>
        <v>3.3877046188119881</v>
      </c>
      <c r="K17" s="125">
        <f>Grundtab!$B$9*1000*(Grundtab!$B$22/Grundtab!$B$31*roh!K$13/100+Grundtab!$B$23/Grundtab!$B$32*roh!K$14/100+Grundtab!$B$24/Grundtab!$B$34*roh!K$17/100+Grundtab!$B$27/Grundtab!$B$33*roh!K$15/100)</f>
        <v>1.7076538038584235</v>
      </c>
      <c r="L17" s="125">
        <f>Grundtab!$B$9*1000*(Grundtab!$B$22/Grundtab!$B$31*roh!L$13/100+Grundtab!$B$23/Grundtab!$B$32*roh!L$14/100+Grundtab!$B$24/Grundtab!$B$34*roh!L$17/100+Grundtab!$B$27/Grundtab!$B$33*roh!L$15/100)</f>
        <v>1.6038774872817005</v>
      </c>
      <c r="M17" s="125">
        <f>Grundtab!$B$9*1000*(Grundtab!$B$22/Grundtab!$B$31*roh!M$13/100+Grundtab!$B$23/Grundtab!$B$32*roh!M$14/100+Grundtab!$B$24/Grundtab!$B$34*roh!M$17/100+Grundtab!$B$27/Grundtab!$B$33*roh!M$15/100)</f>
        <v>2.9805572938650382</v>
      </c>
      <c r="N17" s="125">
        <f>Grundtab!$B$9*1000*(Grundtab!$B$22/Grundtab!$B$31*roh!N$13/100+Grundtab!$B$23/Grundtab!$B$32*roh!N$14/100+Grundtab!$B$24/Grundtab!$B$34*roh!N$17/100+Grundtab!$B$27/Grundtab!$B$33*roh!N$15/100)</f>
        <v>1.8156715553305915</v>
      </c>
      <c r="O17" s="125">
        <f>Grundtab!$B$9*1000*(Grundtab!$B$22/Grundtab!$B$31*roh!O$13/100+Grundtab!$B$23/Grundtab!$B$32*roh!O$14/100+Grundtab!$B$24/Grundtab!$B$34*roh!O$17/100+Grundtab!$B$27/Grundtab!$B$33*roh!O$15/100)</f>
        <v>-3.3441361947568784</v>
      </c>
      <c r="P17" s="125">
        <f>Grundtab!$B$9*1000*(Grundtab!$B$22/Grundtab!$B$31*roh!P$13/100+Grundtab!$B$23/Grundtab!$B$32*roh!P$14/100+Grundtab!$B$24/Grundtab!$B$34*roh!P$17/100+Grundtab!$B$27/Grundtab!$B$33*roh!P$15/100)</f>
        <v>-3.3441361947568784</v>
      </c>
      <c r="Q17" s="125">
        <f>Grundtab!$B$9*1000*(Grundtab!$B$22/Grundtab!$B$31*roh!Q$13/100+Grundtab!$B$23/Grundtab!$B$32*roh!Q$14/100+Grundtab!$B$24/Grundtab!$B$34*roh!Q$17/100+Grundtab!$B$27/Grundtab!$B$33*roh!Q$15/100)</f>
        <v>-3.3441361947568784</v>
      </c>
      <c r="R17" s="125">
        <f>Grundtab!$B$9*1000*(Grundtab!$B$22/Grundtab!$B$31*roh!R$13/100+Grundtab!$B$23/Grundtab!$B$32*roh!R$14/100+Grundtab!$B$24/Grundtab!$B$34*roh!R$17/100+Grundtab!$B$27/Grundtab!$B$33*roh!R$15/100)</f>
        <v>-3.3441361947568784</v>
      </c>
      <c r="S17" s="125">
        <f>Grundtab!$B$9*1000*(Grundtab!$B$22/Grundtab!$B$31*roh!S$13/100+Grundtab!$B$23/Grundtab!$B$32*roh!S$14/100+Grundtab!$B$24/Grundtab!$B$34*roh!S$17/100+Grundtab!$B$27/Grundtab!$B$33*roh!S$15/100)</f>
        <v>-3.3441361947568784</v>
      </c>
      <c r="T17" s="125">
        <f>Grundtab!$B$9*1000*(Grundtab!$B$22/Grundtab!$B$31*roh!T$13/100+Grundtab!$B$23/Grundtab!$B$32*roh!T$14/100+Grundtab!$B$24/Grundtab!$B$34*roh!T$17/100+Grundtab!$B$27/Grundtab!$B$33*roh!T$15/100)</f>
        <v>-3.3441361947568784</v>
      </c>
      <c r="U17" s="125">
        <f>Grundtab!$B$9*1000*(Grundtab!$B$22/Grundtab!$B$31*roh!U$13/100+Grundtab!$B$23/Grundtab!$B$32*roh!U$14/100+Grundtab!$B$24/Grundtab!$B$34*roh!U$17/100+Grundtab!$B$27/Grundtab!$B$33*roh!U$15/100)</f>
        <v>-3.3441361947568784</v>
      </c>
      <c r="V17" s="125">
        <f>Grundtab!$B$9*1000*(Grundtab!$B$22/Grundtab!$B$31*roh!V$13/100+Grundtab!$B$23/Grundtab!$B$32*roh!V$14/100+Grundtab!$B$24/Grundtab!$B$34*roh!V$17/100+Grundtab!$B$27/Grundtab!$B$33*roh!V$15/100)</f>
        <v>-3.3441361947568784</v>
      </c>
    </row>
    <row r="18" spans="1:22" ht="30" customHeight="1" x14ac:dyDescent="0.2">
      <c r="A18" s="185"/>
      <c r="B18" s="4" t="s">
        <v>217</v>
      </c>
      <c r="C18" s="125">
        <f>Grundtab!$B$9*1000*(Grundtab!$D$28/Grundtab!$B$42*roh!C$12/100+Grundtab!$D$22/Grundtab!$B$31*roh!C$13/100+Grundtab!$D$23/Grundtab!$B$32*roh!C$14/100+Grundtab!$D$24/Grundtab!$B$34*roh!C$17/100+Grundtab!$D$29/Grundtab!$B$35*roh!C$16/100+Grundtab!$D$27/Grundtab!$B$33*roh!C$15/100)</f>
        <v>4.5408730435734919</v>
      </c>
      <c r="D18" s="125">
        <f>Grundtab!$B$9*1000*(Grundtab!$D$28/Grundtab!$B$42*roh!D$12/100+Grundtab!$D$22/Grundtab!$B$31*roh!D$13/100+Grundtab!$D$23/Grundtab!$B$32*roh!D$14/100+Grundtab!$D$24/Grundtab!$B$34*roh!D$17/100+Grundtab!$D$29/Grundtab!$B$35*roh!D$16/100+Grundtab!$D$27/Grundtab!$B$33*roh!D$15/100)</f>
        <v>4.5906193151452888</v>
      </c>
      <c r="E18" s="125">
        <f>Grundtab!$B$9*1000*(Grundtab!$D$28/Grundtab!$B$42*roh!E$12/100+Grundtab!$D$22/Grundtab!$B$31*roh!E$13/100+Grundtab!$D$23/Grundtab!$B$32*roh!E$14/100+Grundtab!$D$24/Grundtab!$B$34*roh!E$17/100+Grundtab!$D$29/Grundtab!$B$35*roh!E$16/100+Grundtab!$D$27/Grundtab!$B$33*roh!E$15/100)</f>
        <v>4.8640388204085268</v>
      </c>
      <c r="F18" s="125">
        <f>Grundtab!$B$9*1000*(Grundtab!$D$28/Grundtab!$B$42*roh!F$12/100+Grundtab!$D$22/Grundtab!$B$31*roh!F$13/100+Grundtab!$D$23/Grundtab!$B$32*roh!F$14/100+Grundtab!$D$24/Grundtab!$B$34*roh!F$17/100+Grundtab!$D$29/Grundtab!$B$35*roh!F$16/100+Grundtab!$D$27/Grundtab!$B$33*roh!F$15/100)</f>
        <v>4.6908090368361135</v>
      </c>
      <c r="G18" s="125">
        <f>Grundtab!$B$9*1000*(Grundtab!$D$28/Grundtab!$B$42*roh!G$12/100+Grundtab!$D$22/Grundtab!$B$31*roh!G$13/100+Grundtab!$D$23/Grundtab!$B$32*roh!G$14/100+Grundtab!$D$24/Grundtab!$B$34*roh!G$17/100+Grundtab!$D$29/Grundtab!$B$35*roh!G$16/100+Grundtab!$D$27/Grundtab!$B$33*roh!G$15/100)</f>
        <v>3.8407602327336186</v>
      </c>
      <c r="H18" s="125">
        <f>Grundtab!$B$9*1000*(Grundtab!$D$28/Grundtab!$B$42*roh!H$12/100+Grundtab!$D$22/Grundtab!$B$31*roh!H$13/100+Grundtab!$D$23/Grundtab!$B$32*roh!H$14/100+Grundtab!$D$24/Grundtab!$B$34*roh!H$17/100+Grundtab!$D$29/Grundtab!$B$35*roh!H$16/100+Grundtab!$D$27/Grundtab!$B$33*roh!H$15/100)</f>
        <v>3.8407602327336186</v>
      </c>
      <c r="I18" s="125">
        <f>Grundtab!$B$9*1000*(Grundtab!$D$28/Grundtab!$B$42*roh!I$12/100+Grundtab!$D$22/Grundtab!$B$31*roh!I$13/100+Grundtab!$D$23/Grundtab!$B$32*roh!I$14/100+Grundtab!$D$24/Grundtab!$B$34*roh!I$17/100+Grundtab!$D$29/Grundtab!$B$35*roh!I$16/100+Grundtab!$D$27/Grundtab!$B$33*roh!I$15/100)</f>
        <v>3.5475821949695967</v>
      </c>
      <c r="J18" s="125">
        <f>Grundtab!$B$9*1000*(Grundtab!$D$28/Grundtab!$B$42*roh!J$12/100+Grundtab!$D$22/Grundtab!$B$31*roh!J$13/100+Grundtab!$D$23/Grundtab!$B$32*roh!J$14/100+Grundtab!$D$24/Grundtab!$B$34*roh!J$17/100+Grundtab!$D$29/Grundtab!$B$35*roh!J$16/100+Grundtab!$D$27/Grundtab!$B$33*roh!J$15/100)</f>
        <v>4.1890915146897303</v>
      </c>
      <c r="K18" s="125">
        <f>Grundtab!$B$9*1000*(Grundtab!$D$28/Grundtab!$B$42*roh!K$12/100+Grundtab!$D$22/Grundtab!$B$31*roh!K$13/100+Grundtab!$D$23/Grundtab!$B$32*roh!K$14/100+Grundtab!$D$24/Grundtab!$B$34*roh!K$17/100+Grundtab!$D$29/Grundtab!$B$35*roh!K$16/100+Grundtab!$D$27/Grundtab!$B$33*roh!K$15/100)</f>
        <v>2.722660134991822</v>
      </c>
      <c r="L18" s="125">
        <f>Grundtab!$B$9*1000*(Grundtab!$D$28/Grundtab!$B$42*roh!L$12/100+Grundtab!$D$22/Grundtab!$B$31*roh!L$13/100+Grundtab!$D$23/Grundtab!$B$32*roh!L$14/100+Grundtab!$D$24/Grundtab!$B$34*roh!L$17/100+Grundtab!$D$29/Grundtab!$B$35*roh!L$16/100+Grundtab!$D$27/Grundtab!$B$33*roh!L$15/100)</f>
        <v>2.6305100127658281</v>
      </c>
      <c r="M18" s="125">
        <f>Grundtab!$B$9*1000*(Grundtab!$D$28/Grundtab!$B$42*roh!M$12/100+Grundtab!$D$22/Grundtab!$B$31*roh!M$13/100+Grundtab!$D$23/Grundtab!$B$32*roh!M$14/100+Grundtab!$D$24/Grundtab!$B$34*roh!M$17/100+Grundtab!$D$29/Grundtab!$B$35*roh!M$16/100+Grundtab!$D$27/Grundtab!$B$33*roh!M$15/100)</f>
        <v>3.8610441854713309</v>
      </c>
      <c r="N18" s="125">
        <f>Grundtab!$B$9*1000*(Grundtab!$D$28/Grundtab!$B$42*roh!N$12/100+Grundtab!$D$22/Grundtab!$B$31*roh!N$13/100+Grundtab!$D$23/Grundtab!$B$32*roh!N$14/100+Grundtab!$D$24/Grundtab!$B$34*roh!N$17/100+Grundtab!$D$29/Grundtab!$B$35*roh!N$16/100+Grundtab!$D$27/Grundtab!$B$33*roh!N$15/100)</f>
        <v>2.8297519037982388</v>
      </c>
      <c r="O18" s="125">
        <f>Grundtab!$B$9*1000*(Grundtab!$D$28/Grundtab!$B$42*roh!O$12/100+Grundtab!$D$22/Grundtab!$B$31*roh!O$13/100+Grundtab!$D$23/Grundtab!$B$32*roh!O$14/100+Grundtab!$D$24/Grundtab!$B$34*roh!O$17/100+Grundtab!$D$29/Grundtab!$B$35*roh!O$16/100+Grundtab!$D$27/Grundtab!$B$33*roh!O$15/100)</f>
        <v>-2.6436734274031028</v>
      </c>
      <c r="P18" s="125">
        <f>Grundtab!$B$9*1000*(Grundtab!$D$28/Grundtab!$B$42*roh!P$12/100+Grundtab!$D$22/Grundtab!$B$31*roh!P$13/100+Grundtab!$D$23/Grundtab!$B$32*roh!P$14/100+Grundtab!$D$24/Grundtab!$B$34*roh!P$17/100+Grundtab!$D$29/Grundtab!$B$35*roh!P$16/100+Grundtab!$D$27/Grundtab!$B$33*roh!P$15/100)</f>
        <v>-2.6436734274031028</v>
      </c>
      <c r="Q18" s="125">
        <f>Grundtab!$B$9*1000*(Grundtab!$D$28/Grundtab!$B$42*roh!Q$12/100+Grundtab!$D$22/Grundtab!$B$31*roh!Q$13/100+Grundtab!$D$23/Grundtab!$B$32*roh!Q$14/100+Grundtab!$D$24/Grundtab!$B$34*roh!Q$17/100+Grundtab!$D$29/Grundtab!$B$35*roh!Q$16/100+Grundtab!$D$27/Grundtab!$B$33*roh!Q$15/100)</f>
        <v>-2.6436734274031028</v>
      </c>
      <c r="R18" s="125">
        <f>Grundtab!$B$9*1000*(Grundtab!$D$28/Grundtab!$B$42*roh!R$12/100+Grundtab!$D$22/Grundtab!$B$31*roh!R$13/100+Grundtab!$D$23/Grundtab!$B$32*roh!R$14/100+Grundtab!$D$24/Grundtab!$B$34*roh!R$17/100+Grundtab!$D$29/Grundtab!$B$35*roh!R$16/100+Grundtab!$D$27/Grundtab!$B$33*roh!R$15/100)</f>
        <v>-2.6436734274031028</v>
      </c>
      <c r="S18" s="125">
        <f>Grundtab!$B$9*1000*(Grundtab!$D$28/Grundtab!$B$42*roh!S$12/100+Grundtab!$D$22/Grundtab!$B$31*roh!S$13/100+Grundtab!$D$23/Grundtab!$B$32*roh!S$14/100+Grundtab!$D$24/Grundtab!$B$34*roh!S$17/100+Grundtab!$D$29/Grundtab!$B$35*roh!S$16/100+Grundtab!$D$27/Grundtab!$B$33*roh!S$15/100)</f>
        <v>-2.6436734274031028</v>
      </c>
      <c r="T18" s="125">
        <f>Grundtab!$B$9*1000*(Grundtab!$D$28/Grundtab!$B$42*roh!T$12/100+Grundtab!$D$22/Grundtab!$B$31*roh!T$13/100+Grundtab!$D$23/Grundtab!$B$32*roh!T$14/100+Grundtab!$D$24/Grundtab!$B$34*roh!T$17/100+Grundtab!$D$29/Grundtab!$B$35*roh!T$16/100+Grundtab!$D$27/Grundtab!$B$33*roh!T$15/100)</f>
        <v>-2.6436734274031028</v>
      </c>
      <c r="U18" s="125">
        <f>Grundtab!$B$9*1000*(Grundtab!$D$28/Grundtab!$B$42*roh!U$12/100+Grundtab!$D$22/Grundtab!$B$31*roh!U$13/100+Grundtab!$D$23/Grundtab!$B$32*roh!U$14/100+Grundtab!$D$24/Grundtab!$B$34*roh!U$17/100+Grundtab!$D$29/Grundtab!$B$35*roh!U$16/100+Grundtab!$D$27/Grundtab!$B$33*roh!U$15/100)</f>
        <v>-2.6436734274031028</v>
      </c>
      <c r="V18" s="125">
        <f>Grundtab!$B$9*1000*(Grundtab!$D$28/Grundtab!$B$42*roh!V$12/100+Grundtab!$D$22/Grundtab!$B$31*roh!V$13/100+Grundtab!$D$23/Grundtab!$B$32*roh!V$14/100+Grundtab!$D$24/Grundtab!$B$34*roh!V$17/100+Grundtab!$D$29/Grundtab!$B$35*roh!V$16/100+Grundtab!$D$27/Grundtab!$B$33*roh!V$15/100)</f>
        <v>-2.6436734274031028</v>
      </c>
    </row>
    <row r="19" spans="1:22" ht="30" customHeight="1" x14ac:dyDescent="0.2">
      <c r="A19" s="185"/>
      <c r="B19" s="4" t="s">
        <v>218</v>
      </c>
      <c r="C19" s="125">
        <f>C$18-Grundtab!$B$9*1000*(Grundtab!$E$28/Grundtab!$B$42*roh!C$12/100+Grundtab!$E$23/Grundtab!$B$32*roh!C$14/100)</f>
        <v>3.7874659372633723</v>
      </c>
      <c r="D19" s="125">
        <f>D$18-Grundtab!$B$9*1000*(Grundtab!$E$28/Grundtab!$B$42*roh!D$12/100+Grundtab!$E$23/Grundtab!$B$32*roh!D$14/100)</f>
        <v>3.8819022368838558</v>
      </c>
      <c r="E19" s="125">
        <f>E$18-Grundtab!$B$9*1000*(Grundtab!$E$28/Grundtab!$B$42*roh!E$12/100+Grundtab!$E$23/Grundtab!$B$32*roh!E$14/100)</f>
        <v>4.0612618121731652</v>
      </c>
      <c r="F19" s="125">
        <f>F$18-Grundtab!$B$9*1000*(Grundtab!$E$28/Grundtab!$B$42*roh!F$12/100+Grundtab!$E$23/Grundtab!$B$32*roh!F$14/100)</f>
        <v>3.9591260992516579</v>
      </c>
      <c r="G19" s="125">
        <f>G$18-Grundtab!$B$9*1000*(Grundtab!$E$28/Grundtab!$B$42*roh!G$12/100+Grundtab!$E$23/Grundtab!$B$32*roh!G$14/100)</f>
        <v>2.9812531728953937</v>
      </c>
      <c r="H19" s="125">
        <f>H$18-Grundtab!$B$9*1000*(Grundtab!$E$28/Grundtab!$B$42*roh!H$12/100+Grundtab!$E$23/Grundtab!$B$32*roh!H$14/100)</f>
        <v>2.9812531728953937</v>
      </c>
      <c r="I19" s="125">
        <f>I$18-Grundtab!$B$9*1000*(Grundtab!$E$28/Grundtab!$B$42*roh!I$12/100+Grundtab!$E$23/Grundtab!$B$32*roh!I$14/100)</f>
        <v>2.62455375813501</v>
      </c>
      <c r="J19" s="125">
        <f>J$18-Grundtab!$B$9*1000*(Grundtab!$E$28/Grundtab!$B$42*roh!J$12/100+Grundtab!$E$23/Grundtab!$B$32*roh!J$14/100)</f>
        <v>3.3477026807145549</v>
      </c>
      <c r="K19" s="125">
        <f>K$18-Grundtab!$B$9*1000*(Grundtab!$E$28/Grundtab!$B$42*roh!K$12/100+Grundtab!$E$23/Grundtab!$B$32*roh!K$14/100)</f>
        <v>1.6776707686835493</v>
      </c>
      <c r="L19" s="125">
        <f>L$18-Grundtab!$B$9*1000*(Grundtab!$E$28/Grundtab!$B$42*roh!L$12/100+Grundtab!$E$23/Grundtab!$B$32*roh!L$14/100)</f>
        <v>1.5705409170307756</v>
      </c>
      <c r="M19" s="125">
        <f>M$18-Grundtab!$B$9*1000*(Grundtab!$E$28/Grundtab!$B$42*roh!M$12/100+Grundtab!$E$23/Grundtab!$B$32*roh!M$14/100)</f>
        <v>2.9281811906683251</v>
      </c>
      <c r="N19" s="125">
        <f>N$18-Grundtab!$B$9*1000*(Grundtab!$E$28/Grundtab!$B$42*roh!N$12/100+Grundtab!$E$23/Grundtab!$B$32*roh!N$14/100)</f>
        <v>1.7794421467586006</v>
      </c>
      <c r="O19" s="125">
        <f>O$18-Grundtab!$B$9*1000*(Grundtab!$E$28/Grundtab!$B$42*roh!O$12/100+Grundtab!$E$23/Grundtab!$B$32*roh!O$14/100)</f>
        <v>-2.6436734274031028</v>
      </c>
      <c r="P19" s="125">
        <f>P$18-Grundtab!$B$9*1000*(Grundtab!$E$28/Grundtab!$B$42*roh!P$12/100+Grundtab!$E$23/Grundtab!$B$32*roh!P$14/100)</f>
        <v>-2.6436734274031028</v>
      </c>
      <c r="Q19" s="125">
        <f>Q$18-Grundtab!$B$9*1000*(Grundtab!$E$28/Grundtab!$B$42*roh!Q$12/100+Grundtab!$E$23/Grundtab!$B$32*roh!Q$14/100)</f>
        <v>-2.6436734274031028</v>
      </c>
      <c r="R19" s="125">
        <f>R$18-Grundtab!$B$9*1000*(Grundtab!$E$28/Grundtab!$B$42*roh!R$12/100+Grundtab!$E$23/Grundtab!$B$32*roh!R$14/100)</f>
        <v>-2.6436734274031028</v>
      </c>
      <c r="S19" s="125">
        <f>S$18-Grundtab!$B$9*1000*(Grundtab!$E$28/Grundtab!$B$42*roh!S$12/100+Grundtab!$E$23/Grundtab!$B$32*roh!S$14/100)</f>
        <v>-2.6436734274031028</v>
      </c>
      <c r="T19" s="125">
        <f>T$18-Grundtab!$B$9*1000*(Grundtab!$E$28/Grundtab!$B$42*roh!T$12/100+Grundtab!$E$23/Grundtab!$B$32*roh!T$14/100)</f>
        <v>-2.6436734274031028</v>
      </c>
      <c r="U19" s="125">
        <f>U$18-Grundtab!$B$9*1000*(Grundtab!$E$28/Grundtab!$B$42*roh!U$12/100+Grundtab!$E$23/Grundtab!$B$32*roh!U$14/100)</f>
        <v>-2.6436734274031028</v>
      </c>
      <c r="V19" s="125">
        <f>V$18-Grundtab!$B$9*1000*(Grundtab!$E$28/Grundtab!$B$42*roh!V$12/100+Grundtab!$E$23/Grundtab!$B$32*roh!V$14/100)</f>
        <v>-2.6436734274031028</v>
      </c>
    </row>
    <row r="20" spans="1:22" s="61" customFormat="1" ht="24.75" customHeight="1" x14ac:dyDescent="0.2">
      <c r="A20" s="66"/>
      <c r="B20" s="46"/>
    </row>
    <row r="21" spans="1:22" ht="30" customHeight="1" x14ac:dyDescent="0.2">
      <c r="A21" s="185" t="s">
        <v>278</v>
      </c>
      <c r="B21" s="57" t="s">
        <v>215</v>
      </c>
      <c r="C21" s="125">
        <f>C$17/roh!C$23*3600</f>
        <v>0.93162474190917288</v>
      </c>
      <c r="D21" s="125">
        <f>D$17/roh!D$23*3600</f>
        <v>0.89481927216260626</v>
      </c>
      <c r="E21" s="125">
        <f>E$17/roh!E$23*3600</f>
        <v>1.0078683928403764</v>
      </c>
      <c r="F21" s="125">
        <f>F$17/roh!F$23*3600</f>
        <v>0.92605573017809961</v>
      </c>
      <c r="G21" s="125">
        <f>G$17/roh!G$23*3600</f>
        <v>0.97190991791006709</v>
      </c>
      <c r="H21" s="125">
        <f>H$17/roh!H$23*3600</f>
        <v>0.97190991791006709</v>
      </c>
      <c r="I21" s="125">
        <f>I$17/roh!I$23*3600</f>
        <v>1.0757265724782326</v>
      </c>
      <c r="J21" s="125">
        <f>J$17/roh!J$23*3600</f>
        <v>1.0278565569202855</v>
      </c>
      <c r="K21" s="125">
        <f>K$17/roh!K$23*3600</f>
        <v>1.3199634461867473</v>
      </c>
      <c r="L21" s="125">
        <f>L$17/roh!L$23*3600</f>
        <v>1.3955881136294996</v>
      </c>
      <c r="M21" s="125">
        <f>M$17/roh!M$23*3600</f>
        <v>1.0554431724127384</v>
      </c>
      <c r="N21" s="125">
        <f>N$17/roh!N$23*3600</f>
        <v>1.3376119642272626</v>
      </c>
      <c r="O21" s="125">
        <f>O$17/roh!O$23*3600</f>
        <v>150.48612876405952</v>
      </c>
      <c r="P21" s="125">
        <f>P$17/roh!P$23*3600</f>
        <v>150.48612876405952</v>
      </c>
      <c r="Q21" s="125">
        <f>Q$17/roh!Q$23*3600</f>
        <v>150.48612876405952</v>
      </c>
      <c r="R21" s="125">
        <f>R$17/roh!R$23*3600</f>
        <v>150.48612876405952</v>
      </c>
      <c r="S21" s="125">
        <f>S$17/roh!S$23*3600</f>
        <v>150.48612876405952</v>
      </c>
      <c r="T21" s="125">
        <f>T$17/roh!T$23*3600</f>
        <v>150.48612876405952</v>
      </c>
      <c r="U21" s="125">
        <f>U$17/roh!U$23*3600</f>
        <v>150.48612876405952</v>
      </c>
      <c r="V21" s="125">
        <f>V$17/roh!V$23*3600</f>
        <v>1.1147120649189595</v>
      </c>
    </row>
    <row r="22" spans="1:22" ht="30" customHeight="1" x14ac:dyDescent="0.2">
      <c r="A22" s="185"/>
      <c r="B22" s="4" t="s">
        <v>217</v>
      </c>
      <c r="C22" s="125">
        <f>C$18/roh!C$23*3600</f>
        <v>1.1103557062047364</v>
      </c>
      <c r="D22" s="125">
        <f>D$18/roh!D$23*3600</f>
        <v>1.0569105187318224</v>
      </c>
      <c r="E22" s="125">
        <f>E$18/roh!E$23*3600</f>
        <v>1.177943748824597</v>
      </c>
      <c r="F22" s="125">
        <f>F$18/roh!F$23*3600</f>
        <v>1.0907231330474509</v>
      </c>
      <c r="G22" s="125">
        <f>G$18/roh!G$23*3600</f>
        <v>1.240453862671441</v>
      </c>
      <c r="H22" s="125">
        <f>H$18/roh!H$23*3600</f>
        <v>1.240453862671441</v>
      </c>
      <c r="I22" s="125">
        <f>I$18/roh!I$23*3600</f>
        <v>1.4370989251374457</v>
      </c>
      <c r="J22" s="125">
        <f>J$18/roh!J$23*3600</f>
        <v>1.2710037224033237</v>
      </c>
      <c r="K22" s="125">
        <f>K$18/roh!K$23*3600</f>
        <v>2.1045318708387524</v>
      </c>
      <c r="L22" s="125">
        <f>L$18/roh!L$23*3600</f>
        <v>2.2888958388095322</v>
      </c>
      <c r="M22" s="125">
        <f>M$18/roh!M$23*3600</f>
        <v>1.3672318033703073</v>
      </c>
      <c r="N22" s="125">
        <f>N$18/roh!N$23*3600</f>
        <v>2.0846887154247553</v>
      </c>
      <c r="O22" s="125">
        <f>O$18/roh!O$23*3600</f>
        <v>118.96530423313962</v>
      </c>
      <c r="P22" s="125">
        <f>P$18/roh!P$23*3600</f>
        <v>118.96530423313962</v>
      </c>
      <c r="Q22" s="125">
        <f>Q$18/roh!Q$23*3600</f>
        <v>118.96530423313962</v>
      </c>
      <c r="R22" s="125">
        <f>R$18/roh!R$23*3600</f>
        <v>118.96530423313962</v>
      </c>
      <c r="S22" s="125">
        <f>S$18/roh!S$23*3600</f>
        <v>118.96530423313962</v>
      </c>
      <c r="T22" s="125">
        <f>T$18/roh!T$23*3600</f>
        <v>118.96530423313962</v>
      </c>
      <c r="U22" s="125">
        <f>U$18/roh!U$23*3600</f>
        <v>118.96530423313962</v>
      </c>
      <c r="V22" s="125">
        <f>V$18/roh!V$23*3600</f>
        <v>0.88122447580103425</v>
      </c>
    </row>
    <row r="23" spans="1:22" ht="30" customHeight="1" x14ac:dyDescent="0.2">
      <c r="A23" s="185"/>
      <c r="B23" s="4" t="s">
        <v>218</v>
      </c>
      <c r="C23" s="125">
        <f>C$19/roh!C$23*3600</f>
        <v>0.92612904504084992</v>
      </c>
      <c r="D23" s="125">
        <f>D$19/roh!D$23*3600</f>
        <v>0.89374069710271475</v>
      </c>
      <c r="E23" s="125">
        <f>E$19/roh!E$23*3600</f>
        <v>0.98353202772909498</v>
      </c>
      <c r="F23" s="125">
        <f>F$19/roh!F$23*3600</f>
        <v>0.92058968702301802</v>
      </c>
      <c r="G23" s="125">
        <f>G$19/roh!G$23*3600</f>
        <v>0.96285807752375463</v>
      </c>
      <c r="H23" s="125">
        <f>H$19/roh!H$23*3600</f>
        <v>0.96285807752375463</v>
      </c>
      <c r="I23" s="125">
        <f>I$19/roh!I$23*3600</f>
        <v>1.0631870320381938</v>
      </c>
      <c r="J23" s="125">
        <f>J$19/roh!J$23*3600</f>
        <v>1.0157196503745829</v>
      </c>
      <c r="K23" s="125">
        <f>K$19/roh!K$23*3600</f>
        <v>1.2967874895923002</v>
      </c>
      <c r="L23" s="125">
        <f>L$19/roh!L$23*3600</f>
        <v>1.3665808349811681</v>
      </c>
      <c r="M23" s="125">
        <f>M$19/roh!M$23*3600</f>
        <v>1.0368963051438755</v>
      </c>
      <c r="N23" s="125">
        <f>N$19/roh!N$23*3600</f>
        <v>1.310921624655385</v>
      </c>
      <c r="O23" s="125">
        <f>O$19/roh!O$23*3600</f>
        <v>118.96530423313962</v>
      </c>
      <c r="P23" s="125">
        <f>P$19/roh!P$23*3600</f>
        <v>118.96530423313962</v>
      </c>
      <c r="Q23" s="125">
        <f>Q$19/roh!Q$23*3600</f>
        <v>118.96530423313962</v>
      </c>
      <c r="R23" s="125">
        <f>R$19/roh!R$23*3600</f>
        <v>118.96530423313962</v>
      </c>
      <c r="S23" s="125">
        <f>S$19/roh!S$23*3600</f>
        <v>118.96530423313962</v>
      </c>
      <c r="T23" s="125">
        <f>T$19/roh!T$23*3600</f>
        <v>118.96530423313962</v>
      </c>
      <c r="U23" s="125">
        <f>U$19/roh!U$23*3600</f>
        <v>118.96530423313962</v>
      </c>
      <c r="V23" s="125">
        <f>V$19/roh!V$23*3600</f>
        <v>0.88122447580103425</v>
      </c>
    </row>
    <row r="24" spans="1:22" ht="30" customHeight="1" x14ac:dyDescent="0.2">
      <c r="A24" s="149"/>
      <c r="B24" s="4" t="s">
        <v>219</v>
      </c>
      <c r="C24" s="125">
        <f>C$22+(C$11-1)*C$21</f>
        <v>2.62554291807625</v>
      </c>
      <c r="D24" s="125">
        <f t="shared" ref="D24:V24" si="0">D$22+(D$11-1)*D$21</f>
        <v>2.5191089912129816</v>
      </c>
      <c r="E24" s="125">
        <f t="shared" si="0"/>
        <v>2.787044725476779</v>
      </c>
      <c r="F24" s="125">
        <f t="shared" si="0"/>
        <v>2.5968477153906715</v>
      </c>
      <c r="G24" s="125">
        <f t="shared" si="0"/>
        <v>1.4014130865971772</v>
      </c>
      <c r="H24" s="125">
        <f t="shared" si="0"/>
        <v>1.4014130865971772</v>
      </c>
      <c r="I24" s="125">
        <f t="shared" si="0"/>
        <v>1.6148299569057831</v>
      </c>
      <c r="J24" s="125">
        <f t="shared" si="0"/>
        <v>1.5107581542160424</v>
      </c>
      <c r="K24" s="125">
        <f t="shared" si="0"/>
        <v>2.4106306527559718</v>
      </c>
      <c r="L24" s="125">
        <f t="shared" si="0"/>
        <v>4.5246812471602986</v>
      </c>
      <c r="M24" s="125">
        <f t="shared" si="0"/>
        <v>2.0079834209472422</v>
      </c>
      <c r="N24" s="125">
        <f t="shared" si="0"/>
        <v>4.2294132460716209</v>
      </c>
      <c r="O24" s="125">
        <f t="shared" si="0"/>
        <v>313.59769223097686</v>
      </c>
      <c r="P24" s="125">
        <f t="shared" si="0"/>
        <v>227.64911953840146</v>
      </c>
      <c r="Q24" s="125">
        <f t="shared" si="0"/>
        <v>358.74564677042071</v>
      </c>
      <c r="R24" s="125">
        <f t="shared" si="0"/>
        <v>419.07959341865831</v>
      </c>
      <c r="S24" s="125">
        <f t="shared" si="0"/>
        <v>503.81060704960407</v>
      </c>
      <c r="T24" s="125">
        <f t="shared" si="0"/>
        <v>631.48688861311234</v>
      </c>
      <c r="U24" s="125">
        <f t="shared" si="0"/>
        <v>313.59769223097686</v>
      </c>
      <c r="V24" s="125">
        <f t="shared" si="0"/>
        <v>2.3229458683776065</v>
      </c>
    </row>
    <row r="25" spans="1:22" ht="30" customHeight="1" x14ac:dyDescent="0.2">
      <c r="A25" s="149"/>
      <c r="B25" s="4" t="s">
        <v>220</v>
      </c>
      <c r="C25" s="125">
        <f>C$23+(C$11-1)*C$21</f>
        <v>2.441316256912363</v>
      </c>
      <c r="D25" s="125">
        <f t="shared" ref="D25:V25" si="1">D$23+(D$11-1)*D$21</f>
        <v>2.3559391695838738</v>
      </c>
      <c r="E25" s="125">
        <f t="shared" si="1"/>
        <v>2.5926330043812769</v>
      </c>
      <c r="F25" s="125">
        <f t="shared" si="1"/>
        <v>2.4267142693662382</v>
      </c>
      <c r="G25" s="125">
        <f t="shared" si="1"/>
        <v>1.123817301449491</v>
      </c>
      <c r="H25" s="125">
        <f t="shared" si="1"/>
        <v>1.123817301449491</v>
      </c>
      <c r="I25" s="125">
        <f t="shared" si="1"/>
        <v>1.2409180638065311</v>
      </c>
      <c r="J25" s="125">
        <f t="shared" si="1"/>
        <v>1.2554740821873016</v>
      </c>
      <c r="K25" s="125">
        <f t="shared" si="1"/>
        <v>1.6028862715095196</v>
      </c>
      <c r="L25" s="125">
        <f t="shared" si="1"/>
        <v>3.6023662433319341</v>
      </c>
      <c r="M25" s="125">
        <f t="shared" si="1"/>
        <v>1.6776479227208108</v>
      </c>
      <c r="N25" s="125">
        <f t="shared" si="1"/>
        <v>3.4556461553022508</v>
      </c>
      <c r="O25" s="125">
        <f t="shared" si="1"/>
        <v>313.59769223097686</v>
      </c>
      <c r="P25" s="125">
        <f t="shared" si="1"/>
        <v>227.64911953840146</v>
      </c>
      <c r="Q25" s="125">
        <f t="shared" si="1"/>
        <v>358.74564677042071</v>
      </c>
      <c r="R25" s="125">
        <f t="shared" si="1"/>
        <v>419.07959341865831</v>
      </c>
      <c r="S25" s="125">
        <f t="shared" si="1"/>
        <v>503.81060704960407</v>
      </c>
      <c r="T25" s="125">
        <f t="shared" si="1"/>
        <v>631.48688861311234</v>
      </c>
      <c r="U25" s="125">
        <f t="shared" si="1"/>
        <v>313.59769223097686</v>
      </c>
      <c r="V25" s="125">
        <f t="shared" si="1"/>
        <v>2.3229458683776065</v>
      </c>
    </row>
    <row r="26" spans="1:22" s="61" customFormat="1" ht="24.75" customHeight="1" x14ac:dyDescent="0.2">
      <c r="A26" s="66"/>
      <c r="B26" s="46"/>
      <c r="C26" s="64"/>
      <c r="D26" s="64"/>
      <c r="E26" s="64"/>
      <c r="F26" s="64"/>
      <c r="G26" s="64"/>
      <c r="H26" s="64"/>
    </row>
    <row r="27" spans="1:22" ht="30" customHeight="1" x14ac:dyDescent="0.2">
      <c r="A27" s="133"/>
      <c r="B27" s="57" t="s">
        <v>280</v>
      </c>
      <c r="C27" s="125">
        <f>(C$19+(C$11-1)*C$17)/roh!C$23*1000</f>
        <v>0.6781434046978787</v>
      </c>
      <c r="D27" s="125">
        <f>(D$19+(D$11-1)*D$17)/roh!D$23*1000</f>
        <v>0.65442754710663165</v>
      </c>
      <c r="E27" s="125">
        <f>(E$19+(E$11-1)*E$17)/roh!E$23*1000</f>
        <v>0.72017583455035461</v>
      </c>
      <c r="F27" s="125">
        <f>(F$19+(F$11-1)*F$17)/roh!F$23*1000</f>
        <v>0.67408729704617731</v>
      </c>
      <c r="G27" s="125">
        <f>(G$19+(G$11-1)*G$17)/roh!G$23*1000</f>
        <v>0.31217147262485861</v>
      </c>
      <c r="H27" s="125">
        <f>(H$19+(H$11-1)*H$17)/roh!H$23*1000</f>
        <v>0.31217147262485861</v>
      </c>
      <c r="I27" s="125">
        <f>(I$19+(I$11-1)*I$17)/roh!I$23*1000</f>
        <v>0.34469946216848085</v>
      </c>
      <c r="J27" s="125">
        <f>(J$19+(J$11-1)*J$17)/roh!J$23*1000</f>
        <v>0.34874280060758373</v>
      </c>
      <c r="K27" s="125">
        <f>(K$19+(K$11-1)*K$17)/roh!K$23*1000</f>
        <v>0.44524618653042214</v>
      </c>
      <c r="L27" s="125">
        <f>(L$19+(L$11-1)*L$17)/roh!L$23*1000</f>
        <v>1.0006572898144261</v>
      </c>
      <c r="M27" s="125">
        <f>(M$19+(M$11-1)*M$17)/roh!M$23*1000</f>
        <v>0.46601331186689182</v>
      </c>
      <c r="N27" s="125">
        <f>(N$19+(N$11-1)*N$17)/roh!N$23*1000</f>
        <v>0.95990170980618084</v>
      </c>
      <c r="O27" s="125">
        <f>(O$19+(O$11-1)*O$17)/roh!O$23*1000</f>
        <v>87.110470064160253</v>
      </c>
      <c r="P27" s="125">
        <f>(P$19+(P$11-1)*P$17)/roh!P$23*1000</f>
        <v>63.235866538444846</v>
      </c>
      <c r="Q27" s="125">
        <f>(Q$19+(Q$11-1)*Q$17)/roh!Q$23*1000</f>
        <v>99.651568547339096</v>
      </c>
      <c r="R27" s="125">
        <f>(R$19+(R$11-1)*R$17)/roh!R$23*1000</f>
        <v>116.41099817184953</v>
      </c>
      <c r="S27" s="125">
        <f>(S$19+(S$11-1)*S$17)/roh!S$23*1000</f>
        <v>139.94739084711225</v>
      </c>
      <c r="T27" s="125">
        <f>(T$19+(T$11-1)*T$17)/roh!T$23*1000</f>
        <v>175.41302461475345</v>
      </c>
      <c r="U27" s="125">
        <f>(U$19+(U$11-1)*U$17)/roh!U$23*1000</f>
        <v>87.110470064160253</v>
      </c>
      <c r="V27" s="125">
        <f>(V$19+(V$11-1)*V$17)/roh!V$23*1000</f>
        <v>0.6452627412160018</v>
      </c>
    </row>
    <row r="28" spans="1:22" ht="30" customHeight="1" x14ac:dyDescent="0.2">
      <c r="A28" s="133"/>
      <c r="B28" s="57" t="s">
        <v>281</v>
      </c>
      <c r="C28" s="125">
        <f>(C$18+(C$11-1)*C$17)/roh!C$23*1000</f>
        <v>0.72931747724340268</v>
      </c>
      <c r="D28" s="125">
        <f>(D$18+(D$11-1)*D$17)/roh!D$23*1000</f>
        <v>0.69975249755916147</v>
      </c>
      <c r="E28" s="125">
        <f>(E$18+(E$11-1)*E$17)/roh!E$23*1000</f>
        <v>0.77417909041021626</v>
      </c>
      <c r="F28" s="125">
        <f>(F$18+(F$11-1)*F$17)/roh!F$23*1000</f>
        <v>0.72134658760851988</v>
      </c>
      <c r="G28" s="125">
        <f>(G$18+(G$11-1)*G$17)/roh!G$23*1000</f>
        <v>0.38928141294366031</v>
      </c>
      <c r="H28" s="125">
        <f>(H$18+(H$11-1)*H$17)/roh!H$23*1000</f>
        <v>0.38928141294366031</v>
      </c>
      <c r="I28" s="125">
        <f>(I$18+(I$11-1)*I$17)/roh!I$23*1000</f>
        <v>0.44856387691827304</v>
      </c>
      <c r="J28" s="125">
        <f>(J$18+(J$11-1)*J$17)/roh!J$23*1000</f>
        <v>0.41965504283778954</v>
      </c>
      <c r="K28" s="125">
        <f>(K$18+(K$11-1)*K$17)/roh!K$23*1000</f>
        <v>0.66961962576554779</v>
      </c>
      <c r="L28" s="125">
        <f>(L$18+(L$11-1)*L$17)/roh!L$23*1000</f>
        <v>1.2568559019889716</v>
      </c>
      <c r="M28" s="125">
        <f>(M$18+(M$11-1)*M$17)/roh!M$23*1000</f>
        <v>0.55777317248534519</v>
      </c>
      <c r="N28" s="125">
        <f>(N$18+(N$11-1)*N$17)/roh!N$23*1000</f>
        <v>1.1748370127976726</v>
      </c>
      <c r="O28" s="125">
        <f>(O$18+(O$11-1)*O$17)/roh!O$23*1000</f>
        <v>87.110470064160253</v>
      </c>
      <c r="P28" s="125">
        <f>(P$18+(P$11-1)*P$17)/roh!P$23*1000</f>
        <v>63.235866538444846</v>
      </c>
      <c r="Q28" s="125">
        <f>(Q$18+(Q$11-1)*Q$17)/roh!Q$23*1000</f>
        <v>99.651568547339096</v>
      </c>
      <c r="R28" s="125">
        <f>(R$18+(R$11-1)*R$17)/roh!R$23*1000</f>
        <v>116.41099817184953</v>
      </c>
      <c r="S28" s="125">
        <f>(S$18+(S$11-1)*S$17)/roh!S$23*1000</f>
        <v>139.94739084711225</v>
      </c>
      <c r="T28" s="125">
        <f>(T$18+(T$11-1)*T$17)/roh!T$23*1000</f>
        <v>175.41302461475345</v>
      </c>
      <c r="U28" s="125">
        <f>(U$18+(U$11-1)*U$17)/roh!U$23*1000</f>
        <v>87.110470064160253</v>
      </c>
      <c r="V28" s="125">
        <f>(V$18+(V$11-1)*V$17)/roh!V$23*1000</f>
        <v>0.6452627412160018</v>
      </c>
    </row>
    <row r="29" spans="1:22" s="61" customFormat="1" ht="24.75" customHeight="1" x14ac:dyDescent="0.2">
      <c r="A29" s="66"/>
      <c r="B29" s="46"/>
    </row>
    <row r="30" spans="1:22" ht="30" customHeight="1" x14ac:dyDescent="0.2">
      <c r="A30" s="185" t="s">
        <v>222</v>
      </c>
      <c r="B30" s="57" t="s">
        <v>215</v>
      </c>
      <c r="C30" s="125">
        <f>C$13*Grundtab!$B$9*1000*(Grundtab!$B$22/Grundtab!$B$31*roh!C$13/100+Grundtab!$B$23/Grundtab!$B$32*roh!C$14/100+Grundtab!$B$24/Grundtab!$B$34*roh!C$17/100+Grundtab!$B$27/Grundtab!$B$33*roh!C$15/100)</f>
        <v>4.6581237095458636</v>
      </c>
      <c r="D30" s="125">
        <f>D$13*Grundtab!$B$9*1000*(Grundtab!$B$22/Grundtab!$B$31*roh!D$13/100+Grundtab!$B$23/Grundtab!$B$32*roh!D$14/100+Grundtab!$B$24/Grundtab!$B$34*roh!D$17/100+Grundtab!$B$27/Grundtab!$B$33*roh!D$15/100)</f>
        <v>16.106746898926907</v>
      </c>
      <c r="E30" s="125">
        <f>E$13*Grundtab!$B$9*1000*(Grundtab!$B$22/Grundtab!$B$31*roh!E$13/100+Grundtab!$B$23/Grundtab!$B$32*roh!E$14/100+Grundtab!$B$24/Grundtab!$B$34*roh!E$17/100+Grundtab!$B$27/Grundtab!$B$33*roh!E$15/100)</f>
        <v>100.78683928403764</v>
      </c>
      <c r="F30" s="125">
        <f>F$13*Grundtab!$B$9*1000*(Grundtab!$B$22/Grundtab!$B$31*roh!F$13/100+Grundtab!$B$23/Grundtab!$B$32*roh!F$14/100+Grundtab!$B$24/Grundtab!$B$34*roh!F$17/100+Grundtab!$B$27/Grundtab!$B$33*roh!F$15/100)</f>
        <v>92.605573017809945</v>
      </c>
      <c r="G30" s="125">
        <f>G$13*Grundtab!$B$9*1000*(Grundtab!$B$22/Grundtab!$B$31*roh!G$13/100+Grundtab!$B$23/Grundtab!$B$32*roh!G$14/100+Grundtab!$B$24/Grundtab!$B$34*roh!G$17/100+Grundtab!$B$27/Grundtab!$B$33*roh!G$15/100)</f>
        <v>68.033694253704681</v>
      </c>
      <c r="H30" s="125">
        <f>H$13*Grundtab!$B$9*1000*(Grundtab!$B$22/Grundtab!$B$31*roh!H$13/100+Grundtab!$B$23/Grundtab!$B$32*roh!H$14/100+Grundtab!$B$24/Grundtab!$B$34*roh!H$17/100+Grundtab!$B$27/Grundtab!$B$33*roh!H$15/100)</f>
        <v>388.76396716402678</v>
      </c>
      <c r="I30" s="125">
        <f>I$13*Grundtab!$B$9*1000*(Grundtab!$B$22/Grundtab!$B$31*roh!I$13/100+Grundtab!$B$23/Grundtab!$B$32*roh!I$14/100+Grundtab!$B$24/Grundtab!$B$34*roh!I$17/100+Grundtab!$B$27/Grundtab!$B$33*roh!I$15/100)</f>
        <v>430.29062899129292</v>
      </c>
      <c r="J30" s="125">
        <f>J$13*Grundtab!$B$9*1000*(Grundtab!$B$22/Grundtab!$B$31*roh!J$13/100+Grundtab!$B$23/Grundtab!$B$32*roh!J$14/100+Grundtab!$B$24/Grundtab!$B$34*roh!J$17/100+Grundtab!$B$27/Grundtab!$B$33*roh!J$15/100)</f>
        <v>1.0278565569202855</v>
      </c>
      <c r="K30" s="125">
        <f>K$13*Grundtab!$B$9*1000*(Grundtab!$B$22/Grundtab!$B$31*roh!K$13/100+Grundtab!$B$23/Grundtab!$B$32*roh!K$14/100+Grundtab!$B$24/Grundtab!$B$34*roh!K$17/100+Grundtab!$B$27/Grundtab!$B$33*roh!K$15/100)</f>
        <v>1.3199634461867473</v>
      </c>
      <c r="L30" s="125">
        <f>L$13*Grundtab!$B$9*1000*(Grundtab!$B$22/Grundtab!$B$31*roh!L$13/100+Grundtab!$B$23/Grundtab!$B$32*roh!L$14/100+Grundtab!$B$24/Grundtab!$B$34*roh!L$17/100+Grundtab!$B$27/Grundtab!$B$33*roh!L$15/100)</f>
        <v>1.3955881136294994</v>
      </c>
      <c r="M30" s="125">
        <f>M$13*Grundtab!$B$9*1000*(Grundtab!$B$22/Grundtab!$B$31*roh!M$13/100+Grundtab!$B$23/Grundtab!$B$32*roh!M$14/100+Grundtab!$B$24/Grundtab!$B$34*roh!M$17/100+Grundtab!$B$27/Grundtab!$B$33*roh!M$15/100)</f>
        <v>6332.6590344764309</v>
      </c>
      <c r="N30" s="125">
        <f>N$13*Grundtab!$B$9*1000*(Grundtab!$B$22/Grundtab!$B$31*roh!N$13/100+Grundtab!$B$23/Grundtab!$B$32*roh!N$14/100+Grundtab!$B$24/Grundtab!$B$34*roh!N$17/100+Grundtab!$B$27/Grundtab!$B$33*roh!N$15/100)</f>
        <v>802.56717853635757</v>
      </c>
      <c r="O30" s="125">
        <f>O$13*Grundtab!$B$9*1000*(Grundtab!$B$22/Grundtab!$B$31*roh!O$13/100+Grundtab!$B$23/Grundtab!$B$32*roh!O$14/100+Grundtab!$B$24/Grundtab!$B$34*roh!O$17/100+Grundtab!$B$27/Grundtab!$B$33*roh!O$15/100)</f>
        <v>90291.677258435724</v>
      </c>
      <c r="P30" s="125">
        <f>P$13*Grundtab!$B$9*1000*(Grundtab!$B$22/Grundtab!$B$31*roh!P$13/100+Grundtab!$B$23/Grundtab!$B$32*roh!P$14/100+Grundtab!$B$24/Grundtab!$B$34*roh!P$17/100+Grundtab!$B$27/Grundtab!$B$33*roh!P$15/100)</f>
        <v>90291.677258435724</v>
      </c>
      <c r="Q30" s="125">
        <f>Q$13*Grundtab!$B$9*1000*(Grundtab!$B$22/Grundtab!$B$31*roh!Q$13/100+Grundtab!$B$23/Grundtab!$B$32*roh!Q$14/100+Grundtab!$B$24/Grundtab!$B$34*roh!Q$17/100+Grundtab!$B$27/Grundtab!$B$33*roh!Q$15/100)</f>
        <v>90442.163387199762</v>
      </c>
      <c r="R30" s="125">
        <f>R$13*Grundtab!$B$9*1000*(Grundtab!$B$22/Grundtab!$B$31*roh!R$13/100+Grundtab!$B$23/Grundtab!$B$32*roh!R$14/100+Grundtab!$B$24/Grundtab!$B$34*roh!R$17/100+Grundtab!$B$27/Grundtab!$B$33*roh!R$15/100)</f>
        <v>90592.649515963843</v>
      </c>
      <c r="S30" s="125">
        <f>S$13*Grundtab!$B$9*1000*(Grundtab!$B$22/Grundtab!$B$31*roh!S$13/100+Grundtab!$B$23/Grundtab!$B$32*roh!S$14/100+Grundtab!$B$24/Grundtab!$B$34*roh!S$17/100+Grundtab!$B$27/Grundtab!$B$33*roh!S$15/100)</f>
        <v>90743.135644727896</v>
      </c>
      <c r="T30" s="125">
        <f>T$13*Grundtab!$B$9*1000*(Grundtab!$B$22/Grundtab!$B$31*roh!T$13/100+Grundtab!$B$23/Grundtab!$B$32*roh!T$14/100+Grundtab!$B$24/Grundtab!$B$34*roh!T$17/100+Grundtab!$B$27/Grundtab!$B$33*roh!T$15/100)</f>
        <v>90893.621773491948</v>
      </c>
      <c r="U30" s="125">
        <f>U$13*Grundtab!$B$9*1000*(Grundtab!$B$22/Grundtab!$B$31*roh!U$13/100+Grundtab!$B$23/Grundtab!$B$32*roh!U$14/100+Grundtab!$B$24/Grundtab!$B$34*roh!U$17/100+Grundtab!$B$27/Grundtab!$B$33*roh!U$15/100)</f>
        <v>90291.677258435724</v>
      </c>
      <c r="V30" s="125">
        <f>V$13*Grundtab!$B$9*1000*(Grundtab!$B$22/Grundtab!$B$31*roh!V$13/100+Grundtab!$B$23/Grundtab!$B$32*roh!V$14/100+Grundtab!$B$24/Grundtab!$B$34*roh!V$17/100+Grundtab!$B$27/Grundtab!$B$33*roh!V$15/100)</f>
        <v>786.8555752369125</v>
      </c>
    </row>
    <row r="31" spans="1:22" ht="30" customHeight="1" x14ac:dyDescent="0.2">
      <c r="A31" s="185"/>
      <c r="B31" s="57" t="s">
        <v>216</v>
      </c>
      <c r="C31" s="125">
        <f t="shared" ref="C31:V31" si="2">C$11*C$30</f>
        <v>12.23405976890343</v>
      </c>
      <c r="D31" s="125">
        <f t="shared" si="2"/>
        <v>42.426319403587762</v>
      </c>
      <c r="E31" s="125">
        <f t="shared" si="2"/>
        <v>261.69693694925581</v>
      </c>
      <c r="F31" s="125">
        <f t="shared" si="2"/>
        <v>243.21803125213196</v>
      </c>
      <c r="G31" s="125">
        <f t="shared" si="2"/>
        <v>79.300839928506221</v>
      </c>
      <c r="H31" s="125">
        <f t="shared" si="2"/>
        <v>453.14765673432129</v>
      </c>
      <c r="I31" s="125">
        <f t="shared" si="2"/>
        <v>501.38304169862784</v>
      </c>
      <c r="J31" s="125">
        <f t="shared" si="2"/>
        <v>1.2676109887330043</v>
      </c>
      <c r="K31" s="125">
        <f t="shared" si="2"/>
        <v>1.6260622281039669</v>
      </c>
      <c r="L31" s="125">
        <f t="shared" si="2"/>
        <v>3.6313735219802648</v>
      </c>
      <c r="M31" s="125">
        <f t="shared" si="2"/>
        <v>10177.168739938043</v>
      </c>
      <c r="N31" s="125">
        <f t="shared" si="2"/>
        <v>2089.4018969244771</v>
      </c>
      <c r="O31" s="125">
        <f t="shared" si="2"/>
        <v>207071.11005713808</v>
      </c>
      <c r="P31" s="125">
        <f t="shared" si="2"/>
        <v>155501.96644159284</v>
      </c>
      <c r="Q31" s="125">
        <f t="shared" si="2"/>
        <v>234550.14925210568</v>
      </c>
      <c r="R31" s="125">
        <f t="shared" si="2"/>
        <v>271261.45160564611</v>
      </c>
      <c r="S31" s="125">
        <f t="shared" si="2"/>
        <v>322804.85324305599</v>
      </c>
      <c r="T31" s="125">
        <f t="shared" si="2"/>
        <v>400456.65873899549</v>
      </c>
      <c r="U31" s="125">
        <f t="shared" si="2"/>
        <v>207071.11005713808</v>
      </c>
      <c r="V31" s="125">
        <f t="shared" si="2"/>
        <v>1804.5412641144928</v>
      </c>
    </row>
    <row r="32" spans="1:22" ht="30" customHeight="1" x14ac:dyDescent="0.2">
      <c r="A32" s="185"/>
      <c r="B32" s="4" t="s">
        <v>217</v>
      </c>
      <c r="C32" s="125">
        <f>C$13*Grundtab!$B$9*1000*(Grundtab!$D$28/Grundtab!$B$42*roh!C$12/100+Grundtab!$D$22/Grundtab!$B$31*roh!C$13/100+Grundtab!$D$23/Grundtab!$B$32*roh!C$14/100+Grundtab!$D$24/Grundtab!$B$34*roh!C$17/100+Grundtab!$D$29/Grundtab!$B$35*roh!C$16/100+Grundtab!$D$27/Grundtab!$B$33*roh!C$15/100)</f>
        <v>5.5517785310236807</v>
      </c>
      <c r="D32" s="125">
        <f>D$13*Grundtab!$B$9*1000*(Grundtab!$D$28/Grundtab!$B$42*roh!D$12/100+Grundtab!$D$22/Grundtab!$B$31*roh!D$13/100+Grundtab!$D$23/Grundtab!$B$32*roh!D$14/100+Grundtab!$D$24/Grundtab!$B$34*roh!D$17/100+Grundtab!$D$29/Grundtab!$B$35*roh!D$16/100+Grundtab!$D$27/Grundtab!$B$33*roh!D$15/100)</f>
        <v>19.024389337172799</v>
      </c>
      <c r="E32" s="125">
        <f>E$13*Grundtab!$B$9*1000*(Grundtab!$D$28/Grundtab!$B$42*roh!E$12/100+Grundtab!$D$22/Grundtab!$B$31*roh!E$13/100+Grundtab!$D$23/Grundtab!$B$32*roh!E$14/100+Grundtab!$D$24/Grundtab!$B$34*roh!E$17/100+Grundtab!$D$29/Grundtab!$B$35*roh!E$16/100+Grundtab!$D$27/Grundtab!$B$33*roh!E$15/100)</f>
        <v>117.79437488245968</v>
      </c>
      <c r="F32" s="125">
        <f>F$13*Grundtab!$B$9*1000*(Grundtab!$D$28/Grundtab!$B$42*roh!F$12/100+Grundtab!$D$22/Grundtab!$B$31*roh!F$13/100+Grundtab!$D$23/Grundtab!$B$32*roh!F$14/100+Grundtab!$D$24/Grundtab!$B$34*roh!F$17/100+Grundtab!$D$29/Grundtab!$B$35*roh!F$16/100+Grundtab!$D$27/Grundtab!$B$33*roh!F$15/100)</f>
        <v>109.07231330474509</v>
      </c>
      <c r="G32" s="125">
        <f>G$13*Grundtab!$B$9*1000*(Grundtab!$D$28/Grundtab!$B$42*roh!G$12/100+Grundtab!$D$22/Grundtab!$B$31*roh!G$13/100+Grundtab!$D$23/Grundtab!$B$32*roh!G$14/100+Grundtab!$D$24/Grundtab!$B$34*roh!G$17/100+Grundtab!$D$29/Grundtab!$B$35*roh!G$16/100+Grundtab!$D$27/Grundtab!$B$33*roh!G$15/100)</f>
        <v>86.831770387000859</v>
      </c>
      <c r="H32" s="125">
        <f>H$13*Grundtab!$B$9*1000*(Grundtab!$D$28/Grundtab!$B$42*roh!H$12/100+Grundtab!$D$22/Grundtab!$B$31*roh!H$13/100+Grundtab!$D$23/Grundtab!$B$32*roh!H$14/100+Grundtab!$D$24/Grundtab!$B$34*roh!H$17/100+Grundtab!$D$29/Grundtab!$B$35*roh!H$16/100+Grundtab!$D$27/Grundtab!$B$33*roh!H$15/100)</f>
        <v>496.18154506857638</v>
      </c>
      <c r="I32" s="125">
        <f>I$13*Grundtab!$B$9*1000*(Grundtab!$D$28/Grundtab!$B$42*roh!I$12/100+Grundtab!$D$22/Grundtab!$B$31*roh!I$13/100+Grundtab!$D$23/Grundtab!$B$32*roh!I$14/100+Grundtab!$D$24/Grundtab!$B$34*roh!I$17/100+Grundtab!$D$29/Grundtab!$B$35*roh!I$16/100+Grundtab!$D$27/Grundtab!$B$33*roh!I$15/100)</f>
        <v>574.83957005497825</v>
      </c>
      <c r="J32" s="125">
        <f>J$13*Grundtab!$B$9*1000*(Grundtab!$D$28/Grundtab!$B$42*roh!J$12/100+Grundtab!$D$22/Grundtab!$B$31*roh!J$13/100+Grundtab!$D$23/Grundtab!$B$32*roh!J$14/100+Grundtab!$D$24/Grundtab!$B$34*roh!J$17/100+Grundtab!$D$29/Grundtab!$B$35*roh!J$16/100+Grundtab!$D$27/Grundtab!$B$33*roh!J$15/100)</f>
        <v>1.2710037224033237</v>
      </c>
      <c r="K32" s="125">
        <f>K$13*Grundtab!$B$9*1000*(Grundtab!$D$28/Grundtab!$B$42*roh!K$12/100+Grundtab!$D$22/Grundtab!$B$31*roh!K$13/100+Grundtab!$D$23/Grundtab!$B$32*roh!K$14/100+Grundtab!$D$24/Grundtab!$B$34*roh!K$17/100+Grundtab!$D$29/Grundtab!$B$35*roh!K$16/100+Grundtab!$D$27/Grundtab!$B$33*roh!K$15/100)</f>
        <v>2.1045318708387524</v>
      </c>
      <c r="L32" s="125">
        <f>L$13*Grundtab!$B$9*1000*(Grundtab!$D$28/Grundtab!$B$42*roh!L$12/100+Grundtab!$D$22/Grundtab!$B$31*roh!L$13/100+Grundtab!$D$23/Grundtab!$B$32*roh!L$14/100+Grundtab!$D$24/Grundtab!$B$34*roh!L$17/100+Grundtab!$D$29/Grundtab!$B$35*roh!L$16/100+Grundtab!$D$27/Grundtab!$B$33*roh!L$15/100)</f>
        <v>2.2888958388095317</v>
      </c>
      <c r="M32" s="125">
        <f>M$13*Grundtab!$B$9*1000*(Grundtab!$D$28/Grundtab!$B$42*roh!M$12/100+Grundtab!$D$22/Grundtab!$B$31*roh!M$13/100+Grundtab!$D$23/Grundtab!$B$32*roh!M$14/100+Grundtab!$D$24/Grundtab!$B$34*roh!M$17/100+Grundtab!$D$29/Grundtab!$B$35*roh!M$16/100+Grundtab!$D$27/Grundtab!$B$33*roh!M$15/100)</f>
        <v>8203.3908202218445</v>
      </c>
      <c r="N32" s="125">
        <f>N$13*Grundtab!$B$9*1000*(Grundtab!$D$28/Grundtab!$B$42*roh!N$12/100+Grundtab!$D$22/Grundtab!$B$31*roh!N$13/100+Grundtab!$D$23/Grundtab!$B$32*roh!N$14/100+Grundtab!$D$24/Grundtab!$B$34*roh!N$17/100+Grundtab!$D$29/Grundtab!$B$35*roh!N$16/100+Grundtab!$D$27/Grundtab!$B$33*roh!N$15/100)</f>
        <v>1250.8132292548532</v>
      </c>
      <c r="O32" s="125">
        <f>O$13*Grundtab!$B$9*1000*(Grundtab!$D$28/Grundtab!$B$42*roh!O$12/100+Grundtab!$D$22/Grundtab!$B$31*roh!O$13/100+Grundtab!$D$23/Grundtab!$B$32*roh!O$14/100+Grundtab!$D$24/Grundtab!$B$34*roh!O$17/100+Grundtab!$D$29/Grundtab!$B$35*roh!O$16/100+Grundtab!$D$27/Grundtab!$B$33*roh!O$15/100)</f>
        <v>71379.182539883783</v>
      </c>
      <c r="P32" s="125">
        <f>P$13*Grundtab!$B$9*1000*(Grundtab!$D$28/Grundtab!$B$42*roh!P$12/100+Grundtab!$D$22/Grundtab!$B$31*roh!P$13/100+Grundtab!$D$23/Grundtab!$B$32*roh!P$14/100+Grundtab!$D$24/Grundtab!$B$34*roh!P$17/100+Grundtab!$D$29/Grundtab!$B$35*roh!P$16/100+Grundtab!$D$27/Grundtab!$B$33*roh!P$15/100)</f>
        <v>71379.182539883783</v>
      </c>
      <c r="Q32" s="125">
        <f>Q$13*Grundtab!$B$9*1000*(Grundtab!$D$28/Grundtab!$B$42*roh!Q$12/100+Grundtab!$D$22/Grundtab!$B$31*roh!Q$13/100+Grundtab!$D$23/Grundtab!$B$32*roh!Q$14/100+Grundtab!$D$24/Grundtab!$B$34*roh!Q$17/100+Grundtab!$D$29/Grundtab!$B$35*roh!Q$16/100+Grundtab!$D$27/Grundtab!$B$33*roh!Q$15/100)</f>
        <v>71498.147844116902</v>
      </c>
      <c r="R32" s="125">
        <f>R$13*Grundtab!$B$9*1000*(Grundtab!$D$28/Grundtab!$B$42*roh!R$12/100+Grundtab!$D$22/Grundtab!$B$31*roh!R$13/100+Grundtab!$D$23/Grundtab!$B$32*roh!R$14/100+Grundtab!$D$24/Grundtab!$B$34*roh!R$17/100+Grundtab!$D$29/Grundtab!$B$35*roh!R$16/100+Grundtab!$D$27/Grundtab!$B$33*roh!R$15/100)</f>
        <v>71617.11314835005</v>
      </c>
      <c r="S32" s="125">
        <f>S$13*Grundtab!$B$9*1000*(Grundtab!$D$28/Grundtab!$B$42*roh!S$12/100+Grundtab!$D$22/Grundtab!$B$31*roh!S$13/100+Grundtab!$D$23/Grundtab!$B$32*roh!S$14/100+Grundtab!$D$24/Grundtab!$B$34*roh!S$17/100+Grundtab!$D$29/Grundtab!$B$35*roh!S$16/100+Grundtab!$D$27/Grundtab!$B$33*roh!S$15/100)</f>
        <v>71736.078452583199</v>
      </c>
      <c r="T32" s="125">
        <f>T$13*Grundtab!$B$9*1000*(Grundtab!$D$28/Grundtab!$B$42*roh!T$12/100+Grundtab!$D$22/Grundtab!$B$31*roh!T$13/100+Grundtab!$D$23/Grundtab!$B$32*roh!T$14/100+Grundtab!$D$24/Grundtab!$B$34*roh!T$17/100+Grundtab!$D$29/Grundtab!$B$35*roh!T$16/100+Grundtab!$D$27/Grundtab!$B$33*roh!T$15/100)</f>
        <v>71855.043756816332</v>
      </c>
      <c r="U32" s="125">
        <f>U$13*Grundtab!$B$9*1000*(Grundtab!$D$28/Grundtab!$B$42*roh!U$12/100+Grundtab!$D$22/Grundtab!$B$31*roh!U$13/100+Grundtab!$D$23/Grundtab!$B$32*roh!U$14/100+Grundtab!$D$24/Grundtab!$B$34*roh!U$17/100+Grundtab!$D$29/Grundtab!$B$35*roh!U$16/100+Grundtab!$D$27/Grundtab!$B$33*roh!U$15/100)</f>
        <v>71379.182539883783</v>
      </c>
      <c r="V32" s="125">
        <f>V$13*Grundtab!$B$9*1000*(Grundtab!$D$28/Grundtab!$B$42*roh!V$12/100+Grundtab!$D$22/Grundtab!$B$31*roh!V$13/100+Grundtab!$D$23/Grundtab!$B$32*roh!V$14/100+Grundtab!$D$24/Grundtab!$B$34*roh!V$17/100+Grundtab!$D$29/Grundtab!$B$35*roh!V$16/100+Grundtab!$D$27/Grundtab!$B$33*roh!V$15/100)</f>
        <v>622.0408064477889</v>
      </c>
    </row>
    <row r="33" spans="1:22" ht="30" customHeight="1" x14ac:dyDescent="0.2">
      <c r="A33" s="185"/>
      <c r="B33" s="4" t="s">
        <v>218</v>
      </c>
      <c r="C33" s="125">
        <f>C$32-C$13*Grundtab!$B$9*1000*(Grundtab!$E$28/Grundtab!$B$42*roh!C$12/100+Grundtab!$E$23/Grundtab!$B$32*roh!C$14/100)</f>
        <v>4.6306452252042485</v>
      </c>
      <c r="D33" s="125">
        <f>D$32-D$13*Grundtab!$B$9*1000*(Grundtab!$E$28/Grundtab!$B$42*roh!D$12/100+Grundtab!$E$23/Grundtab!$B$32*roh!D$14/100)</f>
        <v>16.087332547848867</v>
      </c>
      <c r="E33" s="125">
        <f>E$32-E$13*Grundtab!$B$9*1000*(Grundtab!$E$28/Grundtab!$B$42*roh!E$12/100+Grundtab!$E$23/Grundtab!$B$32*roh!E$14/100)</f>
        <v>98.353202772909498</v>
      </c>
      <c r="F33" s="125">
        <f>F$32-F$13*Grundtab!$B$9*1000*(Grundtab!$E$28/Grundtab!$B$42*roh!F$12/100+Grundtab!$E$23/Grundtab!$B$32*roh!F$14/100)</f>
        <v>92.058968702301783</v>
      </c>
      <c r="G33" s="125">
        <f>G$32-G$13*Grundtab!$B$9*1000*(Grundtab!$E$28/Grundtab!$B$42*roh!G$12/100+Grundtab!$E$23/Grundtab!$B$32*roh!G$14/100)</f>
        <v>67.40006542666282</v>
      </c>
      <c r="H33" s="125">
        <f>H$32-H$13*Grundtab!$B$9*1000*(Grundtab!$E$28/Grundtab!$B$42*roh!H$12/100+Grundtab!$E$23/Grundtab!$B$32*roh!H$14/100)</f>
        <v>385.14323100950185</v>
      </c>
      <c r="I33" s="125">
        <f>I$32-I$13*Grundtab!$B$9*1000*(Grundtab!$E$28/Grundtab!$B$42*roh!I$12/100+Grundtab!$E$23/Grundtab!$B$32*roh!I$14/100)</f>
        <v>425.27481281527747</v>
      </c>
      <c r="J33" s="125">
        <f>J$32-J$13*Grundtab!$B$9*1000*(Grundtab!$E$28/Grundtab!$B$42*roh!J$12/100+Grundtab!$E$23/Grundtab!$B$32*roh!J$14/100)</f>
        <v>1.0157196503745829</v>
      </c>
      <c r="K33" s="125">
        <f>K$32-K$13*Grundtab!$B$9*1000*(Grundtab!$E$28/Grundtab!$B$42*roh!K$12/100+Grundtab!$E$23/Grundtab!$B$32*roh!K$14/100)</f>
        <v>1.2967874895922999</v>
      </c>
      <c r="L33" s="125">
        <f>L$32-L$13*Grundtab!$B$9*1000*(Grundtab!$E$28/Grundtab!$B$42*roh!L$12/100+Grundtab!$E$23/Grundtab!$B$32*roh!L$14/100)</f>
        <v>1.3665808349811679</v>
      </c>
      <c r="M33" s="125">
        <f>M$32-M$13*Grundtab!$B$9*1000*(Grundtab!$E$28/Grundtab!$B$42*roh!M$12/100+Grundtab!$E$23/Grundtab!$B$32*roh!M$14/100)</f>
        <v>6221.3778308632536</v>
      </c>
      <c r="N33" s="125">
        <f>N$32-N$13*Grundtab!$B$9*1000*(Grundtab!$E$28/Grundtab!$B$42*roh!N$12/100+Grundtab!$E$23/Grundtab!$B$32*roh!N$14/100)</f>
        <v>786.5529747932311</v>
      </c>
      <c r="O33" s="125">
        <f>O$32-O$13*Grundtab!$B$9*1000*(Grundtab!$E$28/Grundtab!$B$42*roh!O$12/100+Grundtab!$E$23/Grundtab!$B$32*roh!O$14/100)</f>
        <v>71379.182539883783</v>
      </c>
      <c r="P33" s="125">
        <f>P$32-P$13*Grundtab!$B$9*1000*(Grundtab!$E$28/Grundtab!$B$42*roh!P$12/100+Grundtab!$E$23/Grundtab!$B$32*roh!P$14/100)</f>
        <v>71379.182539883783</v>
      </c>
      <c r="Q33" s="125">
        <f>Q$32-Q$13*Grundtab!$B$9*1000*(Grundtab!$E$28/Grundtab!$B$42*roh!Q$12/100+Grundtab!$E$23/Grundtab!$B$32*roh!Q$14/100)</f>
        <v>71498.147844116902</v>
      </c>
      <c r="R33" s="125">
        <f>R$32-R$13*Grundtab!$B$9*1000*(Grundtab!$E$28/Grundtab!$B$42*roh!R$12/100+Grundtab!$E$23/Grundtab!$B$32*roh!R$14/100)</f>
        <v>71617.11314835005</v>
      </c>
      <c r="S33" s="125">
        <f>S$32-S$13*Grundtab!$B$9*1000*(Grundtab!$E$28/Grundtab!$B$42*roh!S$12/100+Grundtab!$E$23/Grundtab!$B$32*roh!S$14/100)</f>
        <v>71736.078452583199</v>
      </c>
      <c r="T33" s="125">
        <f>T$32-T$13*Grundtab!$B$9*1000*(Grundtab!$E$28/Grundtab!$B$42*roh!T$12/100+Grundtab!$E$23/Grundtab!$B$32*roh!T$14/100)</f>
        <v>71855.043756816332</v>
      </c>
      <c r="U33" s="125">
        <f>U$32-U$13*Grundtab!$B$9*1000*(Grundtab!$E$28/Grundtab!$B$42*roh!U$12/100+Grundtab!$E$23/Grundtab!$B$32*roh!U$14/100)</f>
        <v>71379.182539883783</v>
      </c>
      <c r="V33" s="125">
        <f>V$32-V$13*Grundtab!$B$9*1000*(Grundtab!$E$28/Grundtab!$B$42*roh!V$12/100+Grundtab!$E$23/Grundtab!$B$32*roh!V$14/100)</f>
        <v>622.0408064477889</v>
      </c>
    </row>
    <row r="34" spans="1:22" ht="30" customHeight="1" x14ac:dyDescent="0.2">
      <c r="A34" s="185"/>
      <c r="B34" s="4" t="s">
        <v>219</v>
      </c>
      <c r="C34" s="125">
        <f t="shared" ref="C34:V34" si="3">C$32+(C$11-1)*C$30</f>
        <v>13.127714590381245</v>
      </c>
      <c r="D34" s="125">
        <f t="shared" si="3"/>
        <v>45.343961841833654</v>
      </c>
      <c r="E34" s="125">
        <f t="shared" si="3"/>
        <v>278.70447254767782</v>
      </c>
      <c r="F34" s="125">
        <f t="shared" si="3"/>
        <v>259.68477153906713</v>
      </c>
      <c r="G34" s="125">
        <f t="shared" si="3"/>
        <v>98.098916061802399</v>
      </c>
      <c r="H34" s="125">
        <f t="shared" si="3"/>
        <v>560.56523463887083</v>
      </c>
      <c r="I34" s="125">
        <f t="shared" si="3"/>
        <v>645.93198276231317</v>
      </c>
      <c r="J34" s="125">
        <f t="shared" si="3"/>
        <v>1.5107581542160424</v>
      </c>
      <c r="K34" s="125">
        <f t="shared" si="3"/>
        <v>2.4106306527559718</v>
      </c>
      <c r="L34" s="125">
        <f t="shared" si="3"/>
        <v>4.5246812471602968</v>
      </c>
      <c r="M34" s="125">
        <f t="shared" si="3"/>
        <v>12047.900525683455</v>
      </c>
      <c r="N34" s="125">
        <f t="shared" si="3"/>
        <v>2537.6479476429731</v>
      </c>
      <c r="O34" s="125">
        <f t="shared" si="3"/>
        <v>188158.61533858615</v>
      </c>
      <c r="P34" s="125">
        <f t="shared" si="3"/>
        <v>136589.47172304089</v>
      </c>
      <c r="Q34" s="125">
        <f t="shared" si="3"/>
        <v>215606.13370902283</v>
      </c>
      <c r="R34" s="125">
        <f t="shared" si="3"/>
        <v>252285.91523803229</v>
      </c>
      <c r="S34" s="125">
        <f t="shared" si="3"/>
        <v>303797.7960509113</v>
      </c>
      <c r="T34" s="125">
        <f t="shared" si="3"/>
        <v>381418.08072231989</v>
      </c>
      <c r="U34" s="125">
        <f t="shared" si="3"/>
        <v>188158.61533858615</v>
      </c>
      <c r="V34" s="125">
        <f t="shared" si="3"/>
        <v>1639.7264953253693</v>
      </c>
    </row>
    <row r="35" spans="1:22" ht="30" customHeight="1" x14ac:dyDescent="0.2">
      <c r="A35" s="185"/>
      <c r="B35" s="4" t="s">
        <v>220</v>
      </c>
      <c r="C35" s="125">
        <f t="shared" ref="C35:V35" si="4">C$33+(C$11-1)*C$30</f>
        <v>12.206581284561814</v>
      </c>
      <c r="D35" s="125">
        <f t="shared" si="4"/>
        <v>42.406905052509721</v>
      </c>
      <c r="E35" s="125">
        <f t="shared" si="4"/>
        <v>259.26330043812766</v>
      </c>
      <c r="F35" s="125">
        <f t="shared" si="4"/>
        <v>242.67142693662379</v>
      </c>
      <c r="G35" s="125">
        <f t="shared" si="4"/>
        <v>78.66721110146436</v>
      </c>
      <c r="H35" s="125">
        <f t="shared" si="4"/>
        <v>449.52692057979635</v>
      </c>
      <c r="I35" s="125">
        <f t="shared" si="4"/>
        <v>496.36722552261239</v>
      </c>
      <c r="J35" s="125">
        <f t="shared" si="4"/>
        <v>1.2554740821873016</v>
      </c>
      <c r="K35" s="125">
        <f t="shared" si="4"/>
        <v>1.6028862715095196</v>
      </c>
      <c r="L35" s="125">
        <f t="shared" si="4"/>
        <v>3.6023662433319332</v>
      </c>
      <c r="M35" s="125">
        <f t="shared" si="4"/>
        <v>10065.887536324864</v>
      </c>
      <c r="N35" s="125">
        <f t="shared" si="4"/>
        <v>2073.3876931813506</v>
      </c>
      <c r="O35" s="125">
        <f t="shared" si="4"/>
        <v>188158.61533858615</v>
      </c>
      <c r="P35" s="125">
        <f t="shared" si="4"/>
        <v>136589.47172304089</v>
      </c>
      <c r="Q35" s="125">
        <f t="shared" si="4"/>
        <v>215606.13370902283</v>
      </c>
      <c r="R35" s="125">
        <f t="shared" si="4"/>
        <v>252285.91523803229</v>
      </c>
      <c r="S35" s="125">
        <f t="shared" si="4"/>
        <v>303797.7960509113</v>
      </c>
      <c r="T35" s="125">
        <f t="shared" si="4"/>
        <v>381418.08072231989</v>
      </c>
      <c r="U35" s="125">
        <f t="shared" si="4"/>
        <v>188158.61533858615</v>
      </c>
      <c r="V35" s="125">
        <f t="shared" si="4"/>
        <v>1639.7264953253693</v>
      </c>
    </row>
    <row r="36" spans="1:22" s="61" customFormat="1" ht="12" customHeight="1" x14ac:dyDescent="0.2">
      <c r="B36" s="46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</row>
    <row r="37" spans="1:22" ht="52.5" customHeight="1" x14ac:dyDescent="0.2">
      <c r="B37" s="57" t="s">
        <v>224</v>
      </c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</row>
    <row r="38" spans="1:22" ht="15.6" customHeight="1" x14ac:dyDescent="0.2">
      <c r="A38" s="182" t="s">
        <v>229</v>
      </c>
      <c r="B38" s="57" t="s">
        <v>276</v>
      </c>
      <c r="C38" s="132">
        <f>Grundtab!$B$9*1000/Grundtab!$B$31*roh!C$13/C$19</f>
        <v>20.476889542278389</v>
      </c>
      <c r="D38" s="132">
        <f>Grundtab!$B$9*1000/Grundtab!$B$31*roh!D$13/D$19</f>
        <v>20.832180900125323</v>
      </c>
      <c r="E38" s="132">
        <f>Grundtab!$B$9*1000/Grundtab!$B$31*roh!E$13/E$19</f>
        <v>18.714130885712379</v>
      </c>
      <c r="F38" s="132">
        <f>Grundtab!$B$9*1000/Grundtab!$B$31*roh!F$13/F$19</f>
        <v>20.456191982157954</v>
      </c>
      <c r="G38" s="132">
        <f>Grundtab!$B$9*1000/Grundtab!$B$31*roh!G$13/G$19</f>
        <v>20.141621043989453</v>
      </c>
      <c r="H38" s="132">
        <f>Grundtab!$B$9*1000/Grundtab!$B$31*roh!H$13/H$19</f>
        <v>20.141621043989453</v>
      </c>
      <c r="I38" s="132">
        <f>Grundtab!$B$9*1000/Grundtab!$B$31*roh!I$13/I$19</f>
        <v>19.954953361732393</v>
      </c>
      <c r="J38" s="132">
        <f>Grundtab!$B$9*1000/Grundtab!$B$31*roh!J$13/J$19</f>
        <v>19.960726122615277</v>
      </c>
      <c r="K38" s="132">
        <f>Grundtab!$B$9*1000/Grundtab!$B$31*roh!K$13/K$19</f>
        <v>19.487582248710016</v>
      </c>
      <c r="L38" s="132">
        <f>Grundtab!$B$9*1000/Grundtab!$B$31*roh!L$13/L$19</f>
        <v>19.132908517799418</v>
      </c>
      <c r="M38" s="132">
        <f>Grundtab!$B$9*1000/Grundtab!$B$31*roh!M$13/M$19</f>
        <v>19.484684539871719</v>
      </c>
      <c r="N38" s="132">
        <f>Grundtab!$B$9*1000/Grundtab!$B$31*roh!N$13/N$19</f>
        <v>19.239707954440036</v>
      </c>
      <c r="O38" s="132">
        <f>Grundtab!$B$9*1000/Grundtab!$B$31*roh!O$13/O$19</f>
        <v>0</v>
      </c>
      <c r="P38" s="132">
        <f>Grundtab!$B$9*1000/Grundtab!$B$31*roh!P$13/P$19</f>
        <v>0</v>
      </c>
      <c r="Q38" s="132">
        <f>Grundtab!$B$9*1000/Grundtab!$B$31*roh!Q$13/Q$19</f>
        <v>0</v>
      </c>
      <c r="R38" s="132">
        <f>Grundtab!$B$9*1000/Grundtab!$B$31*roh!R$13/R$19</f>
        <v>0</v>
      </c>
      <c r="S38" s="132">
        <f>Grundtab!$B$9*1000/Grundtab!$B$31*roh!S$13/S$19</f>
        <v>0</v>
      </c>
      <c r="T38" s="132">
        <f>Grundtab!$B$9*1000/Grundtab!$B$31*roh!T$13/T$19</f>
        <v>0</v>
      </c>
      <c r="U38" s="132">
        <f>Grundtab!$B$9*1000/Grundtab!$B$31*roh!U$13/U$19</f>
        <v>0</v>
      </c>
      <c r="V38" s="132">
        <f>Grundtab!$B$9*1000/Grundtab!$B$31*roh!V$13/V$19</f>
        <v>0</v>
      </c>
    </row>
    <row r="39" spans="1:22" ht="18.75" customHeight="1" x14ac:dyDescent="0.2">
      <c r="A39" s="182"/>
      <c r="B39" s="4" t="s">
        <v>35</v>
      </c>
      <c r="C39" s="102">
        <f>C$13*Grundtab!$B$9*1000/Grundtab!$B$31*Grundtab!$E$22*roh!C$13/100/C$35*Grundtab!$C$89</f>
        <v>7.7680399266181661</v>
      </c>
      <c r="D39" s="102">
        <f>D$13*Grundtab!$B$9*1000/Grundtab!$B$31*Grundtab!$E$22*roh!D$13/100/D$35*Grundtab!$C$89</f>
        <v>7.9028219914253723</v>
      </c>
      <c r="E39" s="102">
        <f>E$13*Grundtab!$B$9*1000/Grundtab!$B$31*Grundtab!$E$22*roh!E$13/100/E$35*Grundtab!$C$89</f>
        <v>7.0993260774310398</v>
      </c>
      <c r="F39" s="102">
        <f>F$13*Grundtab!$B$9*1000/Grundtab!$B$31*Grundtab!$E$22*roh!F$13/100/F$35*Grundtab!$C$89</f>
        <v>7.7601881738865242</v>
      </c>
      <c r="G39" s="102">
        <f>G$13*Grundtab!$B$9*1000/Grundtab!$B$31*Grundtab!$E$22*roh!G$13/100/G$35*Grundtab!$C$89</f>
        <v>17.256828571347025</v>
      </c>
      <c r="H39" s="102">
        <f>H$13*Grundtab!$B$9*1000/Grundtab!$B$31*Grundtab!$E$22*roh!H$13/100/H$35*Grundtab!$C$89</f>
        <v>17.256828571347022</v>
      </c>
      <c r="I39" s="102">
        <f>I$13*Grundtab!$B$9*1000/Grundtab!$B$31*Grundtab!$E$22*roh!I$13/100/I$35*Grundtab!$C$89</f>
        <v>17.09689644942469</v>
      </c>
      <c r="J39" s="102">
        <f>J$13*Grundtab!$B$9*1000/Grundtab!$B$31*Grundtab!$E$22*roh!J$13/100/J$35*Grundtab!$C$89</f>
        <v>16.148881164606056</v>
      </c>
      <c r="K39" s="102">
        <f>K$13*Grundtab!$B$9*1000/Grundtab!$B$31*Grundtab!$E$22*roh!K$13/100/K$35*Grundtab!$C$89</f>
        <v>15.766092274736939</v>
      </c>
      <c r="L39" s="102">
        <f>L$13*Grundtab!$B$9*1000/Grundtab!$B$31*Grundtab!$E$22*roh!L$13/100/L$35*Grundtab!$C$89</f>
        <v>7.2581920692463582</v>
      </c>
      <c r="M39" s="102">
        <f>M$13*Grundtab!$B$9*1000/Grundtab!$B$31*Grundtab!$E$22*roh!M$13/100/M$35*Grundtab!$C$89</f>
        <v>12.042811326896748</v>
      </c>
      <c r="N39" s="102">
        <f>N$13*Grundtab!$B$9*1000/Grundtab!$B$31*Grundtab!$E$22*roh!N$13/100/N$35*Grundtab!$C$89</f>
        <v>7.2987071233639149</v>
      </c>
      <c r="O39" s="102">
        <f>O$13*Grundtab!$B$9*1000/Grundtab!$B$31*Grundtab!$E$22*roh!O$13/100/O$35*Grundtab!$C$89</f>
        <v>0</v>
      </c>
      <c r="P39" s="102">
        <f>P$13*Grundtab!$B$9*1000/Grundtab!$B$31*Grundtab!$E$22*roh!P$13/100/P$35*Grundtab!$C$89</f>
        <v>0</v>
      </c>
      <c r="Q39" s="102">
        <f>Q$13*Grundtab!$B$9*1000/Grundtab!$B$31*Grundtab!$E$22*roh!Q$13/100/Q$35*Grundtab!$C$89</f>
        <v>0</v>
      </c>
      <c r="R39" s="102">
        <f>R$13*Grundtab!$B$9*1000/Grundtab!$B$31*Grundtab!$E$22*roh!R$13/100/R$35*Grundtab!$C$89</f>
        <v>0</v>
      </c>
      <c r="S39" s="102">
        <f>S$13*Grundtab!$B$9*1000/Grundtab!$B$31*Grundtab!$E$22*roh!S$13/100/S$35*Grundtab!$C$89</f>
        <v>0</v>
      </c>
      <c r="T39" s="102">
        <f>T$13*Grundtab!$B$9*1000/Grundtab!$B$31*Grundtab!$E$22*roh!T$13/100/T$35*Grundtab!$C$89</f>
        <v>0</v>
      </c>
      <c r="U39" s="102">
        <f>U$13*Grundtab!$B$9*1000/Grundtab!$B$31*Grundtab!$E$22*roh!U$13/100/U$35*Grundtab!$C$89</f>
        <v>0</v>
      </c>
      <c r="V39" s="102">
        <f>V$13*Grundtab!$B$9*1000/Grundtab!$B$31*Grundtab!$E$22*roh!V$13/100/V$35*Grundtab!$C$89</f>
        <v>0</v>
      </c>
    </row>
    <row r="40" spans="1:22" ht="18.75" customHeight="1" x14ac:dyDescent="0.2">
      <c r="A40" s="182"/>
      <c r="B40" s="4" t="s">
        <v>63</v>
      </c>
      <c r="C40" s="117">
        <f>C$13*Grundtab!$B$9*1000/Grundtab!$B$34*Grundtab!$E$24*roh!C$17/100/C$35*Grundtab!$C$89</f>
        <v>0</v>
      </c>
      <c r="D40" s="117">
        <f>D$13*Grundtab!$B$9*1000/Grundtab!$B$34*Grundtab!$E$24*roh!D$17/100/D$35*Grundtab!$C$89</f>
        <v>0</v>
      </c>
      <c r="E40" s="117">
        <f>E$13*Grundtab!$B$9*1000/Grundtab!$B$34*Grundtab!$E$24*roh!E$17/100/E$35*Grundtab!$C$89</f>
        <v>1.036819334784719E-2</v>
      </c>
      <c r="F40" s="117">
        <f>F$13*Grundtab!$B$9*1000/Grundtab!$B$34*Grundtab!$E$24*roh!F$17/100/F$35*Grundtab!$C$89</f>
        <v>6.2241335556508708E-4</v>
      </c>
      <c r="G40" s="117">
        <f>G$13*Grundtab!$B$9*1000/Grundtab!$B$34*Grundtab!$E$24*roh!G$17/100/G$35*Grundtab!$C$89</f>
        <v>1.1823931981097543E-2</v>
      </c>
      <c r="H40" s="117">
        <f>H$13*Grundtab!$B$9*1000/Grundtab!$B$34*Grundtab!$E$24*roh!H$17/100/H$35*Grundtab!$C$89</f>
        <v>1.1823931981097541E-2</v>
      </c>
      <c r="I40" s="117">
        <f>I$13*Grundtab!$B$9*1000/Grundtab!$B$34*Grundtab!$E$24*roh!I$17/100/I$35*Grundtab!$C$89</f>
        <v>7.4753054625821035E-3</v>
      </c>
      <c r="J40" s="117">
        <f>J$13*Grundtab!$B$9*1000/Grundtab!$B$34*Grundtab!$E$24*roh!J$17/100/J$35*Grundtab!$C$89</f>
        <v>5.8954723804829799E-3</v>
      </c>
      <c r="K40" s="117">
        <f>K$13*Grundtab!$B$9*1000/Grundtab!$B$34*Grundtab!$E$24*roh!K$17/100/K$35*Grundtab!$C$89</f>
        <v>3.6303544370866535E-3</v>
      </c>
      <c r="L40" s="117">
        <f>L$13*Grundtab!$B$9*1000/Grundtab!$B$34*Grundtab!$E$24*roh!L$17/100/L$35*Grundtab!$C$89</f>
        <v>5.044902281922883E-3</v>
      </c>
      <c r="M40" s="117">
        <f>M$13*Grundtab!$B$9*1000/Grundtab!$B$34*Grundtab!$E$24*roh!M$17/100/M$35*Grundtab!$C$89</f>
        <v>4.4999776375269432E-3</v>
      </c>
      <c r="N40" s="117">
        <f>N$13*Grundtab!$B$9*1000/Grundtab!$B$34*Grundtab!$E$24*roh!N$17/100/N$35*Grundtab!$C$89</f>
        <v>3.7969683035071308E-3</v>
      </c>
      <c r="O40" s="117">
        <f>O$13*Grundtab!$B$9*1000/Grundtab!$B$34*Grundtab!$E$24*roh!O$17/100/O$35*Grundtab!$C$89</f>
        <v>0</v>
      </c>
      <c r="P40" s="117">
        <f>P$13*Grundtab!$B$9*1000/Grundtab!$B$34*Grundtab!$E$24*roh!P$17/100/P$35*Grundtab!$C$89</f>
        <v>0</v>
      </c>
      <c r="Q40" s="117">
        <f>Q$13*Grundtab!$B$9*1000/Grundtab!$B$34*Grundtab!$E$24*roh!Q$17/100/Q$35*Grundtab!$C$89</f>
        <v>0</v>
      </c>
      <c r="R40" s="117">
        <f>R$13*Grundtab!$B$9*1000/Grundtab!$B$34*Grundtab!$E$24*roh!R$17/100/R$35*Grundtab!$C$89</f>
        <v>0</v>
      </c>
      <c r="S40" s="117">
        <f>S$13*Grundtab!$B$9*1000/Grundtab!$B$34*Grundtab!$E$24*roh!S$17/100/S$35*Grundtab!$C$89</f>
        <v>0</v>
      </c>
      <c r="T40" s="117">
        <f>T$13*Grundtab!$B$9*1000/Grundtab!$B$34*Grundtab!$E$24*roh!T$17/100/T$35*Grundtab!$C$89</f>
        <v>0</v>
      </c>
      <c r="U40" s="117">
        <f>U$13*Grundtab!$B$9*1000/Grundtab!$B$34*Grundtab!$E$24*roh!U$17/100/U$35*Grundtab!$C$89</f>
        <v>0</v>
      </c>
      <c r="V40" s="117">
        <f>V$13*Grundtab!$B$9*1000/Grundtab!$B$34*Grundtab!$E$24*roh!V$17/100/V$35*Grundtab!$C$89</f>
        <v>0</v>
      </c>
    </row>
    <row r="41" spans="1:22" ht="18.75" customHeight="1" x14ac:dyDescent="0.2">
      <c r="A41" s="182"/>
      <c r="B41" s="4" t="s">
        <v>25</v>
      </c>
      <c r="C41" s="102">
        <f>C$31*(1-Grundtab!$B$1)/C$35*Grundtab!$C$89+C$13*Grundtab!$B$9/Grundtab!$B$35*Grundtab!$E$29*roh!C$16/100/C$35*Grundtab!$C$89</f>
        <v>79.231960073381842</v>
      </c>
      <c r="D41" s="102">
        <f>D$31*(1-Grundtab!$B$1)/D$35*Grundtab!$C$89+D$13*Grundtab!$B$9/Grundtab!$B$35*Grundtab!$E$29*roh!D$16/100/D$35*Grundtab!$C$89</f>
        <v>79.090198783472246</v>
      </c>
      <c r="E41" s="102">
        <f>E$31*(1-Grundtab!$B$1)/E$35*Grundtab!$C$89+E$13*Grundtab!$B$9/Grundtab!$B$35*Grundtab!$E$29*roh!E$16/100/E$35*Grundtab!$C$89</f>
        <v>79.796153382713058</v>
      </c>
      <c r="F41" s="102">
        <f>F$31*(1-Grundtab!$B$1)/F$35*Grundtab!$C$89+F$13*Grundtab!$B$9/Grundtab!$B$35*Grundtab!$E$29*roh!F$16/100/F$35*Grundtab!$C$89</f>
        <v>79.232072000586044</v>
      </c>
      <c r="G41" s="102">
        <f>G$31*(1-Grundtab!$B$1)/G$35*Grundtab!$C$89+G$13*Grundtab!$B$9/Grundtab!$B$35*Grundtab!$E$29*roh!G$16/100/G$35*Grundtab!$C$89</f>
        <v>79.690784840046945</v>
      </c>
      <c r="H41" s="102">
        <f>H$31*(1-Grundtab!$B$1)/H$35*Grundtab!$C$89+H$13*Grundtab!$B$9/Grundtab!$B$35*Grundtab!$E$29*roh!H$16/100/H$35*Grundtab!$C$89</f>
        <v>79.690784840046945</v>
      </c>
      <c r="I41" s="102">
        <f>I$31*(1-Grundtab!$B$1)/I$35*Grundtab!$C$89+I$13*Grundtab!$B$9/Grundtab!$B$35*Grundtab!$E$29*roh!I$16/100/I$35*Grundtab!$C$89</f>
        <v>79.852887492835947</v>
      </c>
      <c r="J41" s="102">
        <f>J$31*(1-Grundtab!$B$1)/J$35*Grundtab!$C$89+J$13*Grundtab!$B$9/Grundtab!$B$35*Grundtab!$E$29*roh!J$16/100/J$35*Grundtab!$C$89</f>
        <v>79.818257034926404</v>
      </c>
      <c r="K41" s="102">
        <f>K$31*(1-Grundtab!$B$1)/K$35*Grundtab!$C$89+K$13*Grundtab!$B$9/Grundtab!$B$35*Grundtab!$E$29*roh!K$16/100/K$35*Grundtab!$C$89</f>
        <v>80.197066349722078</v>
      </c>
      <c r="L41" s="102">
        <f>L$31*(1-Grundtab!$B$1)/L$35*Grundtab!$C$89+L$13*Grundtab!$B$9/Grundtab!$B$35*Grundtab!$E$29*roh!L$16/100/L$35*Grundtab!$C$89</f>
        <v>79.690611513776503</v>
      </c>
      <c r="M41" s="102">
        <f>M$31*(1-Grundtab!$B$1)/M$35*Grundtab!$C$89+M$13*Grundtab!$B$9/Grundtab!$B$35*Grundtab!$E$29*roh!M$16/100/M$35*Grundtab!$C$89</f>
        <v>79.927988817554038</v>
      </c>
      <c r="N41" s="102">
        <f>N$31*(1-Grundtab!$B$1)/N$35*Grundtab!$C$89+N$13*Grundtab!$B$9/Grundtab!$B$35*Grundtab!$E$29*roh!N$16/100/N$35*Grundtab!$C$89</f>
        <v>79.664621494719469</v>
      </c>
      <c r="O41" s="102">
        <f>O$31*(1-Grundtab!$B$1)/O$35*Grundtab!$C$89+O$13*Grundtab!$B$9/Grundtab!$B$35*Grundtab!$E$29*roh!O$16/100/O$35*Grundtab!$C$89</f>
        <v>86.999999999999986</v>
      </c>
      <c r="P41" s="102">
        <f>P$31*(1-Grundtab!$B$1)/P$35*Grundtab!$C$89+P$13*Grundtab!$B$9/Grundtab!$B$35*Grundtab!$E$29*roh!P$16/100/P$35*Grundtab!$C$89</f>
        <v>90.000000000000014</v>
      </c>
      <c r="Q41" s="102">
        <f>Q$31*(1-Grundtab!$B$1)/Q$35*Grundtab!$C$89+Q$13*Grundtab!$B$9/Grundtab!$B$35*Grundtab!$E$29*roh!Q$16/100/Q$35*Grundtab!$C$89</f>
        <v>86</v>
      </c>
      <c r="R41" s="102">
        <f>R$31*(1-Grundtab!$B$1)/R$35*Grundtab!$C$89+R$13*Grundtab!$B$9/Grundtab!$B$35*Grundtab!$E$29*roh!R$16/100/R$35*Grundtab!$C$89</f>
        <v>85.000000000000014</v>
      </c>
      <c r="S41" s="102">
        <f>S$31*(1-Grundtab!$B$1)/S$35*Grundtab!$C$89+S$13*Grundtab!$B$9/Grundtab!$B$35*Grundtab!$E$29*roh!S$16/100/S$35*Grundtab!$C$89</f>
        <v>84</v>
      </c>
      <c r="T41" s="102">
        <f>T$31*(1-Grundtab!$B$1)/T$35*Grundtab!$C$89+T$13*Grundtab!$B$9/Grundtab!$B$35*Grundtab!$E$29*roh!T$16/100/T$35*Grundtab!$C$89</f>
        <v>83</v>
      </c>
      <c r="U41" s="102">
        <f>U$31*(1-Grundtab!$B$1)/U$35*Grundtab!$C$89+U$13*Grundtab!$B$9/Grundtab!$B$35*Grundtab!$E$29*roh!U$16/100/U$35*Grundtab!$C$89</f>
        <v>86.999999999999986</v>
      </c>
      <c r="V41" s="102">
        <f>V$31*(1-Grundtab!$B$1)/V$35*Grundtab!$C$89+V$13*Grundtab!$B$9/Grundtab!$B$35*Grundtab!$E$29*roh!V$16/100/V$35*Grundtab!$C$89</f>
        <v>87</v>
      </c>
    </row>
    <row r="42" spans="1:22" ht="18.75" customHeight="1" x14ac:dyDescent="0.2">
      <c r="A42" s="182"/>
      <c r="B42" s="4" t="s">
        <v>24</v>
      </c>
      <c r="C42" s="123">
        <f>(C$31-C$30)*Grundtab!$B$1/C$35*Grundtab!$C$89</f>
        <v>13</v>
      </c>
      <c r="D42" s="123">
        <f>(D$31-D$30)*Grundtab!$B$1/D$35*Grundtab!$C$89</f>
        <v>12.999999999999998</v>
      </c>
      <c r="E42" s="123">
        <f>(E$31-E$30)*Grundtab!$B$1/E$35*Grundtab!$C$89</f>
        <v>13.000000000000004</v>
      </c>
      <c r="F42" s="123">
        <f>(F$31-F$30)*Grundtab!$B$1/F$35*Grundtab!$C$89</f>
        <v>13</v>
      </c>
      <c r="G42" s="123">
        <f>(G$31-G$30)*Grundtab!$B$1/G$35*Grundtab!$C$89</f>
        <v>2.9999999999999996</v>
      </c>
      <c r="H42" s="123">
        <f>(H$31-H$30)*Grundtab!$B$1/H$35*Grundtab!$C$89</f>
        <v>2.9999999999999996</v>
      </c>
      <c r="I42" s="123">
        <f>(I$31-I$30)*Grundtab!$B$1/I$35*Grundtab!$C$89</f>
        <v>3.0000000000000004</v>
      </c>
      <c r="J42" s="123">
        <f>(J$31-J$30)*Grundtab!$B$1/J$35*Grundtab!$C$89</f>
        <v>4</v>
      </c>
      <c r="K42" s="123">
        <f>(K$31-K$30)*Grundtab!$B$1/K$35*Grundtab!$C$89</f>
        <v>4.0000000000000027</v>
      </c>
      <c r="L42" s="123">
        <f>(L$31-L$30)*Grundtab!$B$1/L$35*Grundtab!$C$89</f>
        <v>13</v>
      </c>
      <c r="M42" s="123">
        <f>(M$31-M$30)*Grundtab!$B$1/M$35*Grundtab!$C$89</f>
        <v>8</v>
      </c>
      <c r="N42" s="123">
        <f>(N$31-N$30)*Grundtab!$B$1/N$35*Grundtab!$C$89</f>
        <v>13</v>
      </c>
      <c r="O42" s="123">
        <f>(O$31-O$30)*Grundtab!$B$1/O$35*Grundtab!$C$89</f>
        <v>12.999999999999998</v>
      </c>
      <c r="P42" s="123">
        <f>(P$31-P$30)*Grundtab!$B$1/P$35*Grundtab!$C$89</f>
        <v>10</v>
      </c>
      <c r="Q42" s="123">
        <f>(Q$31-Q$30)*Grundtab!$B$1/Q$35*Grundtab!$C$89</f>
        <v>14.000000000000002</v>
      </c>
      <c r="R42" s="123">
        <f>(R$31-R$30)*Grundtab!$B$1/R$35*Grundtab!$C$89</f>
        <v>15.000000000000002</v>
      </c>
      <c r="S42" s="123">
        <f>(S$31-S$30)*Grundtab!$B$1/S$35*Grundtab!$C$89</f>
        <v>15.999999999999998</v>
      </c>
      <c r="T42" s="123">
        <f>(T$31-T$30)*Grundtab!$B$1/T$35*Grundtab!$C$89</f>
        <v>17</v>
      </c>
      <c r="U42" s="123">
        <f>(U$31-U$30)*Grundtab!$B$1/U$35*Grundtab!$C$89</f>
        <v>12.999999999999998</v>
      </c>
      <c r="V42" s="123">
        <f>(V$31-V$30)*Grundtab!$B$1/V$35*Grundtab!$C$89</f>
        <v>12.999999999999998</v>
      </c>
    </row>
    <row r="43" spans="1:22" s="61" customFormat="1" ht="12" customHeight="1" x14ac:dyDescent="0.2">
      <c r="B43" s="46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</row>
    <row r="44" spans="1:22" ht="18.75" customHeight="1" x14ac:dyDescent="0.2">
      <c r="A44" s="182" t="s">
        <v>230</v>
      </c>
      <c r="B44" s="4" t="s">
        <v>244</v>
      </c>
      <c r="C44" s="99">
        <f>C$13*Grundtab!$B$9*1000/Grundtab!$B$34*Grundtab!$E$24*roh!C$17/100/C$35*Grundtab!$C$85</f>
        <v>0</v>
      </c>
      <c r="D44" s="99">
        <f>D$13*Grundtab!$B$9*1000/Grundtab!$B$34*Grundtab!$E$24*roh!D$17/100/D$35*Grundtab!$C$85</f>
        <v>0</v>
      </c>
      <c r="E44" s="99">
        <f>E$13*Grundtab!$B$9*1000/Grundtab!$B$34*Grundtab!$E$24*roh!E$17/100/E$35*Grundtab!$C$85</f>
        <v>103.6819334784719</v>
      </c>
      <c r="F44" s="99">
        <f>F$13*Grundtab!$B$9*1000/Grundtab!$B$34*Grundtab!$E$24*roh!F$17/100/F$35*Grundtab!$C$85</f>
        <v>6.2241335556508703</v>
      </c>
      <c r="G44" s="99">
        <f>G$13*Grundtab!$B$9*1000/Grundtab!$B$34*Grundtab!$E$24*roh!G$17/100/G$35*Grundtab!$C$85</f>
        <v>118.23931981097542</v>
      </c>
      <c r="H44" s="99">
        <f>H$13*Grundtab!$B$9*1000/Grundtab!$B$34*Grundtab!$E$24*roh!H$17/100/H$35*Grundtab!$C$85</f>
        <v>118.2393198109754</v>
      </c>
      <c r="I44" s="99">
        <f>I$13*Grundtab!$B$9*1000/Grundtab!$B$34*Grundtab!$E$24*roh!I$17/100/I$35*Grundtab!$C$85</f>
        <v>74.753054625821036</v>
      </c>
      <c r="J44" s="99">
        <f>J$13*Grundtab!$B$9*1000/Grundtab!$B$34*Grundtab!$E$24*roh!J$17/100/J$35*Grundtab!$C$85</f>
        <v>58.954723804829797</v>
      </c>
      <c r="K44" s="99">
        <f>K$13*Grundtab!$B$9*1000/Grundtab!$B$34*Grundtab!$E$24*roh!K$17/100/K$35*Grundtab!$C$85</f>
        <v>36.303544370866533</v>
      </c>
      <c r="L44" s="99">
        <f>L$13*Grundtab!$B$9*1000/Grundtab!$B$34*Grundtab!$E$24*roh!L$17/100/L$35*Grundtab!$C$85</f>
        <v>50.44902281922883</v>
      </c>
      <c r="M44" s="99">
        <f>M$13*Grundtab!$B$9*1000/Grundtab!$B$34*Grundtab!$E$24*roh!M$17/100/M$35*Grundtab!$C$85</f>
        <v>44.999776375269434</v>
      </c>
      <c r="N44" s="99">
        <f>N$13*Grundtab!$B$9*1000/Grundtab!$B$34*Grundtab!$E$24*roh!N$17/100/N$35*Grundtab!$C$85</f>
        <v>37.969683035071306</v>
      </c>
      <c r="O44" s="99">
        <f>O$13*Grundtab!$B$9*1000/Grundtab!$B$34*Grundtab!$E$24*roh!O$17/100/O$35*Grundtab!$C$85</f>
        <v>0</v>
      </c>
      <c r="P44" s="99">
        <f>P$13*Grundtab!$B$9*1000/Grundtab!$B$34*Grundtab!$E$24*roh!P$17/100/P$35*Grundtab!$C$85</f>
        <v>0</v>
      </c>
      <c r="Q44" s="99">
        <f>Q$13*Grundtab!$B$9*1000/Grundtab!$B$34*Grundtab!$E$24*roh!Q$17/100/Q$35*Grundtab!$C$85</f>
        <v>0</v>
      </c>
      <c r="R44" s="99">
        <f>R$13*Grundtab!$B$9*1000/Grundtab!$B$34*Grundtab!$E$24*roh!R$17/100/R$35*Grundtab!$C$85</f>
        <v>0</v>
      </c>
      <c r="S44" s="99">
        <f>S$13*Grundtab!$B$9*1000/Grundtab!$B$34*Grundtab!$E$24*roh!S$17/100/S$35*Grundtab!$C$85</f>
        <v>0</v>
      </c>
      <c r="T44" s="99">
        <f>T$13*Grundtab!$B$9*1000/Grundtab!$B$34*Grundtab!$E$24*roh!T$17/100/T$35*Grundtab!$C$85</f>
        <v>0</v>
      </c>
      <c r="U44" s="99">
        <f>U$13*Grundtab!$B$9*1000/Grundtab!$B$34*Grundtab!$E$24*roh!U$17/100/U$35*Grundtab!$C$85</f>
        <v>0</v>
      </c>
      <c r="V44" s="99">
        <f>V$13*Grundtab!$B$9*1000/Grundtab!$B$34*Grundtab!$E$24*roh!V$17/100/V$35*Grundtab!$C$85</f>
        <v>0</v>
      </c>
    </row>
    <row r="45" spans="1:22" ht="18.75" customHeight="1" x14ac:dyDescent="0.2">
      <c r="A45" s="182"/>
      <c r="B45" s="4" t="s">
        <v>243</v>
      </c>
      <c r="C45" s="99">
        <f>C$13*Grundtab!$B$9*1000/Grundtab!$B$35*Grundtab!$E$25*roh!C$16/100/C$35*Grundtab!$C$85</f>
        <v>0</v>
      </c>
      <c r="D45" s="99">
        <f>D$13*Grundtab!$B$9*1000/Grundtab!$B$35*Grundtab!$E$25*roh!D$16/100/D$35*Grundtab!$C$85</f>
        <v>139.72422627405891</v>
      </c>
      <c r="E45" s="99">
        <f>E$13*Grundtab!$B$9*1000/Grundtab!$B$35*Grundtab!$E$25*roh!E$16/100/E$35*Grundtab!$C$85</f>
        <v>1884.9318620232823</v>
      </c>
      <c r="F45" s="99">
        <f>F$13*Grundtab!$B$9*1000/Grundtab!$B$35*Grundtab!$E$25*roh!F$16/100/F$35*Grundtab!$C$85</f>
        <v>142.49073417190641</v>
      </c>
      <c r="G45" s="99">
        <f>G$13*Grundtab!$B$9*1000/Grundtab!$B$35*Grundtab!$E$25*roh!G$16/100/G$35*Grundtab!$C$85</f>
        <v>812.06519769598174</v>
      </c>
      <c r="H45" s="99">
        <f>H$13*Grundtab!$B$9*1000/Grundtab!$B$35*Grundtab!$E$25*roh!H$16/100/H$35*Grundtab!$C$85</f>
        <v>812.06519769598174</v>
      </c>
      <c r="I45" s="99">
        <f>I$13*Grundtab!$B$9*1000/Grundtab!$B$35*Grundtab!$E$25*roh!I$16/100/I$35*Grundtab!$C$85</f>
        <v>855.67071625216772</v>
      </c>
      <c r="J45" s="99">
        <f>J$13*Grundtab!$B$9*1000/Grundtab!$B$35*Grundtab!$E$25*roh!J$16/100/J$35*Grundtab!$C$85</f>
        <v>539.86642816977326</v>
      </c>
      <c r="K45" s="99">
        <f>K$13*Grundtab!$B$9*1000/Grundtab!$B$35*Grundtab!$E$25*roh!K$16/100/K$35*Grundtab!$C$85</f>
        <v>664.88530738556233</v>
      </c>
      <c r="L45" s="99">
        <f>L$13*Grundtab!$B$9*1000/Grundtab!$B$35*Grundtab!$E$25*roh!L$16/100/L$35*Grundtab!$C$85</f>
        <v>923.95424815275601</v>
      </c>
      <c r="M45" s="99">
        <f>M$13*Grundtab!$B$9*1000/Grundtab!$B$35*Grundtab!$E$25*roh!M$16/100/M$35*Grundtab!$C$85</f>
        <v>494.49205028415383</v>
      </c>
      <c r="N45" s="99">
        <f>N$13*Grundtab!$B$9*1000/Grundtab!$B$35*Grundtab!$E$25*roh!N$16/100/N$35*Grundtab!$C$85</f>
        <v>658.14641868065587</v>
      </c>
      <c r="O45" s="99">
        <f>O$13*Grundtab!$B$9*1000/Grundtab!$B$35*Grundtab!$E$25*roh!O$16/100/O$35*Grundtab!$C$85</f>
        <v>0</v>
      </c>
      <c r="P45" s="99">
        <f>P$13*Grundtab!$B$9*1000/Grundtab!$B$35*Grundtab!$E$25*roh!P$16/100/P$35*Grundtab!$C$85</f>
        <v>0</v>
      </c>
      <c r="Q45" s="99">
        <f>Q$13*Grundtab!$B$9*1000/Grundtab!$B$35*Grundtab!$E$25*roh!Q$16/100/Q$35*Grundtab!$C$85</f>
        <v>0</v>
      </c>
      <c r="R45" s="99">
        <f>R$13*Grundtab!$B$9*1000/Grundtab!$B$35*Grundtab!$E$25*roh!R$16/100/R$35*Grundtab!$C$85</f>
        <v>0</v>
      </c>
      <c r="S45" s="99">
        <f>S$13*Grundtab!$B$9*1000/Grundtab!$B$35*Grundtab!$E$25*roh!S$16/100/S$35*Grundtab!$C$85</f>
        <v>0</v>
      </c>
      <c r="T45" s="99">
        <f>T$13*Grundtab!$B$9*1000/Grundtab!$B$35*Grundtab!$E$25*roh!T$16/100/T$35*Grundtab!$C$85</f>
        <v>0</v>
      </c>
      <c r="U45" s="99">
        <f>U$13*Grundtab!$B$9*1000/Grundtab!$B$35*Grundtab!$E$25*roh!U$16/100/U$35*Grundtab!$C$85</f>
        <v>0</v>
      </c>
      <c r="V45" s="99">
        <f>V$13*Grundtab!$B$9*1000/Grundtab!$B$35*Grundtab!$E$25*roh!V$16/100/V$35*Grundtab!$C$85</f>
        <v>0</v>
      </c>
    </row>
    <row r="46" spans="1:22" ht="18.75" customHeight="1" x14ac:dyDescent="0.2">
      <c r="A46" s="182"/>
      <c r="B46" s="4" t="s">
        <v>223</v>
      </c>
      <c r="C46" s="99">
        <f>C$13*Grundtab!$B$9*1000/Grundtab!$B$36*Grundtab!$E$26*roh!C$18/100/C$35*Grundtab!$C$85</f>
        <v>0</v>
      </c>
      <c r="D46" s="99">
        <f>D$13*Grundtab!$B$9*1000/Grundtab!$B$36*Grundtab!$E$26*roh!D$18/100/D$35*Grundtab!$C$85</f>
        <v>0</v>
      </c>
      <c r="E46" s="99">
        <f>E$13*Grundtab!$B$9*1000/Grundtab!$B$36*Grundtab!$E$26*roh!E$18/100/E$35*Grundtab!$C$85</f>
        <v>204.10392790139304</v>
      </c>
      <c r="F46" s="99">
        <f>F$13*Grundtab!$B$9*1000/Grundtab!$B$36*Grundtab!$E$26*roh!F$18/100/F$35*Grundtab!$C$85</f>
        <v>5.6295590066624221</v>
      </c>
      <c r="G46" s="99">
        <f>G$13*Grundtab!$B$9*1000/Grundtab!$B$36*Grundtab!$E$26*roh!G$18/100/G$35*Grundtab!$C$85</f>
        <v>47.530772977438026</v>
      </c>
      <c r="H46" s="99">
        <f>H$13*Grundtab!$B$9*1000/Grundtab!$B$36*Grundtab!$E$26*roh!H$18/100/H$35*Grundtab!$C$85</f>
        <v>47.530772977438026</v>
      </c>
      <c r="I46" s="99">
        <f>I$13*Grundtab!$B$9*1000/Grundtab!$B$36*Grundtab!$E$26*roh!I$18/100/I$35*Grundtab!$C$85</f>
        <v>56.343415537499681</v>
      </c>
      <c r="J46" s="99">
        <f>J$13*Grundtab!$B$9*1000/Grundtab!$B$36*Grundtab!$E$26*roh!J$18/100/J$35*Grundtab!$C$85</f>
        <v>42.658351516824887</v>
      </c>
      <c r="K46" s="99">
        <f>K$13*Grundtab!$B$9*1000/Grundtab!$B$36*Grundtab!$E$26*roh!K$18/100/K$35*Grundtab!$C$85</f>
        <v>21.890377014937393</v>
      </c>
      <c r="L46" s="99">
        <f>L$13*Grundtab!$B$9*1000/Grundtab!$B$36*Grundtab!$E$26*roh!L$18/100/L$35*Grundtab!$C$85</f>
        <v>20.279895506737983</v>
      </c>
      <c r="M46" s="99">
        <f>M$13*Grundtab!$B$9*1000/Grundtab!$B$36*Grundtab!$E$26*roh!M$18/100/M$35*Grundtab!$C$85</f>
        <v>32.560856109676031</v>
      </c>
      <c r="N46" s="99">
        <f>N$13*Grundtab!$B$9*1000/Grundtab!$B$36*Grundtab!$E$26*roh!N$18/100/N$35*Grundtab!$C$85</f>
        <v>9.8121549976858233</v>
      </c>
      <c r="O46" s="99">
        <f>O$13*Grundtab!$B$9*1000/Grundtab!$B$36*Grundtab!$E$26*roh!O$18/100/O$35*Grundtab!$C$85</f>
        <v>0</v>
      </c>
      <c r="P46" s="99">
        <f>P$13*Grundtab!$B$9*1000/Grundtab!$B$36*Grundtab!$E$26*roh!P$18/100/P$35*Grundtab!$C$85</f>
        <v>0</v>
      </c>
      <c r="Q46" s="99">
        <f>Q$13*Grundtab!$B$9*1000/Grundtab!$B$36*Grundtab!$E$26*roh!Q$18/100/Q$35*Grundtab!$C$85</f>
        <v>0</v>
      </c>
      <c r="R46" s="99">
        <f>R$13*Grundtab!$B$9*1000/Grundtab!$B$36*Grundtab!$E$26*roh!R$18/100/R$35*Grundtab!$C$85</f>
        <v>0</v>
      </c>
      <c r="S46" s="99">
        <f>S$13*Grundtab!$B$9*1000/Grundtab!$B$36*Grundtab!$E$26*roh!S$18/100/S$35*Grundtab!$C$85</f>
        <v>0</v>
      </c>
      <c r="T46" s="99">
        <f>T$13*Grundtab!$B$9*1000/Grundtab!$B$36*Grundtab!$E$26*roh!T$18/100/T$35*Grundtab!$C$85</f>
        <v>0</v>
      </c>
      <c r="U46" s="99">
        <f>U$13*Grundtab!$B$9*1000/Grundtab!$B$36*Grundtab!$E$26*roh!U$18/100/U$35*Grundtab!$C$85</f>
        <v>0</v>
      </c>
      <c r="V46" s="99">
        <f>V$13*Grundtab!$B$9*1000/Grundtab!$B$36*Grundtab!$E$26*roh!V$18/100/V$35*Grundtab!$C$85</f>
        <v>0</v>
      </c>
    </row>
    <row r="47" spans="1:22" s="61" customFormat="1" ht="12" customHeight="1" x14ac:dyDescent="0.2">
      <c r="B47" s="46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</row>
    <row r="48" spans="1:22" ht="18.75" customHeight="1" x14ac:dyDescent="0.2">
      <c r="A48" s="182" t="s">
        <v>84</v>
      </c>
      <c r="B48" s="4" t="s">
        <v>244</v>
      </c>
      <c r="C48" s="99">
        <f>C$44*Grundtab!$B$80</f>
        <v>0</v>
      </c>
      <c r="D48" s="99">
        <f>D$44*Grundtab!$B$80</f>
        <v>0</v>
      </c>
      <c r="E48" s="99">
        <f>E$44*Grundtab!$B$80</f>
        <v>296.34923775708114</v>
      </c>
      <c r="F48" s="99">
        <f>F$44*Grundtab!$B$80</f>
        <v>17.790150829878133</v>
      </c>
      <c r="G48" s="99">
        <f>G$44*Grundtab!$B$80</f>
        <v>337.95793657893057</v>
      </c>
      <c r="H48" s="99">
        <f>H$44*Grundtab!$B$80</f>
        <v>337.95793657893051</v>
      </c>
      <c r="I48" s="99">
        <f>I$44*Grundtab!$B$80</f>
        <v>213.66317173256874</v>
      </c>
      <c r="J48" s="99">
        <f>J$44*Grundtab!$B$80</f>
        <v>168.50753912076883</v>
      </c>
      <c r="K48" s="99">
        <f>K$44*Grundtab!$B$80</f>
        <v>103.76472873570135</v>
      </c>
      <c r="L48" s="99">
        <f>L$44*Grundtab!$B$80</f>
        <v>144.19609045169207</v>
      </c>
      <c r="M48" s="99">
        <f>M$44*Grundtab!$B$80</f>
        <v>128.6207633350044</v>
      </c>
      <c r="N48" s="99">
        <f>N$44*Grundtab!$B$80</f>
        <v>108.52697521943622</v>
      </c>
      <c r="O48" s="99">
        <f>O$44*Grundtab!$B$80</f>
        <v>0</v>
      </c>
      <c r="P48" s="99">
        <f>P$44*Grundtab!$B$80</f>
        <v>0</v>
      </c>
      <c r="Q48" s="99">
        <f>Q$44*Grundtab!$B$80</f>
        <v>0</v>
      </c>
      <c r="R48" s="99">
        <f>R$44*Grundtab!$B$80</f>
        <v>0</v>
      </c>
      <c r="S48" s="99">
        <f>S$44*Grundtab!$B$80</f>
        <v>0</v>
      </c>
      <c r="T48" s="99">
        <f>T$44*Grundtab!$B$80</f>
        <v>0</v>
      </c>
      <c r="U48" s="99">
        <f>U$44*Grundtab!$B$80</f>
        <v>0</v>
      </c>
      <c r="V48" s="99">
        <f>V$44*Grundtab!$B$80</f>
        <v>0</v>
      </c>
    </row>
    <row r="49" spans="1:22" ht="18.75" customHeight="1" x14ac:dyDescent="0.2">
      <c r="A49" s="182"/>
      <c r="B49" s="4" t="s">
        <v>245</v>
      </c>
      <c r="C49" s="99">
        <f>C$45*Grundtab!$B$82</f>
        <v>0</v>
      </c>
      <c r="D49" s="99">
        <f>D$45*Grundtab!$B$82</f>
        <v>286.7894020737545</v>
      </c>
      <c r="E49" s="99">
        <f>E$45*Grundtab!$B$82</f>
        <v>3868.8958677725682</v>
      </c>
      <c r="F49" s="99">
        <f>F$45*Grundtab!$B$82</f>
        <v>292.46776700024759</v>
      </c>
      <c r="G49" s="99">
        <f>G$45*Grundtab!$B$82</f>
        <v>1666.7953632846441</v>
      </c>
      <c r="H49" s="99">
        <f>H$45*Grundtab!$B$82</f>
        <v>1666.7953632846441</v>
      </c>
      <c r="I49" s="99">
        <f>I$45*Grundtab!$B$82</f>
        <v>1756.2973839958968</v>
      </c>
      <c r="J49" s="99">
        <f>J$45*Grundtab!$B$82</f>
        <v>1108.0968151565855</v>
      </c>
      <c r="K49" s="99">
        <f>K$45*Grundtab!$B$82</f>
        <v>1364.702921157859</v>
      </c>
      <c r="L49" s="99">
        <f>L$45*Grundtab!$B$82</f>
        <v>1896.4519857243274</v>
      </c>
      <c r="M49" s="99">
        <f>M$45*Grundtab!$B$82</f>
        <v>1014.9641419595872</v>
      </c>
      <c r="N49" s="99">
        <f>N$45*Grundtab!$B$82</f>
        <v>1350.8710903160768</v>
      </c>
      <c r="O49" s="99">
        <f>O$45*Grundtab!$B$82</f>
        <v>0</v>
      </c>
      <c r="P49" s="99">
        <f>P$45*Grundtab!$B$82</f>
        <v>0</v>
      </c>
      <c r="Q49" s="99">
        <f>Q$45*Grundtab!$B$82</f>
        <v>0</v>
      </c>
      <c r="R49" s="99">
        <f>R$45*Grundtab!$B$82</f>
        <v>0</v>
      </c>
      <c r="S49" s="99">
        <f>S$45*Grundtab!$B$82</f>
        <v>0</v>
      </c>
      <c r="T49" s="99">
        <f>T$45*Grundtab!$B$82</f>
        <v>0</v>
      </c>
      <c r="U49" s="99">
        <f>U$45*Grundtab!$B$82</f>
        <v>0</v>
      </c>
      <c r="V49" s="99">
        <f>V$45*Grundtab!$B$82</f>
        <v>0</v>
      </c>
    </row>
    <row r="50" spans="1:22" ht="18.75" customHeight="1" x14ac:dyDescent="0.2">
      <c r="A50" s="182"/>
      <c r="B50" s="4" t="s">
        <v>223</v>
      </c>
      <c r="C50" s="99">
        <f>C$46*Grundtab!$B$81</f>
        <v>0</v>
      </c>
      <c r="D50" s="99">
        <f>D$46*Grundtab!$B$81</f>
        <v>0</v>
      </c>
      <c r="E50" s="99">
        <f>E$46*Grundtab!$B$81</f>
        <v>332.0143866449103</v>
      </c>
      <c r="F50" s="99">
        <f>F$46*Grundtab!$B$81</f>
        <v>9.1575630116307902</v>
      </c>
      <c r="G50" s="99">
        <f>G$46*Grundtab!$B$81</f>
        <v>77.317965406754212</v>
      </c>
      <c r="H50" s="99">
        <f>H$46*Grundtab!$B$81</f>
        <v>77.317965406754212</v>
      </c>
      <c r="I50" s="99">
        <f>I$46*Grundtab!$B$81</f>
        <v>91.653427464658748</v>
      </c>
      <c r="J50" s="99">
        <f>J$46*Grundtab!$B$81</f>
        <v>69.39203257756084</v>
      </c>
      <c r="K50" s="99">
        <f>K$46*Grundtab!$B$81</f>
        <v>35.60891832298087</v>
      </c>
      <c r="L50" s="99">
        <f>L$46*Grundtab!$B$81</f>
        <v>32.989159675287802</v>
      </c>
      <c r="M50" s="99">
        <f>M$46*Grundtab!$B$81</f>
        <v>52.966509665164963</v>
      </c>
      <c r="N50" s="99">
        <f>N$46*Grundtab!$B$81</f>
        <v>15.961361727420314</v>
      </c>
      <c r="O50" s="99">
        <f>O$46*Grundtab!$B$81</f>
        <v>0</v>
      </c>
      <c r="P50" s="99">
        <f>P$46*Grundtab!$B$81</f>
        <v>0</v>
      </c>
      <c r="Q50" s="99">
        <f>Q$46*Grundtab!$B$81</f>
        <v>0</v>
      </c>
      <c r="R50" s="99">
        <f>R$46*Grundtab!$B$81</f>
        <v>0</v>
      </c>
      <c r="S50" s="99">
        <f>S$46*Grundtab!$B$81</f>
        <v>0</v>
      </c>
      <c r="T50" s="99">
        <f>T$46*Grundtab!$B$81</f>
        <v>0</v>
      </c>
      <c r="U50" s="99">
        <f>U$46*Grundtab!$B$81</f>
        <v>0</v>
      </c>
      <c r="V50" s="99">
        <f>V$46*Grundtab!$B$81</f>
        <v>0</v>
      </c>
    </row>
    <row r="51" spans="1:22" s="61" customFormat="1" ht="12" customHeight="1" x14ac:dyDescent="0.2">
      <c r="B51" s="65"/>
    </row>
    <row r="52" spans="1:22" ht="52.5" customHeight="1" x14ac:dyDescent="0.2">
      <c r="B52" s="57" t="s">
        <v>246</v>
      </c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</row>
    <row r="53" spans="1:22" ht="18.75" customHeight="1" x14ac:dyDescent="0.2">
      <c r="A53" s="3" t="s">
        <v>229</v>
      </c>
      <c r="B53" s="4" t="s">
        <v>247</v>
      </c>
      <c r="C53" s="101">
        <v>13</v>
      </c>
      <c r="D53" s="101">
        <v>6</v>
      </c>
      <c r="E53" s="101">
        <v>6</v>
      </c>
      <c r="F53" s="101">
        <v>6</v>
      </c>
      <c r="G53" s="101">
        <v>3</v>
      </c>
      <c r="H53" s="101">
        <v>3</v>
      </c>
      <c r="I53" s="101">
        <v>3</v>
      </c>
      <c r="J53" s="101">
        <v>3</v>
      </c>
      <c r="K53" s="101">
        <v>4</v>
      </c>
      <c r="L53" s="101">
        <v>5</v>
      </c>
      <c r="M53" s="101">
        <v>6</v>
      </c>
      <c r="N53" s="101">
        <v>13</v>
      </c>
      <c r="O53" s="101">
        <v>13</v>
      </c>
      <c r="P53" s="101">
        <v>13</v>
      </c>
      <c r="Q53" s="101">
        <v>14</v>
      </c>
      <c r="R53" s="101">
        <v>15</v>
      </c>
      <c r="S53" s="101">
        <v>16</v>
      </c>
      <c r="T53" s="101">
        <v>17</v>
      </c>
      <c r="U53" s="101">
        <v>18</v>
      </c>
      <c r="V53" s="101">
        <v>19</v>
      </c>
    </row>
    <row r="54" spans="1:22" ht="18.75" customHeight="1" x14ac:dyDescent="0.2">
      <c r="A54" s="182" t="s">
        <v>84</v>
      </c>
      <c r="B54" s="4" t="s">
        <v>244</v>
      </c>
      <c r="C54" s="99">
        <f>C$48*(Grundtab!$B$1-C$53/100)/(Grundtab!$B$1-C$42/100)</f>
        <v>0</v>
      </c>
      <c r="D54" s="99">
        <f>D$48*(Grundtab!$B$1-D$53/100)/(Grundtab!$B$1-D$42/100)</f>
        <v>0</v>
      </c>
      <c r="E54" s="99">
        <f>E$48*(Grundtab!$B$1-E$53/100)/(Grundtab!$B$1-E$42/100)</f>
        <v>557.41702838124036</v>
      </c>
      <c r="F54" s="99">
        <f>F$48*(Grundtab!$B$1-F$53/100)/(Grundtab!$B$1-F$42/100)</f>
        <v>33.462319947565888</v>
      </c>
      <c r="G54" s="137">
        <f>G$48*(Grundtab!$B$1-G$53/100)/(Grundtab!$B$1-G$42/100)</f>
        <v>337.95793657893057</v>
      </c>
      <c r="H54" s="137">
        <f>H$48*(Grundtab!$B$1-H$53/100)/(Grundtab!$B$1-H$42/100)</f>
        <v>337.95793657893051</v>
      </c>
      <c r="I54" s="137">
        <f>I$48*(Grundtab!$B$1-I$53/100)/(Grundtab!$B$1-I$42/100)</f>
        <v>213.66317173256874</v>
      </c>
      <c r="J54" s="137">
        <f>J$48*(Grundtab!$B$1-J$53/100)/(Grundtab!$B$1-J$42/100)</f>
        <v>178.451333474644</v>
      </c>
      <c r="K54" s="137">
        <f>K$48*(Grundtab!$B$1-K$53/100)/(Grundtab!$B$1-K$42/100)</f>
        <v>103.76472873570138</v>
      </c>
      <c r="L54" s="137">
        <f>L$48*(Grundtab!$B$1-L$53/100)/(Grundtab!$B$1-L$42/100)</f>
        <v>289.37211909673817</v>
      </c>
      <c r="M54" s="137">
        <f>M$48*(Grundtab!$B$1-M$53/100)/(Grundtab!$B$1-M$42/100)</f>
        <v>148.49111144793571</v>
      </c>
      <c r="N54" s="137">
        <f>N$48*(Grundtab!$B$1-N$53/100)/(Grundtab!$B$1-N$42/100)</f>
        <v>108.52697521943622</v>
      </c>
      <c r="O54" s="137">
        <f>O$48*(Grundtab!$B$1-O$53/100)/(Grundtab!$B$1-O$42/100)</f>
        <v>0</v>
      </c>
      <c r="P54" s="137">
        <f>P$48*(Grundtab!$B$1-P$53/100)/(Grundtab!$B$1-P$42/100)</f>
        <v>0</v>
      </c>
      <c r="Q54" s="137">
        <f>Q$48*(Grundtab!$B$1-Q$53/100)/(Grundtab!$B$1-Q$42/100)</f>
        <v>0</v>
      </c>
      <c r="R54" s="137">
        <f>R$48*(Grundtab!$B$1-R$53/100)/(Grundtab!$B$1-R$42/100)</f>
        <v>0</v>
      </c>
      <c r="S54" s="137">
        <f>S$48*(Grundtab!$B$1-S$53/100)/(Grundtab!$B$1-S$42/100)</f>
        <v>0</v>
      </c>
      <c r="T54" s="137">
        <f>T$48*(Grundtab!$B$1-T$53/100)/(Grundtab!$B$1-T$42/100)</f>
        <v>0</v>
      </c>
      <c r="U54" s="137">
        <f>U$48*(Grundtab!$B$1-U$53/100)/(Grundtab!$B$1-U$42/100)</f>
        <v>0</v>
      </c>
      <c r="V54" s="137">
        <f>V$48*(Grundtab!$B$1-V$53/100)/(Grundtab!$B$1-V$42/100)</f>
        <v>0</v>
      </c>
    </row>
    <row r="55" spans="1:22" ht="18.75" customHeight="1" x14ac:dyDescent="0.2">
      <c r="A55" s="182"/>
      <c r="B55" s="4" t="s">
        <v>245</v>
      </c>
      <c r="C55" s="99">
        <f>C$49*(Grundtab!$B$1-C$53/100)/(Grundtab!$B$1-C$42/100)</f>
        <v>0</v>
      </c>
      <c r="D55" s="99">
        <f>D$49*(Grundtab!$B$1-D$53/100)/(Grundtab!$B$1-D$42/100)</f>
        <v>539.43548998166796</v>
      </c>
      <c r="E55" s="99">
        <f>E$49*(Grundtab!$B$1-E$53/100)/(Grundtab!$B$1-E$42/100)</f>
        <v>7277.1857084984686</v>
      </c>
      <c r="F55" s="99">
        <f>F$49*(Grundtab!$B$1-F$53/100)/(Grundtab!$B$1-F$42/100)</f>
        <v>550.11618998058145</v>
      </c>
      <c r="G55" s="99">
        <f>G$49*(Grundtab!$B$1-G$53/100)/(Grundtab!$B$1-G$42/100)</f>
        <v>1666.7953632846441</v>
      </c>
      <c r="H55" s="99">
        <f>H$49*(Grundtab!$B$1-H$53/100)/(Grundtab!$B$1-H$42/100)</f>
        <v>1666.7953632846441</v>
      </c>
      <c r="I55" s="99">
        <f>I$49*(Grundtab!$B$1-I$53/100)/(Grundtab!$B$1-I$42/100)</f>
        <v>1756.297383995897</v>
      </c>
      <c r="J55" s="99">
        <f>J$49*(Grundtab!$B$1-J$53/100)/(Grundtab!$B$1-J$42/100)</f>
        <v>1173.4866897675017</v>
      </c>
      <c r="K55" s="99">
        <f>K$49*(Grundtab!$B$1-K$53/100)/(Grundtab!$B$1-K$42/100)</f>
        <v>1364.7029211578592</v>
      </c>
      <c r="L55" s="99">
        <f>L$49*(Grundtab!$B$1-L$53/100)/(Grundtab!$B$1-L$42/100)</f>
        <v>3805.7920166574531</v>
      </c>
      <c r="M55" s="99">
        <f>M$49*(Grundtab!$B$1-M$53/100)/(Grundtab!$B$1-M$42/100)</f>
        <v>1171.7637931197273</v>
      </c>
      <c r="N55" s="99">
        <f>N$49*(Grundtab!$B$1-N$53/100)/(Grundtab!$B$1-N$42/100)</f>
        <v>1350.8710903160768</v>
      </c>
      <c r="O55" s="99">
        <f>O$49*(Grundtab!$B$1-O$53/100)/(Grundtab!$B$1-O$42/100)</f>
        <v>0</v>
      </c>
      <c r="P55" s="99">
        <f>P$49*(Grundtab!$B$1-P$53/100)/(Grundtab!$B$1-P$42/100)</f>
        <v>0</v>
      </c>
      <c r="Q55" s="99">
        <f>Q$49*(Grundtab!$B$1-Q$53/100)/(Grundtab!$B$1-Q$42/100)</f>
        <v>0</v>
      </c>
      <c r="R55" s="99">
        <f>R$49*(Grundtab!$B$1-R$53/100)/(Grundtab!$B$1-R$42/100)</f>
        <v>0</v>
      </c>
      <c r="S55" s="99">
        <f>S$49*(Grundtab!$B$1-S$53/100)/(Grundtab!$B$1-S$42/100)</f>
        <v>0</v>
      </c>
      <c r="T55" s="99">
        <f>T$49*(Grundtab!$B$1-T$53/100)/(Grundtab!$B$1-T$42/100)</f>
        <v>0</v>
      </c>
      <c r="U55" s="99">
        <f>U$49*(Grundtab!$B$1-U$53/100)/(Grundtab!$B$1-U$42/100)</f>
        <v>0</v>
      </c>
      <c r="V55" s="99">
        <f>V$49*(Grundtab!$B$1-V$53/100)/(Grundtab!$B$1-V$42/100)</f>
        <v>0</v>
      </c>
    </row>
    <row r="56" spans="1:22" ht="18.75" customHeight="1" x14ac:dyDescent="0.2">
      <c r="A56" s="182"/>
      <c r="B56" s="4" t="s">
        <v>223</v>
      </c>
      <c r="C56" s="99">
        <f>C$50*(Grundtab!$B$1-C$53/100)/(Grundtab!$B$1-C$42/100)</f>
        <v>0</v>
      </c>
      <c r="D56" s="99">
        <f>D$50*(Grundtab!$B$1-D$53/100)/(Grundtab!$B$1-D$42/100)</f>
        <v>0</v>
      </c>
      <c r="E56" s="99">
        <f>E$50*(Grundtab!$B$1-E$53/100)/(Grundtab!$B$1-E$42/100)</f>
        <v>624.50126136355789</v>
      </c>
      <c r="F56" s="99">
        <f>F$50*(Grundtab!$B$1-F$53/100)/(Grundtab!$B$1-F$42/100)</f>
        <v>17.224885070706495</v>
      </c>
      <c r="G56" s="99">
        <f>G$50*(Grundtab!$B$1-G$53/100)/(Grundtab!$B$1-G$42/100)</f>
        <v>77.317965406754212</v>
      </c>
      <c r="H56" s="99">
        <f>H$50*(Grundtab!$B$1-H$53/100)/(Grundtab!$B$1-H$42/100)</f>
        <v>77.317965406754212</v>
      </c>
      <c r="I56" s="99">
        <f>I$50*(Grundtab!$B$1-I$53/100)/(Grundtab!$B$1-I$42/100)</f>
        <v>91.653427464658748</v>
      </c>
      <c r="J56" s="99">
        <f>J$50*(Grundtab!$B$1-J$53/100)/(Grundtab!$B$1-J$42/100)</f>
        <v>73.486924149469317</v>
      </c>
      <c r="K56" s="99">
        <f>K$50*(Grundtab!$B$1-K$53/100)/(Grundtab!$B$1-K$42/100)</f>
        <v>35.608918322980877</v>
      </c>
      <c r="L56" s="99">
        <f>L$50*(Grundtab!$B$1-L$53/100)/(Grundtab!$B$1-L$42/100)</f>
        <v>66.20250946163344</v>
      </c>
      <c r="M56" s="99">
        <f>M$50*(Grundtab!$B$1-M$53/100)/(Grundtab!$B$1-M$42/100)</f>
        <v>61.149193067785838</v>
      </c>
      <c r="N56" s="99">
        <f>N$50*(Grundtab!$B$1-N$53/100)/(Grundtab!$B$1-N$42/100)</f>
        <v>15.961361727420314</v>
      </c>
      <c r="O56" s="99">
        <f>O$50*(Grundtab!$B$1-O$53/100)/(Grundtab!$B$1-O$42/100)</f>
        <v>0</v>
      </c>
      <c r="P56" s="99">
        <f>P$50*(Grundtab!$B$1-P$53/100)/(Grundtab!$B$1-P$42/100)</f>
        <v>0</v>
      </c>
      <c r="Q56" s="99">
        <f>Q$50*(Grundtab!$B$1-Q$53/100)/(Grundtab!$B$1-Q$42/100)</f>
        <v>0</v>
      </c>
      <c r="R56" s="99">
        <f>R$50*(Grundtab!$B$1-R$53/100)/(Grundtab!$B$1-R$42/100)</f>
        <v>0</v>
      </c>
      <c r="S56" s="99">
        <f>S$50*(Grundtab!$B$1-S$53/100)/(Grundtab!$B$1-S$42/100)</f>
        <v>0</v>
      </c>
      <c r="T56" s="99">
        <f>T$50*(Grundtab!$B$1-T$53/100)/(Grundtab!$B$1-T$42/100)</f>
        <v>0</v>
      </c>
      <c r="U56" s="99">
        <f>U$50*(Grundtab!$B$1-U$53/100)/(Grundtab!$B$1-U$42/100)</f>
        <v>0</v>
      </c>
      <c r="V56" s="99">
        <f>V$50*(Grundtab!$B$1-V$53/100)/(Grundtab!$B$1-V$42/100)</f>
        <v>0</v>
      </c>
    </row>
    <row r="57" spans="1:22" ht="22.5" customHeight="1" x14ac:dyDescent="0.2">
      <c r="A57" s="3" t="s">
        <v>11</v>
      </c>
      <c r="B57" s="4" t="s">
        <v>248</v>
      </c>
      <c r="C57" s="101">
        <v>100</v>
      </c>
      <c r="D57" s="101">
        <v>30</v>
      </c>
      <c r="E57" s="101">
        <v>18</v>
      </c>
      <c r="F57" s="101">
        <v>30</v>
      </c>
      <c r="G57" s="101">
        <v>30</v>
      </c>
      <c r="H57" s="101">
        <v>30</v>
      </c>
      <c r="I57" s="101">
        <v>30</v>
      </c>
      <c r="J57" s="101">
        <v>30</v>
      </c>
      <c r="K57" s="101">
        <v>30</v>
      </c>
      <c r="L57" s="101">
        <v>30</v>
      </c>
      <c r="M57" s="101">
        <v>18</v>
      </c>
      <c r="N57" s="101">
        <v>18</v>
      </c>
      <c r="O57" s="101">
        <v>20</v>
      </c>
      <c r="P57" s="101">
        <v>20</v>
      </c>
      <c r="Q57" s="101">
        <v>21</v>
      </c>
      <c r="R57" s="101">
        <v>22</v>
      </c>
      <c r="S57" s="101">
        <v>23</v>
      </c>
      <c r="T57" s="101">
        <v>24</v>
      </c>
      <c r="U57" s="101">
        <v>25</v>
      </c>
      <c r="V57" s="101">
        <v>26</v>
      </c>
    </row>
    <row r="58" spans="1:22" ht="18.75" customHeight="1" x14ac:dyDescent="0.2">
      <c r="A58" s="182" t="s">
        <v>84</v>
      </c>
      <c r="B58" s="4" t="s">
        <v>63</v>
      </c>
      <c r="C58" s="99">
        <f t="shared" ref="C58:V58" si="5">C$54*C$57/100</f>
        <v>0</v>
      </c>
      <c r="D58" s="99">
        <f t="shared" si="5"/>
        <v>0</v>
      </c>
      <c r="E58" s="99">
        <f t="shared" si="5"/>
        <v>100.33506510862325</v>
      </c>
      <c r="F58" s="99">
        <f t="shared" si="5"/>
        <v>10.038695984269767</v>
      </c>
      <c r="G58" s="142">
        <f t="shared" si="5"/>
        <v>101.38738097367917</v>
      </c>
      <c r="H58" s="142">
        <f t="shared" si="5"/>
        <v>101.38738097367916</v>
      </c>
      <c r="I58" s="142">
        <f t="shared" si="5"/>
        <v>64.098951519770623</v>
      </c>
      <c r="J58" s="142">
        <f t="shared" si="5"/>
        <v>53.535400042393206</v>
      </c>
      <c r="K58" s="142">
        <f t="shared" si="5"/>
        <v>31.129418620710418</v>
      </c>
      <c r="L58" s="142">
        <f t="shared" si="5"/>
        <v>86.811635729021461</v>
      </c>
      <c r="M58" s="142">
        <f t="shared" si="5"/>
        <v>26.728400060628427</v>
      </c>
      <c r="N58" s="142">
        <f t="shared" si="5"/>
        <v>19.534855539498523</v>
      </c>
      <c r="O58" s="142">
        <f t="shared" si="5"/>
        <v>0</v>
      </c>
      <c r="P58" s="142">
        <f t="shared" si="5"/>
        <v>0</v>
      </c>
      <c r="Q58" s="142">
        <f t="shared" si="5"/>
        <v>0</v>
      </c>
      <c r="R58" s="142">
        <f t="shared" si="5"/>
        <v>0</v>
      </c>
      <c r="S58" s="142">
        <f t="shared" si="5"/>
        <v>0</v>
      </c>
      <c r="T58" s="142">
        <f t="shared" si="5"/>
        <v>0</v>
      </c>
      <c r="U58" s="142">
        <f t="shared" si="5"/>
        <v>0</v>
      </c>
      <c r="V58" s="142">
        <f t="shared" si="5"/>
        <v>0</v>
      </c>
    </row>
    <row r="59" spans="1:22" ht="18.75" customHeight="1" x14ac:dyDescent="0.2">
      <c r="A59" s="182"/>
      <c r="B59" s="4" t="s">
        <v>275</v>
      </c>
      <c r="C59" s="99">
        <f t="shared" ref="C59:V59" si="6">C$55*C$57/100</f>
        <v>0</v>
      </c>
      <c r="D59" s="99">
        <f t="shared" si="6"/>
        <v>161.8306469945004</v>
      </c>
      <c r="E59" s="99">
        <f t="shared" si="6"/>
        <v>1309.8934275297242</v>
      </c>
      <c r="F59" s="99">
        <f t="shared" si="6"/>
        <v>165.03485699417445</v>
      </c>
      <c r="G59" s="99">
        <f t="shared" si="6"/>
        <v>500.03860898539324</v>
      </c>
      <c r="H59" s="99">
        <f t="shared" si="6"/>
        <v>500.03860898539324</v>
      </c>
      <c r="I59" s="99">
        <f t="shared" si="6"/>
        <v>526.88921519876908</v>
      </c>
      <c r="J59" s="99">
        <f t="shared" si="6"/>
        <v>352.04600693025054</v>
      </c>
      <c r="K59" s="99">
        <f t="shared" si="6"/>
        <v>409.41087634735777</v>
      </c>
      <c r="L59" s="99">
        <f t="shared" si="6"/>
        <v>1141.7376049972358</v>
      </c>
      <c r="M59" s="99">
        <f t="shared" si="6"/>
        <v>210.91748276155093</v>
      </c>
      <c r="N59" s="99">
        <f t="shared" si="6"/>
        <v>243.15679625689384</v>
      </c>
      <c r="O59" s="99">
        <f t="shared" si="6"/>
        <v>0</v>
      </c>
      <c r="P59" s="99">
        <f t="shared" si="6"/>
        <v>0</v>
      </c>
      <c r="Q59" s="99">
        <f t="shared" si="6"/>
        <v>0</v>
      </c>
      <c r="R59" s="99">
        <f t="shared" si="6"/>
        <v>0</v>
      </c>
      <c r="S59" s="99">
        <f t="shared" si="6"/>
        <v>0</v>
      </c>
      <c r="T59" s="99">
        <f t="shared" si="6"/>
        <v>0</v>
      </c>
      <c r="U59" s="99">
        <f t="shared" si="6"/>
        <v>0</v>
      </c>
      <c r="V59" s="99">
        <f t="shared" si="6"/>
        <v>0</v>
      </c>
    </row>
    <row r="60" spans="1:22" ht="18.75" customHeight="1" x14ac:dyDescent="0.2">
      <c r="A60" s="182"/>
      <c r="B60" s="4" t="s">
        <v>85</v>
      </c>
      <c r="C60" s="99">
        <f t="shared" ref="C60:V60" si="7">C$56*C$57/100</f>
        <v>0</v>
      </c>
      <c r="D60" s="99">
        <f t="shared" si="7"/>
        <v>0</v>
      </c>
      <c r="E60" s="99">
        <f t="shared" si="7"/>
        <v>112.41022704544042</v>
      </c>
      <c r="F60" s="99">
        <f t="shared" si="7"/>
        <v>5.1674655212119491</v>
      </c>
      <c r="G60" s="99">
        <f t="shared" si="7"/>
        <v>23.195389622026266</v>
      </c>
      <c r="H60" s="99">
        <f t="shared" si="7"/>
        <v>23.195389622026266</v>
      </c>
      <c r="I60" s="99">
        <f t="shared" si="7"/>
        <v>27.496028239397624</v>
      </c>
      <c r="J60" s="99">
        <f t="shared" si="7"/>
        <v>22.046077244840795</v>
      </c>
      <c r="K60" s="99">
        <f t="shared" si="7"/>
        <v>10.682675496894262</v>
      </c>
      <c r="L60" s="99">
        <f t="shared" si="7"/>
        <v>19.860752838490033</v>
      </c>
      <c r="M60" s="99">
        <f t="shared" si="7"/>
        <v>11.00685475220145</v>
      </c>
      <c r="N60" s="99">
        <f t="shared" si="7"/>
        <v>2.873045110935657</v>
      </c>
      <c r="O60" s="99">
        <f t="shared" si="7"/>
        <v>0</v>
      </c>
      <c r="P60" s="99">
        <f t="shared" si="7"/>
        <v>0</v>
      </c>
      <c r="Q60" s="99">
        <f t="shared" si="7"/>
        <v>0</v>
      </c>
      <c r="R60" s="99">
        <f t="shared" si="7"/>
        <v>0</v>
      </c>
      <c r="S60" s="99">
        <f t="shared" si="7"/>
        <v>0</v>
      </c>
      <c r="T60" s="99">
        <f t="shared" si="7"/>
        <v>0</v>
      </c>
      <c r="U60" s="99">
        <f t="shared" si="7"/>
        <v>0</v>
      </c>
      <c r="V60" s="99">
        <f t="shared" si="7"/>
        <v>0</v>
      </c>
    </row>
    <row r="61" spans="1:22" s="61" customFormat="1" ht="12" customHeight="1" x14ac:dyDescent="0.2">
      <c r="B61" s="65"/>
    </row>
    <row r="62" spans="1:22" ht="52.5" customHeight="1" x14ac:dyDescent="0.2">
      <c r="A62" s="184" t="s">
        <v>196</v>
      </c>
      <c r="B62" s="184"/>
    </row>
    <row r="63" spans="1:22" ht="18.75" customHeight="1" x14ac:dyDescent="0.2">
      <c r="B63" s="4" t="s">
        <v>194</v>
      </c>
      <c r="C63" s="103">
        <f>VLOOKUP(ROUNDUP(roh!C12/10,0)*10,Grundtab!$A$14:$C$19,2,FALSE)</f>
        <v>0.68240000000000001</v>
      </c>
      <c r="D63" s="103">
        <f>VLOOKUP(ROUNDUP(roh!D12/10,0)*10,Grundtab!$A$14:$C$19,2,FALSE)</f>
        <v>0.68240000000000001</v>
      </c>
      <c r="E63" s="103">
        <f>VLOOKUP(ROUNDUP(roh!E12/10,0)*10,Grundtab!$A$14:$C$19,2,FALSE)</f>
        <v>0.66820000000000002</v>
      </c>
      <c r="F63" s="103">
        <f>VLOOKUP(ROUNDUP(roh!F12/10,0)*10,Grundtab!$A$14:$C$19,2,FALSE)</f>
        <v>0.66820000000000002</v>
      </c>
      <c r="G63" s="103">
        <f>VLOOKUP(ROUNDUP(roh!G12/10,0)*10,Grundtab!$A$14:$C$19,2,FALSE)</f>
        <v>0.72899999999999998</v>
      </c>
      <c r="H63" s="103">
        <f>VLOOKUP(ROUNDUP(roh!H12/10,0)*10,Grundtab!$A$14:$C$19,2,FALSE)</f>
        <v>0.72899999999999998</v>
      </c>
      <c r="I63" s="103">
        <f>VLOOKUP(ROUNDUP(roh!I12/10,0)*10,Grundtab!$A$14:$C$19,2,FALSE)</f>
        <v>0.77090000000000003</v>
      </c>
      <c r="J63" s="103">
        <f>VLOOKUP(ROUNDUP(roh!J12/10,0)*10,Grundtab!$A$14:$C$19,2,FALSE)</f>
        <v>0.72899999999999998</v>
      </c>
      <c r="K63" s="103" t="e">
        <f>VLOOKUP(ROUNDUP(roh!K12/10,0)*10,Grundtab!$A$14:$C$19,2,FALSE)</f>
        <v>#N/A</v>
      </c>
      <c r="L63" s="103" t="e">
        <f>VLOOKUP(ROUNDUP(roh!L12/10,0)*10,Grundtab!$A$14:$C$19,2,FALSE)</f>
        <v>#N/A</v>
      </c>
      <c r="M63" s="103">
        <f>VLOOKUP(ROUNDUP(roh!M12/10,0)*10,Grundtab!$A$14:$C$19,2,FALSE)</f>
        <v>0.72899999999999998</v>
      </c>
      <c r="N63" s="103" t="e">
        <f>VLOOKUP(ROUNDUP(roh!N12/10,0)*10,Grundtab!$A$14:$C$19,2,FALSE)</f>
        <v>#N/A</v>
      </c>
      <c r="O63" s="103">
        <f>VLOOKUP(ROUNDUP(roh!O12/10,0)*10,Grundtab!$A$14:$C$19,2,FALSE)</f>
        <v>0.65720000000000001</v>
      </c>
      <c r="P63" s="103">
        <f>VLOOKUP(ROUNDUP(roh!P12/10,0)*10,Grundtab!$A$14:$C$19,2,FALSE)</f>
        <v>0.65720000000000001</v>
      </c>
      <c r="Q63" s="103">
        <f>VLOOKUP(ROUNDUP(roh!Q12/10,0)*10,Grundtab!$A$14:$C$19,2,FALSE)</f>
        <v>0.65720000000000001</v>
      </c>
      <c r="R63" s="103">
        <f>VLOOKUP(ROUNDUP(roh!R12/10,0)*10,Grundtab!$A$14:$C$19,2,FALSE)</f>
        <v>0.65720000000000001</v>
      </c>
      <c r="S63" s="103">
        <f>VLOOKUP(ROUNDUP(roh!S12/10,0)*10,Grundtab!$A$14:$C$19,2,FALSE)</f>
        <v>0.65720000000000001</v>
      </c>
      <c r="T63" s="103">
        <f>VLOOKUP(ROUNDUP(roh!T12/10,0)*10,Grundtab!$A$14:$C$19,2,FALSE)</f>
        <v>0.65720000000000001</v>
      </c>
      <c r="U63" s="103">
        <f>VLOOKUP(ROUNDUP(roh!U12/10,0)*10,Grundtab!$A$14:$C$19,2,FALSE)</f>
        <v>0.65720000000000001</v>
      </c>
      <c r="V63" s="103">
        <f>VLOOKUP(ROUNDUP(roh!V12/10,0)*10,Grundtab!$A$14:$C$19,2,FALSE)</f>
        <v>0.65720000000000001</v>
      </c>
    </row>
    <row r="64" spans="1:22" ht="18.75" customHeight="1" x14ac:dyDescent="0.2">
      <c r="B64" s="4" t="s">
        <v>195</v>
      </c>
      <c r="C64" s="103">
        <f>VLOOKUP(ROUNDUP(roh!C12/10,0)*10,Grundtab!$A$14:$C$19,3,FALSE)</f>
        <v>1.2500000000000001E-2</v>
      </c>
      <c r="D64" s="103">
        <f>VLOOKUP(ROUNDUP(roh!D12/10,0)*10,Grundtab!$A$14:$C$19,3,FALSE)</f>
        <v>1.2500000000000001E-2</v>
      </c>
      <c r="E64" s="103">
        <f>VLOOKUP(ROUNDUP(roh!E12/10,0)*10,Grundtab!$A$14:$C$19,3,FALSE)</f>
        <v>1.0699999999999999E-2</v>
      </c>
      <c r="F64" s="103">
        <f>VLOOKUP(ROUNDUP(roh!F12/10,0)*10,Grundtab!$A$14:$C$19,3,FALSE)</f>
        <v>1.0699999999999999E-2</v>
      </c>
      <c r="G64" s="103">
        <f>VLOOKUP(ROUNDUP(roh!G12/10,0)*10,Grundtab!$A$14:$C$19,3,FALSE)</f>
        <v>1.83E-2</v>
      </c>
      <c r="H64" s="103">
        <f>VLOOKUP(ROUNDUP(roh!H12/10,0)*10,Grundtab!$A$14:$C$19,3,FALSE)</f>
        <v>1.83E-2</v>
      </c>
      <c r="I64" s="103">
        <f>VLOOKUP(ROUNDUP(roh!I12/10,0)*10,Grundtab!$A$14:$C$19,3,FALSE)</f>
        <v>2.35E-2</v>
      </c>
      <c r="J64" s="103">
        <f>VLOOKUP(ROUNDUP(roh!J12/10,0)*10,Grundtab!$A$14:$C$19,3,FALSE)</f>
        <v>1.83E-2</v>
      </c>
      <c r="K64" s="103" t="e">
        <f>VLOOKUP(ROUNDUP(roh!K12/10,0)*10,Grundtab!$A$14:$C$19,3,FALSE)</f>
        <v>#N/A</v>
      </c>
      <c r="L64" s="103" t="e">
        <f>VLOOKUP(ROUNDUP(roh!L12/10,0)*10,Grundtab!$A$14:$C$19,3,FALSE)</f>
        <v>#N/A</v>
      </c>
      <c r="M64" s="103">
        <f>VLOOKUP(ROUNDUP(roh!M12/10,0)*10,Grundtab!$A$14:$C$19,3,FALSE)</f>
        <v>1.83E-2</v>
      </c>
      <c r="N64" s="103" t="e">
        <f>VLOOKUP(ROUNDUP(roh!N12/10,0)*10,Grundtab!$A$14:$C$19,3,FALSE)</f>
        <v>#N/A</v>
      </c>
      <c r="O64" s="103">
        <f>VLOOKUP(ROUNDUP(roh!O12/10,0)*10,Grundtab!$A$14:$C$19,3,FALSE)</f>
        <v>8.3000000000000001E-3</v>
      </c>
      <c r="P64" s="103">
        <f>VLOOKUP(ROUNDUP(roh!P12/10,0)*10,Grundtab!$A$14:$C$19,3,FALSE)</f>
        <v>8.3000000000000001E-3</v>
      </c>
      <c r="Q64" s="103">
        <f>VLOOKUP(ROUNDUP(roh!Q12/10,0)*10,Grundtab!$A$14:$C$19,3,FALSE)</f>
        <v>8.3000000000000001E-3</v>
      </c>
      <c r="R64" s="103">
        <f>VLOOKUP(ROUNDUP(roh!R12/10,0)*10,Grundtab!$A$14:$C$19,3,FALSE)</f>
        <v>8.3000000000000001E-3</v>
      </c>
      <c r="S64" s="103">
        <f>VLOOKUP(ROUNDUP(roh!S12/10,0)*10,Grundtab!$A$14:$C$19,3,FALSE)</f>
        <v>8.3000000000000001E-3</v>
      </c>
      <c r="T64" s="103">
        <f>VLOOKUP(ROUNDUP(roh!T12/10,0)*10,Grundtab!$A$14:$C$19,3,FALSE)</f>
        <v>8.3000000000000001E-3</v>
      </c>
      <c r="U64" s="103">
        <f>VLOOKUP(ROUNDUP(roh!U12/10,0)*10,Grundtab!$A$14:$C$19,3,FALSE)</f>
        <v>8.3000000000000001E-3</v>
      </c>
      <c r="V64" s="103">
        <f>VLOOKUP(ROUNDUP(roh!V12/10,0)*10,Grundtab!$A$14:$C$19,3,FALSE)</f>
        <v>8.3000000000000001E-3</v>
      </c>
    </row>
    <row r="65" spans="1:22" s="61" customFormat="1" x14ac:dyDescent="0.2">
      <c r="B65" s="46"/>
    </row>
    <row r="66" spans="1:22" ht="18.75" customHeight="1" x14ac:dyDescent="0.2">
      <c r="A66" s="3" t="s">
        <v>13</v>
      </c>
      <c r="B66" s="4" t="s">
        <v>249</v>
      </c>
      <c r="C66" s="101">
        <v>250</v>
      </c>
      <c r="D66" s="101">
        <v>250</v>
      </c>
      <c r="E66" s="101">
        <v>250</v>
      </c>
      <c r="F66" s="101">
        <v>250</v>
      </c>
      <c r="G66" s="101">
        <v>140</v>
      </c>
      <c r="H66" s="101">
        <v>140</v>
      </c>
      <c r="I66" s="101">
        <v>140</v>
      </c>
      <c r="J66" s="101">
        <v>140</v>
      </c>
      <c r="K66" s="101">
        <v>141</v>
      </c>
      <c r="L66" s="101">
        <v>110</v>
      </c>
      <c r="M66" s="101">
        <v>110</v>
      </c>
      <c r="N66" s="101">
        <v>110</v>
      </c>
      <c r="O66" s="101">
        <v>110</v>
      </c>
      <c r="P66" s="101">
        <v>110</v>
      </c>
      <c r="Q66" s="101">
        <v>111</v>
      </c>
      <c r="R66" s="101">
        <v>112</v>
      </c>
      <c r="S66" s="101">
        <v>113</v>
      </c>
      <c r="T66" s="101">
        <v>114</v>
      </c>
      <c r="U66" s="101">
        <v>115</v>
      </c>
      <c r="V66" s="101">
        <v>116</v>
      </c>
    </row>
    <row r="67" spans="1:22" ht="18.75" customHeight="1" x14ac:dyDescent="0.2">
      <c r="A67" s="3" t="s">
        <v>13</v>
      </c>
      <c r="B67" s="4" t="s">
        <v>250</v>
      </c>
      <c r="C67" s="101">
        <v>20</v>
      </c>
      <c r="D67" s="101">
        <v>20</v>
      </c>
      <c r="E67" s="101">
        <v>20</v>
      </c>
      <c r="F67" s="101">
        <v>20</v>
      </c>
      <c r="G67" s="101">
        <v>20</v>
      </c>
      <c r="H67" s="101">
        <v>20</v>
      </c>
      <c r="I67" s="101">
        <v>20</v>
      </c>
      <c r="J67" s="101">
        <v>20</v>
      </c>
      <c r="K67" s="101">
        <v>21</v>
      </c>
      <c r="L67" s="101">
        <v>20</v>
      </c>
      <c r="M67" s="101">
        <v>20</v>
      </c>
      <c r="N67" s="101">
        <v>20</v>
      </c>
      <c r="O67" s="101">
        <v>20</v>
      </c>
      <c r="P67" s="101">
        <v>20</v>
      </c>
      <c r="Q67" s="101">
        <v>21</v>
      </c>
      <c r="R67" s="101">
        <v>22</v>
      </c>
      <c r="S67" s="101">
        <v>23</v>
      </c>
      <c r="T67" s="101">
        <v>24</v>
      </c>
      <c r="U67" s="101">
        <v>25</v>
      </c>
      <c r="V67" s="101">
        <v>26</v>
      </c>
    </row>
    <row r="68" spans="1:22" ht="18.75" customHeight="1" x14ac:dyDescent="0.2">
      <c r="A68" s="3" t="s">
        <v>229</v>
      </c>
      <c r="B68" s="4" t="s">
        <v>251</v>
      </c>
      <c r="C68" s="102">
        <f t="shared" ref="C68:V68" si="8">C$42</f>
        <v>13</v>
      </c>
      <c r="D68" s="102">
        <f t="shared" si="8"/>
        <v>12.999999999999998</v>
      </c>
      <c r="E68" s="102">
        <f t="shared" si="8"/>
        <v>13.000000000000004</v>
      </c>
      <c r="F68" s="102">
        <f t="shared" si="8"/>
        <v>13</v>
      </c>
      <c r="G68" s="102">
        <f t="shared" si="8"/>
        <v>2.9999999999999996</v>
      </c>
      <c r="H68" s="102">
        <f t="shared" si="8"/>
        <v>2.9999999999999996</v>
      </c>
      <c r="I68" s="102">
        <f t="shared" si="8"/>
        <v>3.0000000000000004</v>
      </c>
      <c r="J68" s="102">
        <f t="shared" si="8"/>
        <v>4</v>
      </c>
      <c r="K68" s="102">
        <f t="shared" si="8"/>
        <v>4.0000000000000027</v>
      </c>
      <c r="L68" s="102">
        <f t="shared" si="8"/>
        <v>13</v>
      </c>
      <c r="M68" s="102">
        <f t="shared" si="8"/>
        <v>8</v>
      </c>
      <c r="N68" s="102">
        <f t="shared" si="8"/>
        <v>13</v>
      </c>
      <c r="O68" s="102">
        <f t="shared" si="8"/>
        <v>12.999999999999998</v>
      </c>
      <c r="P68" s="102">
        <f t="shared" si="8"/>
        <v>10</v>
      </c>
      <c r="Q68" s="102">
        <f t="shared" si="8"/>
        <v>14.000000000000002</v>
      </c>
      <c r="R68" s="102">
        <f t="shared" si="8"/>
        <v>15.000000000000002</v>
      </c>
      <c r="S68" s="102">
        <f t="shared" si="8"/>
        <v>15.999999999999998</v>
      </c>
      <c r="T68" s="102">
        <f t="shared" si="8"/>
        <v>17</v>
      </c>
      <c r="U68" s="102">
        <f t="shared" si="8"/>
        <v>12.999999999999998</v>
      </c>
      <c r="V68" s="102">
        <f t="shared" si="8"/>
        <v>12.999999999999998</v>
      </c>
    </row>
    <row r="69" spans="1:22" ht="18.75" customHeight="1" x14ac:dyDescent="0.2">
      <c r="A69" s="3" t="s">
        <v>11</v>
      </c>
      <c r="B69" s="4" t="s">
        <v>252</v>
      </c>
      <c r="C69" s="102">
        <f>(C$66-C$67)*(C$63/(Grundtab!$B$1*Grundtab!$C$89-C$68)+C$64)</f>
        <v>22.627328215454312</v>
      </c>
      <c r="D69" s="102">
        <f>(D$66-D$67)*(D$63/(Grundtab!$B$1*Grundtab!$C$89-D$68)+D$64)</f>
        <v>22.627328215454309</v>
      </c>
      <c r="E69" s="102">
        <f>(E$66-E$67)*(E$63/(Grundtab!$B$1*Grundtab!$C$89-E$68)+E$64)</f>
        <v>21.802303800654425</v>
      </c>
      <c r="F69" s="102">
        <f>(F$66-F$67)*(F$63/(Grundtab!$B$1*Grundtab!$C$89-F$68)+F$64)</f>
        <v>21.802303800654414</v>
      </c>
      <c r="G69" s="102">
        <f>(G$66-G$67)*(G$63/(Grundtab!$B$1*Grundtab!$C$89-G$68)+G$64)</f>
        <v>7.0706238716148446</v>
      </c>
      <c r="H69" s="102">
        <f>(H$66-H$67)*(H$63/(Grundtab!$B$1*Grundtab!$C$89-H$68)+H$64)</f>
        <v>7.0706238716148446</v>
      </c>
      <c r="I69" s="102">
        <f>(I$66-I$67)*(I$63/(Grundtab!$B$1*Grundtab!$C$89-I$68)+I$64)</f>
        <v>7.9747977265128709</v>
      </c>
      <c r="J69" s="102">
        <f>(J$66-J$67)*(J$63/(Grundtab!$B$1*Grundtab!$C$89-J$68)+J$64)</f>
        <v>7.3582801841142453</v>
      </c>
      <c r="K69" s="102" t="e">
        <f>(K$66-K$67)*(K$63/(Grundtab!$B$1*Grundtab!$C$89-K$68)+K$64)</f>
        <v>#N/A</v>
      </c>
      <c r="L69" s="102" t="e">
        <f>(L$66-L$67)*(L$63/(Grundtab!$B$1*Grundtab!$C$89-L$68)+L$64)</f>
        <v>#N/A</v>
      </c>
      <c r="M69" s="102">
        <f>(M$66-M$67)*(M$63/(Grundtab!$B$1*Grundtab!$C$89-M$68)+M$64)</f>
        <v>6.7149746639888761</v>
      </c>
      <c r="N69" s="102" t="e">
        <f>(N$66-N$67)*(N$63/(Grundtab!$B$1*Grundtab!$C$89-N$68)+N$64)</f>
        <v>#N/A</v>
      </c>
      <c r="O69" s="102">
        <f>(O$66-O$67)*(O$63/(Grundtab!$B$1*Grundtab!$C$89-O$68)+O$64)</f>
        <v>8.1907452806443466</v>
      </c>
      <c r="P69" s="102">
        <f>(P$66-P$67)*(P$63/(Grundtab!$B$1*Grundtab!$C$89-P$68)+P$64)</f>
        <v>6.1506177599122953</v>
      </c>
      <c r="Q69" s="102">
        <f>(Q$66-Q$67)*(Q$63/(Grundtab!$B$1*Grundtab!$C$89-Q$68)+Q$64)</f>
        <v>9.262404549380939</v>
      </c>
      <c r="R69" s="102">
        <f>(R$66-R$67)*(R$63/(Grundtab!$B$1*Grundtab!$C$89-R$68)+R$64)</f>
        <v>10.69452774974773</v>
      </c>
      <c r="S69" s="102">
        <f>(S$66-S$67)*(S$63/(Grundtab!$B$1*Grundtab!$C$89-S$68)+S$64)</f>
        <v>12.705754549130601</v>
      </c>
      <c r="T69" s="102">
        <f>(T$66-T$67)*(T$63/(Grundtab!$B$1*Grundtab!$C$89-T$68)+T$64)</f>
        <v>15.736356310187528</v>
      </c>
      <c r="U69" s="102">
        <f>(U$66-U$67)*(U$63/(Grundtab!$B$1*Grundtab!$C$89-U$68)+U$64)</f>
        <v>8.1907452806443466</v>
      </c>
      <c r="V69" s="102">
        <f>(V$66-V$67)*(V$63/(Grundtab!$B$1*Grundtab!$C$89-V$68)+V$64)</f>
        <v>8.1907452806443466</v>
      </c>
    </row>
    <row r="70" spans="1:22" ht="18.75" customHeight="1" x14ac:dyDescent="0.2">
      <c r="A70" s="3" t="s">
        <v>222</v>
      </c>
      <c r="B70" s="4" t="s">
        <v>336</v>
      </c>
      <c r="C70" s="99">
        <f t="shared" ref="C70:L70" si="9">C34/C$67*C$66</f>
        <v>164.09643237976556</v>
      </c>
      <c r="D70" s="99">
        <f t="shared" si="9"/>
        <v>566.79952302292065</v>
      </c>
      <c r="E70" s="99">
        <f t="shared" si="9"/>
        <v>3483.8059068459729</v>
      </c>
      <c r="F70" s="99">
        <f t="shared" si="9"/>
        <v>3246.0596442383389</v>
      </c>
      <c r="G70" s="99">
        <f t="shared" si="9"/>
        <v>686.69241243261683</v>
      </c>
      <c r="H70" s="99">
        <f t="shared" si="9"/>
        <v>3923.9566424720956</v>
      </c>
      <c r="I70" s="99">
        <f t="shared" si="9"/>
        <v>4521.5238793361923</v>
      </c>
      <c r="J70" s="99">
        <f t="shared" si="9"/>
        <v>10.575307079512298</v>
      </c>
      <c r="K70" s="99">
        <f t="shared" si="9"/>
        <v>16.185662954218667</v>
      </c>
      <c r="L70" s="99">
        <f t="shared" si="9"/>
        <v>24.885746859381634</v>
      </c>
      <c r="M70" s="99">
        <f>M34/M$67*M$66</f>
        <v>66263.452891259003</v>
      </c>
      <c r="N70" s="99">
        <f t="shared" ref="N70:P70" si="10">N34/N$67*N$66</f>
        <v>13957.063712036352</v>
      </c>
      <c r="O70" s="99">
        <f t="shared" si="10"/>
        <v>1034872.3843622239</v>
      </c>
      <c r="P70" s="99">
        <f t="shared" si="10"/>
        <v>751242.09447672486</v>
      </c>
      <c r="Q70" s="99">
        <f t="shared" ref="Q70:U70" si="11">Q34/Q$67*Q$66</f>
        <v>1139632.4210334064</v>
      </c>
      <c r="R70" s="99">
        <f t="shared" si="11"/>
        <v>1284364.659393619</v>
      </c>
      <c r="S70" s="99">
        <f t="shared" si="11"/>
        <v>1492571.7805979557</v>
      </c>
      <c r="T70" s="99">
        <f t="shared" si="11"/>
        <v>1811735.8834310195</v>
      </c>
      <c r="U70" s="99">
        <f t="shared" si="11"/>
        <v>865529.63055749633</v>
      </c>
      <c r="V70" s="99">
        <f t="shared" ref="V70" si="12">V34/V$67*V$66</f>
        <v>7315.7028252978016</v>
      </c>
    </row>
    <row r="71" spans="1:22" ht="18.75" customHeight="1" x14ac:dyDescent="0.2">
      <c r="A71" s="3" t="s">
        <v>222</v>
      </c>
      <c r="B71" s="4" t="s">
        <v>337</v>
      </c>
      <c r="C71" s="99">
        <f t="shared" ref="C71:L71" si="13">C35/C$67*C$66</f>
        <v>152.58226605702268</v>
      </c>
      <c r="D71" s="99">
        <f t="shared" si="13"/>
        <v>530.0863131563716</v>
      </c>
      <c r="E71" s="99">
        <f t="shared" si="13"/>
        <v>3240.7912554765958</v>
      </c>
      <c r="F71" s="99">
        <f t="shared" si="13"/>
        <v>3033.3928367077974</v>
      </c>
      <c r="G71" s="99">
        <f t="shared" si="13"/>
        <v>550.67047771025057</v>
      </c>
      <c r="H71" s="99">
        <f t="shared" si="13"/>
        <v>3146.6884440585741</v>
      </c>
      <c r="I71" s="99">
        <f t="shared" si="13"/>
        <v>3474.5705786582866</v>
      </c>
      <c r="J71" s="99">
        <f t="shared" si="13"/>
        <v>8.7883185753111128</v>
      </c>
      <c r="K71" s="99">
        <f t="shared" si="13"/>
        <v>10.762236394421059</v>
      </c>
      <c r="L71" s="99">
        <f t="shared" si="13"/>
        <v>19.813014338325633</v>
      </c>
      <c r="M71" s="99">
        <f>M35/M$67*M$66</f>
        <v>55362.381449786757</v>
      </c>
      <c r="N71" s="99">
        <f t="shared" ref="N71:P71" si="14">N35/N$67*N$66</f>
        <v>11403.632312497428</v>
      </c>
      <c r="O71" s="99">
        <f t="shared" si="14"/>
        <v>1034872.3843622239</v>
      </c>
      <c r="P71" s="99">
        <f t="shared" si="14"/>
        <v>751242.09447672486</v>
      </c>
      <c r="Q71" s="99">
        <f t="shared" ref="Q71:U71" si="15">Q35/Q$67*Q$66</f>
        <v>1139632.4210334064</v>
      </c>
      <c r="R71" s="99">
        <f t="shared" si="15"/>
        <v>1284364.659393619</v>
      </c>
      <c r="S71" s="99">
        <f t="shared" si="15"/>
        <v>1492571.7805979557</v>
      </c>
      <c r="T71" s="99">
        <f t="shared" si="15"/>
        <v>1811735.8834310195</v>
      </c>
      <c r="U71" s="99">
        <f t="shared" si="15"/>
        <v>865529.63055749633</v>
      </c>
      <c r="V71" s="99">
        <f t="shared" ref="V71" si="16">V35/V$67*V$66</f>
        <v>7315.7028252978016</v>
      </c>
    </row>
    <row r="72" spans="1:22" s="61" customFormat="1" x14ac:dyDescent="0.2">
      <c r="B72" s="46"/>
    </row>
    <row r="73" spans="1:22" ht="18.75" customHeight="1" x14ac:dyDescent="0.2">
      <c r="A73" s="3" t="s">
        <v>259</v>
      </c>
      <c r="B73" s="4" t="s">
        <v>258</v>
      </c>
      <c r="C73" s="154">
        <f t="shared" ref="C73:V73" si="17">C12</f>
        <v>5</v>
      </c>
      <c r="D73" s="154">
        <f t="shared" si="17"/>
        <v>18</v>
      </c>
      <c r="E73" s="154">
        <f t="shared" si="17"/>
        <v>100</v>
      </c>
      <c r="F73" s="154">
        <f t="shared" si="17"/>
        <v>100</v>
      </c>
      <c r="G73" s="154">
        <f t="shared" si="17"/>
        <v>70</v>
      </c>
      <c r="H73" s="154">
        <f t="shared" si="17"/>
        <v>400</v>
      </c>
      <c r="I73" s="154">
        <f t="shared" si="17"/>
        <v>400</v>
      </c>
      <c r="J73" s="154">
        <f t="shared" si="17"/>
        <v>1</v>
      </c>
      <c r="K73" s="154">
        <f t="shared" si="17"/>
        <v>1</v>
      </c>
      <c r="L73" s="154">
        <f t="shared" si="17"/>
        <v>1</v>
      </c>
      <c r="M73" s="154">
        <f t="shared" si="17"/>
        <v>6000</v>
      </c>
      <c r="N73" s="154">
        <f t="shared" si="17"/>
        <v>600</v>
      </c>
      <c r="O73" s="154">
        <f t="shared" si="17"/>
        <v>600</v>
      </c>
      <c r="P73" s="154">
        <f t="shared" si="17"/>
        <v>600</v>
      </c>
      <c r="Q73" s="154">
        <f t="shared" si="17"/>
        <v>601</v>
      </c>
      <c r="R73" s="154">
        <f t="shared" si="17"/>
        <v>602</v>
      </c>
      <c r="S73" s="154">
        <f t="shared" si="17"/>
        <v>603</v>
      </c>
      <c r="T73" s="154">
        <f t="shared" si="17"/>
        <v>604</v>
      </c>
      <c r="U73" s="154">
        <f t="shared" si="17"/>
        <v>600</v>
      </c>
      <c r="V73" s="154">
        <f t="shared" si="17"/>
        <v>705.88235294117646</v>
      </c>
    </row>
    <row r="74" spans="1:22" ht="18.75" customHeight="1" x14ac:dyDescent="0.2">
      <c r="A74" s="3" t="s">
        <v>11</v>
      </c>
      <c r="B74" s="4" t="s">
        <v>252</v>
      </c>
      <c r="C74" s="155">
        <f t="shared" ref="C74:V74" si="18">C69</f>
        <v>22.627328215454312</v>
      </c>
      <c r="D74" s="155">
        <f t="shared" si="18"/>
        <v>22.627328215454309</v>
      </c>
      <c r="E74" s="155">
        <f t="shared" si="18"/>
        <v>21.802303800654425</v>
      </c>
      <c r="F74" s="155">
        <f t="shared" si="18"/>
        <v>21.802303800654414</v>
      </c>
      <c r="G74" s="155">
        <f t="shared" si="18"/>
        <v>7.0706238716148446</v>
      </c>
      <c r="H74" s="155">
        <f t="shared" si="18"/>
        <v>7.0706238716148446</v>
      </c>
      <c r="I74" s="155">
        <f t="shared" si="18"/>
        <v>7.9747977265128709</v>
      </c>
      <c r="J74" s="155">
        <f t="shared" si="18"/>
        <v>7.3582801841142453</v>
      </c>
      <c r="K74" s="155" t="e">
        <f t="shared" si="18"/>
        <v>#N/A</v>
      </c>
      <c r="L74" s="155" t="e">
        <f t="shared" si="18"/>
        <v>#N/A</v>
      </c>
      <c r="M74" s="155">
        <f t="shared" si="18"/>
        <v>6.7149746639888761</v>
      </c>
      <c r="N74" s="155" t="e">
        <f t="shared" si="18"/>
        <v>#N/A</v>
      </c>
      <c r="O74" s="155">
        <f t="shared" si="18"/>
        <v>8.1907452806443466</v>
      </c>
      <c r="P74" s="155">
        <f t="shared" si="18"/>
        <v>6.1506177599122953</v>
      </c>
      <c r="Q74" s="155">
        <f t="shared" si="18"/>
        <v>9.262404549380939</v>
      </c>
      <c r="R74" s="155">
        <f t="shared" si="18"/>
        <v>10.69452774974773</v>
      </c>
      <c r="S74" s="155">
        <f t="shared" si="18"/>
        <v>12.705754549130601</v>
      </c>
      <c r="T74" s="155">
        <f t="shared" si="18"/>
        <v>15.736356310187528</v>
      </c>
      <c r="U74" s="155">
        <f t="shared" si="18"/>
        <v>8.1907452806443466</v>
      </c>
      <c r="V74" s="155">
        <f t="shared" si="18"/>
        <v>8.1907452806443466</v>
      </c>
    </row>
    <row r="75" spans="1:22" ht="18.75" customHeight="1" x14ac:dyDescent="0.2">
      <c r="A75" s="3" t="s">
        <v>11</v>
      </c>
      <c r="B75" s="4" t="s">
        <v>319</v>
      </c>
      <c r="C75" s="138"/>
      <c r="D75" s="138"/>
      <c r="E75" s="138"/>
      <c r="F75" s="138"/>
      <c r="G75" s="138"/>
      <c r="H75" s="138"/>
      <c r="I75" s="138"/>
      <c r="J75" s="138"/>
      <c r="K75" s="138"/>
      <c r="L75" s="138"/>
      <c r="M75" s="138">
        <v>3</v>
      </c>
      <c r="N75" s="138">
        <v>3</v>
      </c>
      <c r="O75" s="138">
        <v>3</v>
      </c>
      <c r="P75" s="138">
        <v>3</v>
      </c>
      <c r="Q75" s="138">
        <v>4</v>
      </c>
      <c r="R75" s="138">
        <v>5</v>
      </c>
      <c r="S75" s="138">
        <v>6</v>
      </c>
      <c r="T75" s="138">
        <v>7</v>
      </c>
      <c r="U75" s="138">
        <v>8</v>
      </c>
      <c r="V75" s="138">
        <v>9</v>
      </c>
    </row>
    <row r="76" spans="1:22" ht="18.75" customHeight="1" x14ac:dyDescent="0.2">
      <c r="A76" s="3" t="s">
        <v>321</v>
      </c>
      <c r="B76" s="4" t="s">
        <v>320</v>
      </c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>
        <v>2500</v>
      </c>
      <c r="N76" s="122">
        <v>1800</v>
      </c>
      <c r="O76" s="122">
        <v>1800</v>
      </c>
      <c r="P76" s="122">
        <v>1800</v>
      </c>
      <c r="Q76" s="122">
        <v>1801</v>
      </c>
      <c r="R76" s="122">
        <v>1802</v>
      </c>
      <c r="S76" s="122">
        <v>1803</v>
      </c>
      <c r="T76" s="122">
        <v>1804</v>
      </c>
      <c r="U76" s="122">
        <v>1805</v>
      </c>
      <c r="V76" s="122">
        <v>1806</v>
      </c>
    </row>
    <row r="77" spans="1:22" ht="18.75" customHeight="1" x14ac:dyDescent="0.2">
      <c r="A77" s="3" t="s">
        <v>322</v>
      </c>
      <c r="B77" s="4" t="s">
        <v>323</v>
      </c>
      <c r="C77" s="154">
        <f t="shared" ref="C77:L77" si="19">C$73*(1-SUM(C$74:C$75)/100)*C$76</f>
        <v>0</v>
      </c>
      <c r="D77" s="154">
        <f t="shared" si="19"/>
        <v>0</v>
      </c>
      <c r="E77" s="154">
        <f t="shared" si="19"/>
        <v>0</v>
      </c>
      <c r="F77" s="154">
        <f t="shared" si="19"/>
        <v>0</v>
      </c>
      <c r="G77" s="154">
        <f t="shared" si="19"/>
        <v>0</v>
      </c>
      <c r="H77" s="154">
        <f t="shared" si="19"/>
        <v>0</v>
      </c>
      <c r="I77" s="154">
        <f t="shared" si="19"/>
        <v>0</v>
      </c>
      <c r="J77" s="154">
        <f t="shared" si="19"/>
        <v>0</v>
      </c>
      <c r="K77" s="154" t="e">
        <f t="shared" si="19"/>
        <v>#N/A</v>
      </c>
      <c r="L77" s="154" t="e">
        <f t="shared" si="19"/>
        <v>#N/A</v>
      </c>
      <c r="M77" s="154">
        <f>M$73*(1-SUM(M$74:M$75)/100)*M$76</f>
        <v>13542753.800401669</v>
      </c>
      <c r="N77" s="154" t="e">
        <f>N$73*(1-SUM(N$74:N$75)/100)*N$76</f>
        <v>#N/A</v>
      </c>
      <c r="O77" s="154">
        <f t="shared" ref="O77:V77" si="20">O$73*(1-SUM(O$74:O$75)/100)*O$76</f>
        <v>959139.95096904109</v>
      </c>
      <c r="P77" s="154">
        <f t="shared" si="20"/>
        <v>981173.3281929472</v>
      </c>
      <c r="Q77" s="154">
        <f t="shared" si="20"/>
        <v>938848.60053345526</v>
      </c>
      <c r="R77" s="154">
        <f t="shared" si="20"/>
        <v>914549.1351896266</v>
      </c>
      <c r="S77" s="154">
        <f t="shared" si="20"/>
        <v>883838.35302394268</v>
      </c>
      <c r="T77" s="154">
        <f t="shared" si="20"/>
        <v>841877.02382718702</v>
      </c>
      <c r="U77" s="154">
        <f t="shared" si="20"/>
        <v>907654.22861062177</v>
      </c>
      <c r="V77" s="154">
        <f t="shared" si="20"/>
        <v>1055671.863692868</v>
      </c>
    </row>
    <row r="78" spans="1:22" ht="18.75" customHeight="1" x14ac:dyDescent="0.2">
      <c r="A78" s="3" t="s">
        <v>324</v>
      </c>
      <c r="B78" s="4" t="s">
        <v>323</v>
      </c>
      <c r="C78" s="154">
        <f t="shared" ref="C78:L78" si="21">C$73*(1-SUM(C$74:C$75)/100)*C$76/1000</f>
        <v>0</v>
      </c>
      <c r="D78" s="154">
        <f t="shared" si="21"/>
        <v>0</v>
      </c>
      <c r="E78" s="154">
        <f t="shared" si="21"/>
        <v>0</v>
      </c>
      <c r="F78" s="154">
        <f t="shared" si="21"/>
        <v>0</v>
      </c>
      <c r="G78" s="154">
        <f t="shared" si="21"/>
        <v>0</v>
      </c>
      <c r="H78" s="154">
        <f t="shared" si="21"/>
        <v>0</v>
      </c>
      <c r="I78" s="154">
        <f t="shared" si="21"/>
        <v>0</v>
      </c>
      <c r="J78" s="154">
        <f t="shared" si="21"/>
        <v>0</v>
      </c>
      <c r="K78" s="154" t="e">
        <f t="shared" si="21"/>
        <v>#N/A</v>
      </c>
      <c r="L78" s="154" t="e">
        <f t="shared" si="21"/>
        <v>#N/A</v>
      </c>
      <c r="M78" s="154">
        <f>M$73*(1-SUM(M$74:M$75)/100)*M$76/1000</f>
        <v>13542.75380040167</v>
      </c>
      <c r="N78" s="154" t="e">
        <f>N$73*(1-SUM(N$74:N$75)/100)*N$76/1000</f>
        <v>#N/A</v>
      </c>
      <c r="O78" s="154">
        <f t="shared" ref="O78:V78" si="22">O$73*(1-SUM(O$74:O$75)/100)*O$76/1000</f>
        <v>959.13995096904114</v>
      </c>
      <c r="P78" s="154">
        <f t="shared" si="22"/>
        <v>981.17332819294722</v>
      </c>
      <c r="Q78" s="154">
        <f t="shared" si="22"/>
        <v>938.84860053345528</v>
      </c>
      <c r="R78" s="154">
        <f t="shared" si="22"/>
        <v>914.54913518962655</v>
      </c>
      <c r="S78" s="154">
        <f t="shared" si="22"/>
        <v>883.83835302394266</v>
      </c>
      <c r="T78" s="154">
        <f t="shared" si="22"/>
        <v>841.87702382718703</v>
      </c>
      <c r="U78" s="154">
        <f t="shared" si="22"/>
        <v>907.65422861062177</v>
      </c>
      <c r="V78" s="154">
        <f t="shared" si="22"/>
        <v>1055.6718636928681</v>
      </c>
    </row>
    <row r="79" spans="1:22" ht="18.75" customHeight="1" x14ac:dyDescent="0.2">
      <c r="A79" s="3" t="s">
        <v>368</v>
      </c>
      <c r="B79" s="4" t="s">
        <v>367</v>
      </c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>
        <f>M77/roh!M$25/1000</f>
        <v>4795.615593003874</v>
      </c>
      <c r="N79" s="154"/>
      <c r="O79" s="154"/>
      <c r="P79" s="154"/>
      <c r="Q79" s="154"/>
      <c r="R79" s="154"/>
      <c r="S79" s="154"/>
      <c r="T79" s="154"/>
      <c r="U79" s="154"/>
      <c r="V79" s="154"/>
    </row>
    <row r="80" spans="1:22" ht="18.75" customHeight="1" x14ac:dyDescent="0.2">
      <c r="A80" s="3" t="s">
        <v>370</v>
      </c>
      <c r="B80" s="4" t="s">
        <v>369</v>
      </c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>
        <v>256</v>
      </c>
      <c r="N80" s="122"/>
      <c r="O80" s="122"/>
      <c r="P80" s="122"/>
      <c r="Q80" s="122"/>
      <c r="R80" s="122"/>
      <c r="S80" s="122"/>
      <c r="T80" s="122"/>
      <c r="U80" s="122"/>
      <c r="V80" s="122"/>
    </row>
    <row r="81" spans="1:22" ht="18.75" customHeight="1" x14ac:dyDescent="0.2">
      <c r="A81" s="3" t="s">
        <v>371</v>
      </c>
      <c r="B81" s="4" t="s">
        <v>367</v>
      </c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>
        <f>M79*1000/M80</f>
        <v>18732.873410171382</v>
      </c>
      <c r="N81" s="154"/>
      <c r="O81" s="154"/>
      <c r="P81" s="154"/>
      <c r="Q81" s="154"/>
      <c r="R81" s="154"/>
      <c r="S81" s="154"/>
      <c r="T81" s="154"/>
      <c r="U81" s="154"/>
      <c r="V81" s="154"/>
    </row>
    <row r="82" spans="1:22" ht="18.75" customHeight="1" x14ac:dyDescent="0.2"/>
    <row r="83" spans="1:22" ht="18.75" customHeight="1" x14ac:dyDescent="0.2">
      <c r="A83" s="3" t="s">
        <v>84</v>
      </c>
      <c r="B83" s="4" t="s">
        <v>325</v>
      </c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2">
        <v>10</v>
      </c>
      <c r="N83" s="122">
        <v>60</v>
      </c>
      <c r="O83" s="122">
        <v>60</v>
      </c>
      <c r="P83" s="122">
        <v>60</v>
      </c>
      <c r="Q83" s="122">
        <v>61</v>
      </c>
      <c r="R83" s="122">
        <v>62</v>
      </c>
      <c r="S83" s="122">
        <v>63</v>
      </c>
      <c r="T83" s="122">
        <v>64</v>
      </c>
      <c r="U83" s="122">
        <v>60</v>
      </c>
      <c r="V83" s="122">
        <v>61</v>
      </c>
    </row>
    <row r="84" spans="1:22" ht="18.75" customHeight="1" x14ac:dyDescent="0.2">
      <c r="A84" s="3" t="s">
        <v>84</v>
      </c>
      <c r="B84" s="4" t="s">
        <v>329</v>
      </c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2">
        <v>220</v>
      </c>
      <c r="N84" s="122">
        <v>150</v>
      </c>
      <c r="O84" s="122">
        <v>150</v>
      </c>
      <c r="P84" s="122">
        <v>150</v>
      </c>
      <c r="Q84" s="122">
        <v>151</v>
      </c>
      <c r="R84" s="122">
        <v>152</v>
      </c>
      <c r="S84" s="122">
        <v>153</v>
      </c>
      <c r="T84" s="122">
        <v>154</v>
      </c>
      <c r="U84" s="122">
        <v>150</v>
      </c>
      <c r="V84" s="122">
        <v>151</v>
      </c>
    </row>
    <row r="85" spans="1:22" ht="18.75" customHeight="1" x14ac:dyDescent="0.2">
      <c r="A85" s="3" t="s">
        <v>84</v>
      </c>
      <c r="B85" s="4" t="s">
        <v>333</v>
      </c>
      <c r="C85" s="122"/>
      <c r="D85" s="122"/>
      <c r="E85" s="122"/>
      <c r="F85" s="122"/>
      <c r="G85" s="122"/>
      <c r="H85" s="122"/>
      <c r="I85" s="122"/>
      <c r="J85" s="122"/>
      <c r="K85" s="122"/>
      <c r="L85" s="122"/>
      <c r="M85" s="122">
        <v>10</v>
      </c>
      <c r="N85" s="122">
        <f>10*1.61</f>
        <v>16.100000000000001</v>
      </c>
      <c r="O85" s="122">
        <v>16.100000000000001</v>
      </c>
      <c r="P85" s="122">
        <v>16.100000000000001</v>
      </c>
      <c r="Q85" s="122">
        <v>17.100000000000001</v>
      </c>
      <c r="R85" s="122">
        <v>18.100000000000001</v>
      </c>
      <c r="S85" s="122">
        <v>19.100000000000001</v>
      </c>
      <c r="T85" s="122">
        <v>20.100000000000001</v>
      </c>
      <c r="U85" s="122">
        <v>16.100000000000001</v>
      </c>
      <c r="V85" s="122">
        <v>17.100000000000001</v>
      </c>
    </row>
    <row r="86" spans="1:22" ht="18.75" customHeight="1" x14ac:dyDescent="0.2">
      <c r="A86" s="3" t="s">
        <v>84</v>
      </c>
      <c r="B86" s="4" t="s">
        <v>328</v>
      </c>
      <c r="C86" s="122"/>
      <c r="D86" s="122"/>
      <c r="E86" s="122"/>
      <c r="F86" s="122"/>
      <c r="G86" s="122"/>
      <c r="H86" s="122"/>
      <c r="I86" s="122"/>
      <c r="J86" s="122"/>
      <c r="K86" s="122"/>
      <c r="L86" s="122"/>
      <c r="M86" s="122">
        <v>50.663182749334965</v>
      </c>
      <c r="N86" s="122">
        <v>26.934942467965719</v>
      </c>
      <c r="O86" s="122">
        <v>26.934942467965719</v>
      </c>
      <c r="P86" s="122">
        <v>26.934942467965719</v>
      </c>
      <c r="Q86" s="122">
        <v>27.934942467965701</v>
      </c>
      <c r="R86" s="122">
        <v>28.934942467965701</v>
      </c>
      <c r="S86" s="122">
        <v>29.934942467965701</v>
      </c>
      <c r="T86" s="122">
        <v>30.934942467965701</v>
      </c>
      <c r="U86" s="122">
        <v>26.934942467965719</v>
      </c>
      <c r="V86" s="122">
        <v>27.934942467965701</v>
      </c>
    </row>
    <row r="87" spans="1:22" ht="18.75" customHeight="1" x14ac:dyDescent="0.2">
      <c r="A87" s="3" t="s">
        <v>84</v>
      </c>
      <c r="B87" s="4" t="s">
        <v>327</v>
      </c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>
        <v>416.44806920181014</v>
      </c>
      <c r="N87" s="122">
        <v>221.40347637345008</v>
      </c>
      <c r="O87" s="122">
        <v>221.40347637345008</v>
      </c>
      <c r="P87" s="122">
        <v>221.40347637345008</v>
      </c>
      <c r="Q87" s="122">
        <v>222.40347637344999</v>
      </c>
      <c r="R87" s="122">
        <v>223.40347637344999</v>
      </c>
      <c r="S87" s="122">
        <v>224.40347637344999</v>
      </c>
      <c r="T87" s="122">
        <v>225.40347637344999</v>
      </c>
      <c r="U87" s="122">
        <v>221.40347637345008</v>
      </c>
      <c r="V87" s="122">
        <v>222.40347637344999</v>
      </c>
    </row>
    <row r="88" spans="1:22" ht="18.75" customHeight="1" x14ac:dyDescent="0.2">
      <c r="A88" s="2" t="s">
        <v>84</v>
      </c>
      <c r="B88" s="4" t="s">
        <v>326</v>
      </c>
      <c r="C88" s="122"/>
      <c r="D88" s="122"/>
      <c r="E88" s="122"/>
      <c r="F88" s="122"/>
      <c r="G88" s="122"/>
      <c r="H88" s="122"/>
      <c r="I88" s="122"/>
      <c r="J88" s="122"/>
      <c r="K88" s="122"/>
      <c r="L88" s="122"/>
      <c r="M88" s="122">
        <v>249.86884152108607</v>
      </c>
      <c r="N88" s="122">
        <v>132.84208582407004</v>
      </c>
      <c r="O88" s="122">
        <v>132.84208582407004</v>
      </c>
      <c r="P88" s="122">
        <v>132.84208582407004</v>
      </c>
      <c r="Q88" s="122">
        <v>133.84208582407001</v>
      </c>
      <c r="R88" s="122">
        <v>134.84208582407001</v>
      </c>
      <c r="S88" s="122">
        <v>135.84208582407001</v>
      </c>
      <c r="T88" s="122">
        <v>136.84208582407001</v>
      </c>
      <c r="U88" s="122">
        <v>132.84208582407004</v>
      </c>
      <c r="V88" s="122">
        <v>133.84208582407001</v>
      </c>
    </row>
    <row r="89" spans="1:22" ht="18.75" customHeight="1" x14ac:dyDescent="0.2">
      <c r="A89" s="2" t="s">
        <v>84</v>
      </c>
      <c r="B89" s="4" t="s">
        <v>330</v>
      </c>
      <c r="C89" s="122"/>
      <c r="D89" s="122"/>
      <c r="E89" s="122"/>
      <c r="F89" s="122"/>
      <c r="G89" s="122"/>
      <c r="H89" s="122"/>
      <c r="I89" s="122"/>
      <c r="J89" s="122"/>
      <c r="K89" s="122"/>
      <c r="L89" s="122"/>
      <c r="M89" s="122">
        <v>11.590715255459862</v>
      </c>
      <c r="N89" s="122">
        <v>6.1621720473627786</v>
      </c>
      <c r="O89" s="122">
        <v>6.1621720473627786</v>
      </c>
      <c r="P89" s="122">
        <v>6.1621720473627786</v>
      </c>
      <c r="Q89" s="122">
        <v>7.1621720473627803</v>
      </c>
      <c r="R89" s="122">
        <v>8.1621720473627803</v>
      </c>
      <c r="S89" s="122">
        <v>9.1621720473627803</v>
      </c>
      <c r="T89" s="122">
        <v>10.1621720473628</v>
      </c>
      <c r="U89" s="122">
        <v>6.1621720473627786</v>
      </c>
      <c r="V89" s="122">
        <v>7.1621720473627803</v>
      </c>
    </row>
    <row r="90" spans="1:22" ht="18.75" customHeight="1" x14ac:dyDescent="0.2"/>
    <row r="91" spans="1:22" ht="18.75" customHeight="1" x14ac:dyDescent="0.2">
      <c r="A91" s="3" t="s">
        <v>222</v>
      </c>
      <c r="B91" s="4" t="s">
        <v>220</v>
      </c>
      <c r="C91" s="99">
        <f t="shared" ref="C91:V91" si="23">C$33+(C$11-1)*C$30</f>
        <v>12.206581284561814</v>
      </c>
      <c r="D91" s="99">
        <f t="shared" si="23"/>
        <v>42.406905052509721</v>
      </c>
      <c r="E91" s="99">
        <f t="shared" si="23"/>
        <v>259.26330043812766</v>
      </c>
      <c r="F91" s="99">
        <f t="shared" si="23"/>
        <v>242.67142693662379</v>
      </c>
      <c r="G91" s="99">
        <f t="shared" si="23"/>
        <v>78.66721110146436</v>
      </c>
      <c r="H91" s="99">
        <f t="shared" si="23"/>
        <v>449.52692057979635</v>
      </c>
      <c r="I91" s="99">
        <f t="shared" si="23"/>
        <v>496.36722552261239</v>
      </c>
      <c r="J91" s="99">
        <f t="shared" si="23"/>
        <v>1.2554740821873016</v>
      </c>
      <c r="K91" s="99">
        <f t="shared" si="23"/>
        <v>1.6028862715095196</v>
      </c>
      <c r="L91" s="99">
        <f t="shared" si="23"/>
        <v>3.6023662433319332</v>
      </c>
      <c r="M91" s="99">
        <f t="shared" si="23"/>
        <v>10065.887536324864</v>
      </c>
      <c r="N91" s="99">
        <f t="shared" si="23"/>
        <v>2073.3876931813506</v>
      </c>
      <c r="O91" s="99">
        <f t="shared" si="23"/>
        <v>188158.61533858615</v>
      </c>
      <c r="P91" s="99">
        <f t="shared" si="23"/>
        <v>136589.47172304089</v>
      </c>
      <c r="Q91" s="99">
        <f t="shared" si="23"/>
        <v>215606.13370902283</v>
      </c>
      <c r="R91" s="99">
        <f t="shared" si="23"/>
        <v>252285.91523803229</v>
      </c>
      <c r="S91" s="99">
        <f t="shared" si="23"/>
        <v>303797.7960509113</v>
      </c>
      <c r="T91" s="99">
        <f t="shared" si="23"/>
        <v>381418.08072231989</v>
      </c>
      <c r="U91" s="99">
        <f t="shared" si="23"/>
        <v>188158.61533858615</v>
      </c>
      <c r="V91" s="99">
        <f t="shared" si="23"/>
        <v>1639.7264953253693</v>
      </c>
    </row>
    <row r="92" spans="1:22" ht="18.75" customHeight="1" x14ac:dyDescent="0.2">
      <c r="B92" s="4" t="s">
        <v>331</v>
      </c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</row>
    <row r="93" spans="1:22" ht="18.75" customHeight="1" x14ac:dyDescent="0.2">
      <c r="A93" s="3" t="s">
        <v>332</v>
      </c>
      <c r="B93" s="4" t="s">
        <v>325</v>
      </c>
      <c r="C93" s="99">
        <f t="shared" ref="C93:L93" si="24">C$91*C83/1000</f>
        <v>0</v>
      </c>
      <c r="D93" s="99">
        <f t="shared" si="24"/>
        <v>0</v>
      </c>
      <c r="E93" s="99">
        <f t="shared" si="24"/>
        <v>0</v>
      </c>
      <c r="F93" s="99">
        <f t="shared" si="24"/>
        <v>0</v>
      </c>
      <c r="G93" s="99">
        <f t="shared" si="24"/>
        <v>0</v>
      </c>
      <c r="H93" s="99">
        <f t="shared" si="24"/>
        <v>0</v>
      </c>
      <c r="I93" s="99">
        <f t="shared" si="24"/>
        <v>0</v>
      </c>
      <c r="J93" s="99">
        <f t="shared" si="24"/>
        <v>0</v>
      </c>
      <c r="K93" s="99">
        <f t="shared" si="24"/>
        <v>0</v>
      </c>
      <c r="L93" s="99">
        <f t="shared" si="24"/>
        <v>0</v>
      </c>
      <c r="M93" s="99">
        <f>M$91*M83/1000</f>
        <v>100.65887536324865</v>
      </c>
      <c r="N93" s="99">
        <f>N$91*N83/1000</f>
        <v>124.40326159088104</v>
      </c>
      <c r="O93" s="99">
        <f t="shared" ref="O93:P93" si="25">O$91*O83/1000</f>
        <v>11289.516920315169</v>
      </c>
      <c r="P93" s="99">
        <f t="shared" si="25"/>
        <v>8195.3683033824527</v>
      </c>
      <c r="Q93" s="99">
        <f t="shared" ref="Q93:U93" si="26">Q$91*Q83/1000</f>
        <v>13151.974156250393</v>
      </c>
      <c r="R93" s="99">
        <f t="shared" si="26"/>
        <v>15641.726744758002</v>
      </c>
      <c r="S93" s="99">
        <f t="shared" si="26"/>
        <v>19139.261151207415</v>
      </c>
      <c r="T93" s="99">
        <f t="shared" si="26"/>
        <v>24410.757166228472</v>
      </c>
      <c r="U93" s="99">
        <f t="shared" si="26"/>
        <v>11289.516920315169</v>
      </c>
      <c r="V93" s="99">
        <f t="shared" ref="V93" si="27">V$91*V83/1000</f>
        <v>100.02331621484753</v>
      </c>
    </row>
    <row r="94" spans="1:22" ht="18.75" customHeight="1" x14ac:dyDescent="0.2">
      <c r="A94" s="3" t="s">
        <v>332</v>
      </c>
      <c r="B94" s="4" t="s">
        <v>333</v>
      </c>
      <c r="C94" s="99">
        <f t="shared" ref="C94:L94" si="28">C$91*C85/1000</f>
        <v>0</v>
      </c>
      <c r="D94" s="99">
        <f t="shared" si="28"/>
        <v>0</v>
      </c>
      <c r="E94" s="99">
        <f t="shared" si="28"/>
        <v>0</v>
      </c>
      <c r="F94" s="99">
        <f t="shared" si="28"/>
        <v>0</v>
      </c>
      <c r="G94" s="99">
        <f t="shared" si="28"/>
        <v>0</v>
      </c>
      <c r="H94" s="99">
        <f t="shared" si="28"/>
        <v>0</v>
      </c>
      <c r="I94" s="99">
        <f t="shared" si="28"/>
        <v>0</v>
      </c>
      <c r="J94" s="99">
        <f t="shared" si="28"/>
        <v>0</v>
      </c>
      <c r="K94" s="99">
        <f t="shared" si="28"/>
        <v>0</v>
      </c>
      <c r="L94" s="99">
        <f t="shared" si="28"/>
        <v>0</v>
      </c>
      <c r="M94" s="99">
        <f>M$91*M85/1000</f>
        <v>100.65887536324865</v>
      </c>
      <c r="N94" s="99">
        <f>N$91*N85/1000</f>
        <v>33.381541860219748</v>
      </c>
      <c r="O94" s="99">
        <f t="shared" ref="O94:P94" si="29">O$91*O85/1000</f>
        <v>3029.3537069512372</v>
      </c>
      <c r="P94" s="99">
        <f t="shared" si="29"/>
        <v>2199.0904947409585</v>
      </c>
      <c r="Q94" s="99">
        <f t="shared" ref="Q94:U94" si="30">Q$91*Q85/1000</f>
        <v>3686.8648864242909</v>
      </c>
      <c r="R94" s="99">
        <f t="shared" si="30"/>
        <v>4566.3750658083845</v>
      </c>
      <c r="S94" s="99">
        <f t="shared" si="30"/>
        <v>5802.5379045724067</v>
      </c>
      <c r="T94" s="99">
        <f t="shared" si="30"/>
        <v>7666.5034225186309</v>
      </c>
      <c r="U94" s="99">
        <f t="shared" si="30"/>
        <v>3029.3537069512372</v>
      </c>
      <c r="V94" s="99">
        <f t="shared" ref="V94" si="31">V$91*V85/1000</f>
        <v>28.039323070063819</v>
      </c>
    </row>
    <row r="95" spans="1:22" ht="18.75" customHeight="1" x14ac:dyDescent="0.2">
      <c r="A95" s="3" t="s">
        <v>332</v>
      </c>
      <c r="B95" s="4" t="s">
        <v>329</v>
      </c>
      <c r="C95" s="99">
        <f t="shared" ref="C95:L95" si="32">C$91*C84/1000</f>
        <v>0</v>
      </c>
      <c r="D95" s="99">
        <f t="shared" si="32"/>
        <v>0</v>
      </c>
      <c r="E95" s="99">
        <f t="shared" si="32"/>
        <v>0</v>
      </c>
      <c r="F95" s="99">
        <f t="shared" si="32"/>
        <v>0</v>
      </c>
      <c r="G95" s="99">
        <f t="shared" si="32"/>
        <v>0</v>
      </c>
      <c r="H95" s="99">
        <f t="shared" si="32"/>
        <v>0</v>
      </c>
      <c r="I95" s="99">
        <f t="shared" si="32"/>
        <v>0</v>
      </c>
      <c r="J95" s="99">
        <f t="shared" si="32"/>
        <v>0</v>
      </c>
      <c r="K95" s="99">
        <f t="shared" si="32"/>
        <v>0</v>
      </c>
      <c r="L95" s="99">
        <f t="shared" si="32"/>
        <v>0</v>
      </c>
      <c r="M95" s="99">
        <f>M$91*M84/1000</f>
        <v>2214.4952579914702</v>
      </c>
      <c r="N95" s="99">
        <f>N$91*N84/1000</f>
        <v>311.0081539772026</v>
      </c>
      <c r="O95" s="99">
        <f t="shared" ref="O95:P95" si="33">O$91*O84/1000</f>
        <v>28223.792300787922</v>
      </c>
      <c r="P95" s="99">
        <f t="shared" si="33"/>
        <v>20488.420758456134</v>
      </c>
      <c r="Q95" s="99">
        <f t="shared" ref="Q95:U95" si="34">Q$91*Q84/1000</f>
        <v>32556.52619006245</v>
      </c>
      <c r="R95" s="99">
        <f t="shared" si="34"/>
        <v>38347.459116180915</v>
      </c>
      <c r="S95" s="99">
        <f t="shared" si="34"/>
        <v>46481.062795789425</v>
      </c>
      <c r="T95" s="99">
        <f t="shared" si="34"/>
        <v>58738.384431237268</v>
      </c>
      <c r="U95" s="99">
        <f t="shared" si="34"/>
        <v>28223.792300787922</v>
      </c>
      <c r="V95" s="99">
        <f t="shared" ref="V95" si="35">V$91*V84/1000</f>
        <v>247.59870079413076</v>
      </c>
    </row>
    <row r="96" spans="1:22" ht="18.75" customHeight="1" x14ac:dyDescent="0.2">
      <c r="A96" s="3" t="s">
        <v>332</v>
      </c>
      <c r="B96" s="4" t="s">
        <v>328</v>
      </c>
      <c r="C96" s="99">
        <f t="shared" ref="C96:L96" si="36">C$91*C86/1000</f>
        <v>0</v>
      </c>
      <c r="D96" s="99">
        <f t="shared" si="36"/>
        <v>0</v>
      </c>
      <c r="E96" s="99">
        <f t="shared" si="36"/>
        <v>0</v>
      </c>
      <c r="F96" s="99">
        <f t="shared" si="36"/>
        <v>0</v>
      </c>
      <c r="G96" s="99">
        <f t="shared" si="36"/>
        <v>0</v>
      </c>
      <c r="H96" s="99">
        <f t="shared" si="36"/>
        <v>0</v>
      </c>
      <c r="I96" s="99">
        <f t="shared" si="36"/>
        <v>0</v>
      </c>
      <c r="J96" s="99">
        <f t="shared" si="36"/>
        <v>0</v>
      </c>
      <c r="K96" s="99">
        <f t="shared" si="36"/>
        <v>0</v>
      </c>
      <c r="L96" s="99">
        <f t="shared" si="36"/>
        <v>0</v>
      </c>
      <c r="M96" s="99">
        <f t="shared" ref="M96:N99" si="37">M$91*M86/1000</f>
        <v>509.96989978707973</v>
      </c>
      <c r="N96" s="99">
        <f t="shared" si="37"/>
        <v>55.846578229627838</v>
      </c>
      <c r="O96" s="99">
        <f t="shared" ref="O96:P96" si="38">O$91*O86/1000</f>
        <v>5068.04147899691</v>
      </c>
      <c r="P96" s="99">
        <f t="shared" si="38"/>
        <v>3679.0295625899371</v>
      </c>
      <c r="Q96" s="99">
        <f t="shared" ref="Q96:U96" si="39">Q$91*Q86/1000</f>
        <v>6022.9449409020726</v>
      </c>
      <c r="R96" s="99">
        <f t="shared" si="39"/>
        <v>7299.8784428905365</v>
      </c>
      <c r="S96" s="99">
        <f t="shared" si="39"/>
        <v>9094.1695466788078</v>
      </c>
      <c r="T96" s="99">
        <f t="shared" si="39"/>
        <v>11799.146383386864</v>
      </c>
      <c r="U96" s="99">
        <f t="shared" si="39"/>
        <v>5068.04147899691</v>
      </c>
      <c r="V96" s="99">
        <f t="shared" ref="V96" si="40">V$91*V86/1000</f>
        <v>45.805665310113227</v>
      </c>
    </row>
    <row r="97" spans="1:22" ht="18.75" customHeight="1" x14ac:dyDescent="0.2">
      <c r="A97" s="3" t="s">
        <v>332</v>
      </c>
      <c r="B97" s="4" t="s">
        <v>327</v>
      </c>
      <c r="C97" s="99">
        <f t="shared" ref="C97:L97" si="41">C$91*C87/1000</f>
        <v>0</v>
      </c>
      <c r="D97" s="99">
        <f t="shared" si="41"/>
        <v>0</v>
      </c>
      <c r="E97" s="99">
        <f t="shared" si="41"/>
        <v>0</v>
      </c>
      <c r="F97" s="99">
        <f t="shared" si="41"/>
        <v>0</v>
      </c>
      <c r="G97" s="99">
        <f t="shared" si="41"/>
        <v>0</v>
      </c>
      <c r="H97" s="99">
        <f t="shared" si="41"/>
        <v>0</v>
      </c>
      <c r="I97" s="99">
        <f t="shared" si="41"/>
        <v>0</v>
      </c>
      <c r="J97" s="99">
        <f t="shared" si="41"/>
        <v>0</v>
      </c>
      <c r="K97" s="99">
        <f t="shared" si="41"/>
        <v>0</v>
      </c>
      <c r="L97" s="99">
        <f t="shared" si="41"/>
        <v>0</v>
      </c>
      <c r="M97" s="99">
        <f t="shared" si="37"/>
        <v>4191.919429305055</v>
      </c>
      <c r="N97" s="99">
        <f t="shared" si="37"/>
        <v>459.05524314027929</v>
      </c>
      <c r="O97" s="99">
        <f t="shared" ref="O97:P97" si="42">O$91*O87/1000</f>
        <v>41658.97154557774</v>
      </c>
      <c r="P97" s="99">
        <f t="shared" si="42"/>
        <v>30241.38387549431</v>
      </c>
      <c r="Q97" s="99">
        <f t="shared" ref="Q97:U97" si="43">Q$91*Q87/1000</f>
        <v>47951.553664325555</v>
      </c>
      <c r="R97" s="99">
        <f t="shared" si="43"/>
        <v>56361.550504233957</v>
      </c>
      <c r="S97" s="99">
        <f t="shared" si="43"/>
        <v>68173.281548416853</v>
      </c>
      <c r="T97" s="99">
        <f t="shared" si="43"/>
        <v>85972.961346500073</v>
      </c>
      <c r="U97" s="99">
        <f t="shared" si="43"/>
        <v>41658.97154557774</v>
      </c>
      <c r="V97" s="99">
        <f t="shared" ref="V97" si="44">V$91*V87/1000</f>
        <v>364.68087286201575</v>
      </c>
    </row>
    <row r="98" spans="1:22" ht="18.75" customHeight="1" x14ac:dyDescent="0.2">
      <c r="A98" s="3" t="s">
        <v>332</v>
      </c>
      <c r="B98" s="4" t="s">
        <v>326</v>
      </c>
      <c r="C98" s="99">
        <f t="shared" ref="C98:L98" si="45">C$91*C88/1000</f>
        <v>0</v>
      </c>
      <c r="D98" s="99">
        <f t="shared" si="45"/>
        <v>0</v>
      </c>
      <c r="E98" s="99">
        <f t="shared" si="45"/>
        <v>0</v>
      </c>
      <c r="F98" s="99">
        <f t="shared" si="45"/>
        <v>0</v>
      </c>
      <c r="G98" s="99">
        <f t="shared" si="45"/>
        <v>0</v>
      </c>
      <c r="H98" s="99">
        <f t="shared" si="45"/>
        <v>0</v>
      </c>
      <c r="I98" s="99">
        <f t="shared" si="45"/>
        <v>0</v>
      </c>
      <c r="J98" s="99">
        <f t="shared" si="45"/>
        <v>0</v>
      </c>
      <c r="K98" s="99">
        <f t="shared" si="45"/>
        <v>0</v>
      </c>
      <c r="L98" s="99">
        <f t="shared" si="45"/>
        <v>0</v>
      </c>
      <c r="M98" s="99">
        <f t="shared" si="37"/>
        <v>2515.1516575830333</v>
      </c>
      <c r="N98" s="99">
        <f t="shared" si="37"/>
        <v>275.43314588416757</v>
      </c>
      <c r="O98" s="99">
        <f t="shared" ref="O98:P98" si="46">O$91*O88/1000</f>
        <v>24995.382927346644</v>
      </c>
      <c r="P98" s="99">
        <f t="shared" si="46"/>
        <v>18144.830325296585</v>
      </c>
      <c r="Q98" s="99">
        <f t="shared" ref="Q98:U98" si="47">Q$91*Q88/1000</f>
        <v>28857.174652078949</v>
      </c>
      <c r="R98" s="99">
        <f t="shared" si="47"/>
        <v>34018.7590347308</v>
      </c>
      <c r="S98" s="99">
        <f t="shared" si="47"/>
        <v>41268.526284311214</v>
      </c>
      <c r="T98" s="99">
        <f t="shared" si="47"/>
        <v>52194.045737055763</v>
      </c>
      <c r="U98" s="99">
        <f t="shared" si="47"/>
        <v>24995.382927346644</v>
      </c>
      <c r="V98" s="99">
        <f t="shared" ref="V98" si="48">V$91*V88/1000</f>
        <v>219.46441431533961</v>
      </c>
    </row>
    <row r="99" spans="1:22" ht="18.75" customHeight="1" x14ac:dyDescent="0.2">
      <c r="A99" s="3" t="s">
        <v>332</v>
      </c>
      <c r="B99" s="4" t="s">
        <v>330</v>
      </c>
      <c r="C99" s="99">
        <f t="shared" ref="C99:L99" si="49">C$91*C89/1000</f>
        <v>0</v>
      </c>
      <c r="D99" s="99">
        <f t="shared" si="49"/>
        <v>0</v>
      </c>
      <c r="E99" s="99">
        <f t="shared" si="49"/>
        <v>0</v>
      </c>
      <c r="F99" s="99">
        <f t="shared" si="49"/>
        <v>0</v>
      </c>
      <c r="G99" s="99">
        <f t="shared" si="49"/>
        <v>0</v>
      </c>
      <c r="H99" s="99">
        <f t="shared" si="49"/>
        <v>0</v>
      </c>
      <c r="I99" s="99">
        <f t="shared" si="49"/>
        <v>0</v>
      </c>
      <c r="J99" s="99">
        <f t="shared" si="49"/>
        <v>0</v>
      </c>
      <c r="K99" s="99">
        <f t="shared" si="49"/>
        <v>0</v>
      </c>
      <c r="L99" s="99">
        <f t="shared" si="49"/>
        <v>0</v>
      </c>
      <c r="M99" s="99">
        <f t="shared" si="37"/>
        <v>116.6708362270239</v>
      </c>
      <c r="N99" s="99">
        <f t="shared" si="37"/>
        <v>12.776571686268113</v>
      </c>
      <c r="O99" s="99">
        <f t="shared" ref="O99:P99" si="50">O$91*O89/1000</f>
        <v>1159.465759909921</v>
      </c>
      <c r="P99" s="99">
        <f t="shared" si="50"/>
        <v>841.68782461577121</v>
      </c>
      <c r="Q99" s="99">
        <f t="shared" ref="Q99:U99" si="51">Q$91*Q89/1000</f>
        <v>1544.2082240907255</v>
      </c>
      <c r="R99" s="99">
        <f t="shared" si="51"/>
        <v>2059.2010452992031</v>
      </c>
      <c r="S99" s="99">
        <f t="shared" si="51"/>
        <v>2783.4476750280783</v>
      </c>
      <c r="T99" s="99">
        <f t="shared" si="51"/>
        <v>3876.0361582751275</v>
      </c>
      <c r="U99" s="99">
        <f t="shared" si="51"/>
        <v>1159.465759909921</v>
      </c>
      <c r="V99" s="99">
        <f t="shared" ref="V99" si="52">V$91*V89/1000</f>
        <v>11.744003270139498</v>
      </c>
    </row>
    <row r="100" spans="1:22" ht="18.75" customHeight="1" x14ac:dyDescent="0.2"/>
    <row r="101" spans="1:22" ht="18.75" customHeight="1" x14ac:dyDescent="0.2"/>
    <row r="102" spans="1:22" ht="18.75" customHeight="1" x14ac:dyDescent="0.2">
      <c r="A102" s="2" t="s">
        <v>334</v>
      </c>
      <c r="B102" s="4" t="s">
        <v>338</v>
      </c>
    </row>
    <row r="103" spans="1:22" ht="18.75" customHeight="1" x14ac:dyDescent="0.2">
      <c r="A103" s="2" t="s">
        <v>334</v>
      </c>
      <c r="B103" s="4" t="s">
        <v>325</v>
      </c>
      <c r="C103" s="117">
        <f t="shared" ref="C103:O109" si="53">C93/C$12</f>
        <v>0</v>
      </c>
      <c r="D103" s="117">
        <f t="shared" si="53"/>
        <v>0</v>
      </c>
      <c r="E103" s="117">
        <f t="shared" si="53"/>
        <v>0</v>
      </c>
      <c r="F103" s="117">
        <f t="shared" si="53"/>
        <v>0</v>
      </c>
      <c r="G103" s="117">
        <f t="shared" si="53"/>
        <v>0</v>
      </c>
      <c r="H103" s="117">
        <f t="shared" si="53"/>
        <v>0</v>
      </c>
      <c r="I103" s="117">
        <f t="shared" si="53"/>
        <v>0</v>
      </c>
      <c r="J103" s="117">
        <f t="shared" si="53"/>
        <v>0</v>
      </c>
      <c r="K103" s="117">
        <f t="shared" si="53"/>
        <v>0</v>
      </c>
      <c r="L103" s="117">
        <f t="shared" si="53"/>
        <v>0</v>
      </c>
      <c r="M103" s="117">
        <f t="shared" si="53"/>
        <v>1.677647922720811E-2</v>
      </c>
      <c r="N103" s="117">
        <f t="shared" si="53"/>
        <v>0.20733876931813508</v>
      </c>
      <c r="O103" s="117">
        <f t="shared" si="53"/>
        <v>18.815861533858616</v>
      </c>
      <c r="P103" s="117">
        <f>P93/P$12</f>
        <v>13.658947172304089</v>
      </c>
      <c r="Q103" s="117">
        <f t="shared" ref="Q103:U103" si="54">Q93/Q$12</f>
        <v>21.883484452995663</v>
      </c>
      <c r="R103" s="117">
        <f t="shared" si="54"/>
        <v>25.982934791956815</v>
      </c>
      <c r="S103" s="117">
        <f t="shared" si="54"/>
        <v>31.740068244125066</v>
      </c>
      <c r="T103" s="117">
        <f t="shared" si="54"/>
        <v>40.415160871239195</v>
      </c>
      <c r="U103" s="117">
        <f t="shared" si="54"/>
        <v>18.815861533858616</v>
      </c>
      <c r="V103" s="117">
        <f t="shared" ref="V103" si="55">V93/V$12</f>
        <v>0.14169969797103399</v>
      </c>
    </row>
    <row r="104" spans="1:22" ht="18.75" customHeight="1" x14ac:dyDescent="0.2">
      <c r="A104" s="2" t="s">
        <v>334</v>
      </c>
      <c r="B104" s="4" t="s">
        <v>333</v>
      </c>
      <c r="C104" s="117">
        <f t="shared" si="53"/>
        <v>0</v>
      </c>
      <c r="D104" s="117">
        <f t="shared" si="53"/>
        <v>0</v>
      </c>
      <c r="E104" s="117">
        <f t="shared" si="53"/>
        <v>0</v>
      </c>
      <c r="F104" s="117">
        <f t="shared" si="53"/>
        <v>0</v>
      </c>
      <c r="G104" s="117">
        <f t="shared" si="53"/>
        <v>0</v>
      </c>
      <c r="H104" s="117">
        <f t="shared" si="53"/>
        <v>0</v>
      </c>
      <c r="I104" s="117">
        <f t="shared" si="53"/>
        <v>0</v>
      </c>
      <c r="J104" s="117">
        <f t="shared" si="53"/>
        <v>0</v>
      </c>
      <c r="K104" s="117">
        <f t="shared" si="53"/>
        <v>0</v>
      </c>
      <c r="L104" s="117">
        <f t="shared" si="53"/>
        <v>0</v>
      </c>
      <c r="M104" s="117">
        <f t="shared" si="53"/>
        <v>1.677647922720811E-2</v>
      </c>
      <c r="N104" s="117">
        <f t="shared" si="53"/>
        <v>5.563590310036625E-2</v>
      </c>
      <c r="O104" s="117">
        <f t="shared" si="53"/>
        <v>5.0489228449187289</v>
      </c>
      <c r="P104" s="117">
        <f t="shared" ref="P104:U109" si="56">P94/P$12</f>
        <v>3.6651508245682645</v>
      </c>
      <c r="Q104" s="117">
        <f t="shared" si="56"/>
        <v>6.1345505597741949</v>
      </c>
      <c r="R104" s="117">
        <f t="shared" si="56"/>
        <v>7.5853406408777149</v>
      </c>
      <c r="S104" s="117">
        <f t="shared" si="56"/>
        <v>9.6227825946474397</v>
      </c>
      <c r="T104" s="117">
        <f t="shared" si="56"/>
        <v>12.69288646112356</v>
      </c>
      <c r="U104" s="117">
        <f t="shared" si="56"/>
        <v>5.0489228449187289</v>
      </c>
      <c r="V104" s="117">
        <f t="shared" ref="V104" si="57">V94/V$12</f>
        <v>3.9722374349257079E-2</v>
      </c>
    </row>
    <row r="105" spans="1:22" ht="18.75" customHeight="1" x14ac:dyDescent="0.2">
      <c r="A105" s="2" t="s">
        <v>334</v>
      </c>
      <c r="B105" s="4" t="s">
        <v>329</v>
      </c>
      <c r="C105" s="117">
        <f t="shared" si="53"/>
        <v>0</v>
      </c>
      <c r="D105" s="117">
        <f t="shared" si="53"/>
        <v>0</v>
      </c>
      <c r="E105" s="117">
        <f t="shared" si="53"/>
        <v>0</v>
      </c>
      <c r="F105" s="117">
        <f t="shared" si="53"/>
        <v>0</v>
      </c>
      <c r="G105" s="117">
        <f t="shared" si="53"/>
        <v>0</v>
      </c>
      <c r="H105" s="117">
        <f t="shared" si="53"/>
        <v>0</v>
      </c>
      <c r="I105" s="117">
        <f t="shared" si="53"/>
        <v>0</v>
      </c>
      <c r="J105" s="117">
        <f t="shared" si="53"/>
        <v>0</v>
      </c>
      <c r="K105" s="117">
        <f t="shared" si="53"/>
        <v>0</v>
      </c>
      <c r="L105" s="117">
        <f t="shared" si="53"/>
        <v>0</v>
      </c>
      <c r="M105" s="117">
        <f t="shared" si="53"/>
        <v>0.36908254299857834</v>
      </c>
      <c r="N105" s="117">
        <f t="shared" si="53"/>
        <v>0.51834692329533771</v>
      </c>
      <c r="O105" s="117">
        <f t="shared" si="53"/>
        <v>47.039653834646536</v>
      </c>
      <c r="P105" s="117">
        <f t="shared" si="56"/>
        <v>34.147367930760225</v>
      </c>
      <c r="Q105" s="117">
        <f t="shared" si="56"/>
        <v>54.170592662333526</v>
      </c>
      <c r="R105" s="117">
        <f t="shared" si="56"/>
        <v>63.700098199636074</v>
      </c>
      <c r="S105" s="117">
        <f t="shared" si="56"/>
        <v>77.083022878589432</v>
      </c>
      <c r="T105" s="117">
        <f t="shared" si="56"/>
        <v>97.248980846419315</v>
      </c>
      <c r="U105" s="117">
        <f t="shared" si="56"/>
        <v>47.039653834646536</v>
      </c>
      <c r="V105" s="117">
        <f t="shared" ref="V105" si="58">V95/V$12</f>
        <v>0.35076482612501858</v>
      </c>
    </row>
    <row r="106" spans="1:22" ht="18.75" customHeight="1" x14ac:dyDescent="0.2">
      <c r="A106" s="2" t="s">
        <v>334</v>
      </c>
      <c r="B106" s="4" t="s">
        <v>328</v>
      </c>
      <c r="C106" s="117">
        <f t="shared" si="53"/>
        <v>0</v>
      </c>
      <c r="D106" s="117">
        <f t="shared" si="53"/>
        <v>0</v>
      </c>
      <c r="E106" s="117">
        <f t="shared" si="53"/>
        <v>0</v>
      </c>
      <c r="F106" s="117">
        <f t="shared" si="53"/>
        <v>0</v>
      </c>
      <c r="G106" s="117">
        <f t="shared" si="53"/>
        <v>0</v>
      </c>
      <c r="H106" s="117">
        <f t="shared" si="53"/>
        <v>0</v>
      </c>
      <c r="I106" s="117">
        <f t="shared" si="53"/>
        <v>0</v>
      </c>
      <c r="J106" s="117">
        <f t="shared" si="53"/>
        <v>0</v>
      </c>
      <c r="K106" s="117">
        <f t="shared" si="53"/>
        <v>0</v>
      </c>
      <c r="L106" s="117">
        <f t="shared" si="53"/>
        <v>0</v>
      </c>
      <c r="M106" s="117">
        <f t="shared" si="53"/>
        <v>8.4994983297846619E-2</v>
      </c>
      <c r="N106" s="117">
        <f t="shared" si="53"/>
        <v>9.3077630382713064E-2</v>
      </c>
      <c r="O106" s="117">
        <f t="shared" si="53"/>
        <v>8.4467357983281826</v>
      </c>
      <c r="P106" s="117">
        <f t="shared" si="56"/>
        <v>6.1317159376498953</v>
      </c>
      <c r="Q106" s="117">
        <f t="shared" si="56"/>
        <v>10.021539003164847</v>
      </c>
      <c r="R106" s="117">
        <f t="shared" si="56"/>
        <v>12.126043925067336</v>
      </c>
      <c r="S106" s="117">
        <f t="shared" si="56"/>
        <v>15.081541536780776</v>
      </c>
      <c r="T106" s="117">
        <f t="shared" si="56"/>
        <v>19.535010568521297</v>
      </c>
      <c r="U106" s="117">
        <f t="shared" si="56"/>
        <v>8.4467357983281826</v>
      </c>
      <c r="V106" s="117">
        <f t="shared" ref="V106" si="59">V96/V$12</f>
        <v>6.4891359189327077E-2</v>
      </c>
    </row>
    <row r="107" spans="1:22" ht="18.75" customHeight="1" x14ac:dyDescent="0.2">
      <c r="A107" s="2" t="s">
        <v>334</v>
      </c>
      <c r="B107" s="4" t="s">
        <v>327</v>
      </c>
      <c r="C107" s="117">
        <f t="shared" si="53"/>
        <v>0</v>
      </c>
      <c r="D107" s="117">
        <f t="shared" si="53"/>
        <v>0</v>
      </c>
      <c r="E107" s="117">
        <f t="shared" si="53"/>
        <v>0</v>
      </c>
      <c r="F107" s="117">
        <f t="shared" si="53"/>
        <v>0</v>
      </c>
      <c r="G107" s="117">
        <f t="shared" si="53"/>
        <v>0</v>
      </c>
      <c r="H107" s="117">
        <f t="shared" si="53"/>
        <v>0</v>
      </c>
      <c r="I107" s="117">
        <f t="shared" si="53"/>
        <v>0</v>
      </c>
      <c r="J107" s="117">
        <f t="shared" si="53"/>
        <v>0</v>
      </c>
      <c r="K107" s="117">
        <f t="shared" si="53"/>
        <v>0</v>
      </c>
      <c r="L107" s="117">
        <f t="shared" si="53"/>
        <v>0</v>
      </c>
      <c r="M107" s="117">
        <f t="shared" si="53"/>
        <v>0.69865323821750913</v>
      </c>
      <c r="N107" s="117">
        <f t="shared" si="53"/>
        <v>0.76509207190046546</v>
      </c>
      <c r="O107" s="117">
        <f t="shared" si="53"/>
        <v>69.431619242629566</v>
      </c>
      <c r="P107" s="117">
        <f t="shared" si="56"/>
        <v>50.402306459157181</v>
      </c>
      <c r="Q107" s="117">
        <f t="shared" si="56"/>
        <v>79.786278975583286</v>
      </c>
      <c r="R107" s="117">
        <f t="shared" si="56"/>
        <v>93.623838046900261</v>
      </c>
      <c r="S107" s="117">
        <f t="shared" si="56"/>
        <v>113.05685165574934</v>
      </c>
      <c r="T107" s="117">
        <f t="shared" si="56"/>
        <v>142.33933997764913</v>
      </c>
      <c r="U107" s="117">
        <f t="shared" si="56"/>
        <v>69.431619242629566</v>
      </c>
      <c r="V107" s="117">
        <f t="shared" ref="V107" si="60">V97/V$12</f>
        <v>0.51663123655452237</v>
      </c>
    </row>
    <row r="108" spans="1:22" ht="18.75" customHeight="1" x14ac:dyDescent="0.2">
      <c r="A108" s="2" t="s">
        <v>334</v>
      </c>
      <c r="B108" s="4" t="s">
        <v>326</v>
      </c>
      <c r="C108" s="117">
        <f t="shared" si="53"/>
        <v>0</v>
      </c>
      <c r="D108" s="117">
        <f t="shared" si="53"/>
        <v>0</v>
      </c>
      <c r="E108" s="117">
        <f t="shared" si="53"/>
        <v>0</v>
      </c>
      <c r="F108" s="117">
        <f t="shared" si="53"/>
        <v>0</v>
      </c>
      <c r="G108" s="117">
        <f t="shared" si="53"/>
        <v>0</v>
      </c>
      <c r="H108" s="117">
        <f t="shared" si="53"/>
        <v>0</v>
      </c>
      <c r="I108" s="117">
        <f t="shared" si="53"/>
        <v>0</v>
      </c>
      <c r="J108" s="117">
        <f t="shared" si="53"/>
        <v>0</v>
      </c>
      <c r="K108" s="117">
        <f t="shared" si="53"/>
        <v>0</v>
      </c>
      <c r="L108" s="117">
        <f t="shared" si="53"/>
        <v>0</v>
      </c>
      <c r="M108" s="117">
        <f t="shared" si="53"/>
        <v>0.41919194293050555</v>
      </c>
      <c r="N108" s="117">
        <f t="shared" si="53"/>
        <v>0.45905524314027929</v>
      </c>
      <c r="O108" s="117">
        <f t="shared" si="53"/>
        <v>41.658971545577742</v>
      </c>
      <c r="P108" s="117">
        <f t="shared" si="56"/>
        <v>30.241383875494307</v>
      </c>
      <c r="Q108" s="117">
        <f t="shared" si="56"/>
        <v>48.015265644058154</v>
      </c>
      <c r="R108" s="117">
        <f t="shared" si="56"/>
        <v>56.509566502875082</v>
      </c>
      <c r="S108" s="117">
        <f t="shared" si="56"/>
        <v>68.438683721909143</v>
      </c>
      <c r="T108" s="117">
        <f t="shared" si="56"/>
        <v>86.413983008370465</v>
      </c>
      <c r="U108" s="117">
        <f t="shared" si="56"/>
        <v>41.658971545577742</v>
      </c>
      <c r="V108" s="117">
        <f t="shared" ref="V108" si="61">V98/V$12</f>
        <v>0.31090792028006448</v>
      </c>
    </row>
    <row r="109" spans="1:22" ht="18.75" customHeight="1" x14ac:dyDescent="0.2">
      <c r="A109" s="2" t="s">
        <v>334</v>
      </c>
      <c r="B109" s="4" t="s">
        <v>330</v>
      </c>
      <c r="C109" s="117">
        <f t="shared" si="53"/>
        <v>0</v>
      </c>
      <c r="D109" s="117">
        <f t="shared" si="53"/>
        <v>0</v>
      </c>
      <c r="E109" s="117">
        <f t="shared" si="53"/>
        <v>0</v>
      </c>
      <c r="F109" s="117">
        <f t="shared" si="53"/>
        <v>0</v>
      </c>
      <c r="G109" s="117">
        <f t="shared" si="53"/>
        <v>0</v>
      </c>
      <c r="H109" s="117">
        <f t="shared" si="53"/>
        <v>0</v>
      </c>
      <c r="I109" s="117">
        <f t="shared" si="53"/>
        <v>0</v>
      </c>
      <c r="J109" s="117">
        <f t="shared" si="53"/>
        <v>0</v>
      </c>
      <c r="K109" s="117">
        <f t="shared" si="53"/>
        <v>0</v>
      </c>
      <c r="L109" s="117">
        <f t="shared" si="53"/>
        <v>0</v>
      </c>
      <c r="M109" s="117">
        <f t="shared" si="53"/>
        <v>1.944513937117065E-2</v>
      </c>
      <c r="N109" s="117">
        <f t="shared" si="53"/>
        <v>2.1294286143780188E-2</v>
      </c>
      <c r="O109" s="117">
        <f t="shared" si="53"/>
        <v>1.9324429331832016</v>
      </c>
      <c r="P109" s="117">
        <f t="shared" si="56"/>
        <v>1.4028130410262853</v>
      </c>
      <c r="Q109" s="117">
        <f t="shared" si="56"/>
        <v>2.569398043412189</v>
      </c>
      <c r="R109" s="117">
        <f t="shared" si="56"/>
        <v>3.4205997430219321</v>
      </c>
      <c r="S109" s="117">
        <f t="shared" si="56"/>
        <v>4.6159994610747566</v>
      </c>
      <c r="T109" s="117">
        <f t="shared" si="56"/>
        <v>6.4172784077402776</v>
      </c>
      <c r="U109" s="117">
        <f t="shared" si="56"/>
        <v>1.9324429331832016</v>
      </c>
      <c r="V109" s="117">
        <f t="shared" ref="V109" si="62">V99/V$12</f>
        <v>1.6637337966030955E-2</v>
      </c>
    </row>
    <row r="111" spans="1:22" ht="15.75" x14ac:dyDescent="0.2">
      <c r="A111" s="2" t="s">
        <v>372</v>
      </c>
      <c r="B111" s="4" t="s">
        <v>353</v>
      </c>
      <c r="C111" s="160">
        <f>roh!C$13/100*(Grundtab!$B$31+Grundtab!$B$38)/Grundtab!$B$31/roh!C$25/1000</f>
        <v>3.7236013508057674E-4</v>
      </c>
      <c r="D111" s="160">
        <f>roh!D$13/100*(Grundtab!$B$31+Grundtab!$B$38)/Grundtab!$B$31/roh!D$25/1000</f>
        <v>3.6557287094733285E-4</v>
      </c>
      <c r="E111" s="160">
        <f>roh!E$13/100*(Grundtab!$B$31+Grundtab!$B$38)/Grundtab!$B$31/roh!E$25/1000</f>
        <v>3.6139809282085546E-4</v>
      </c>
      <c r="F111" s="160">
        <f>roh!F$13/100*(Grundtab!$B$31+Grundtab!$B$38)/Grundtab!$B$31/roh!F$25/1000</f>
        <v>3.6975885492194458E-4</v>
      </c>
      <c r="G111" s="160">
        <f>roh!G$13/100*(Grundtab!$B$31+Grundtab!$B$38)/Grundtab!$B$31/roh!G$25/1000</f>
        <v>3.8078899246912735E-4</v>
      </c>
      <c r="H111" s="160">
        <f>roh!H$13/100*(Grundtab!$B$31+Grundtab!$B$38)/Grundtab!$B$31/roh!H$25/1000</f>
        <v>3.8078899246912735E-4</v>
      </c>
      <c r="I111" s="160">
        <f>roh!I$13/100*(Grundtab!$B$31+Grundtab!$B$38)/Grundtab!$B$31/roh!I$25/1000</f>
        <v>4.1657008106457937E-4</v>
      </c>
      <c r="J111" s="160">
        <f>roh!J$13/100*(Grundtab!$B$31+Grundtab!$B$38)/Grundtab!$B$31/roh!J$25/1000</f>
        <v>3.9808689168293254E-4</v>
      </c>
      <c r="K111" s="160">
        <f>roh!K$13/100*(Grundtab!$B$31+Grundtab!$B$38)/Grundtab!$B$31/roh!K$25/1000</f>
        <v>4.9619737248372613E-4</v>
      </c>
      <c r="L111" s="160">
        <f>roh!L$13/100*(Grundtab!$B$31+Grundtab!$B$38)/Grundtab!$B$31/roh!L$25/1000</f>
        <v>5.1338598396960566E-4</v>
      </c>
      <c r="M111" s="160">
        <f>roh!M$13/100*(Grundtab!$B$31+Grundtab!$B$38)/Grundtab!$B$31/roh!M$25/1000</f>
        <v>3.966946950455122E-4</v>
      </c>
      <c r="N111" s="160">
        <f>roh!N$13/100*(Grundtab!$B$31+Grundtab!$B$38)/Grundtab!$B$31/roh!N$25/1000</f>
        <v>4.9522537546087156E-4</v>
      </c>
      <c r="O111" s="160">
        <f>roh!O$13/100*(Grundtab!$B$31+Grundtab!$B$38)/Grundtab!$B$31/roh!O$25/1000</f>
        <v>0</v>
      </c>
      <c r="P111" s="160">
        <f>roh!P$13/100*(Grundtab!$B$31+Grundtab!$B$38)/Grundtab!$B$31/roh!P$25/1000</f>
        <v>0</v>
      </c>
      <c r="Q111" s="160">
        <f>roh!Q$13/100*(Grundtab!$B$31+Grundtab!$B$38)/Grundtab!$B$31/roh!Q$25/1000</f>
        <v>0</v>
      </c>
      <c r="R111" s="160">
        <f>roh!R$13/100*(Grundtab!$B$31+Grundtab!$B$38)/Grundtab!$B$31/roh!R$25/1000</f>
        <v>0</v>
      </c>
      <c r="S111" s="160">
        <f>roh!S$13/100*(Grundtab!$B$31+Grundtab!$B$38)/Grundtab!$B$31/roh!S$25/1000</f>
        <v>0</v>
      </c>
      <c r="T111" s="160">
        <f>roh!T$13/100*(Grundtab!$B$31+Grundtab!$B$38)/Grundtab!$B$31/roh!T$25/1000</f>
        <v>0</v>
      </c>
      <c r="U111" s="160">
        <f>roh!U$13/100*(Grundtab!$B$31+Grundtab!$B$38)/Grundtab!$B$31/roh!U$25/1000</f>
        <v>0</v>
      </c>
      <c r="V111" s="160">
        <f>roh!V$13/100*(Grundtab!$B$31+Grundtab!$B$38)/Grundtab!$B$31/roh!V$25/1000</f>
        <v>0</v>
      </c>
    </row>
    <row r="112" spans="1:22" x14ac:dyDescent="0.2">
      <c r="A112" s="2" t="s">
        <v>356</v>
      </c>
      <c r="B112" s="10" t="s">
        <v>357</v>
      </c>
      <c r="C112" s="160">
        <f>roh!C$13/100*(Grundtab!$B$31+Grundtab!$B$38)/Grundtab!$B$31</f>
        <v>1.5227913815728202</v>
      </c>
      <c r="D112" s="160">
        <f>roh!D$13/100*(Grundtab!$B$31+Grundtab!$B$38)/Grundtab!$B$31</f>
        <v>1.5878410260100417</v>
      </c>
      <c r="E112" s="160">
        <f>roh!E$13/100*(Grundtab!$B$31+Grundtab!$B$38)/Grundtab!$B$31</f>
        <v>1.492307552764135</v>
      </c>
      <c r="F112" s="160">
        <f>roh!F$13/100*(Grundtab!$B$31+Grundtab!$B$38)/Grundtab!$B$31</f>
        <v>1.5902002309898513</v>
      </c>
      <c r="G112" s="160">
        <f>roh!G$13/100*(Grundtab!$B$31+Grundtab!$B$38)/Grundtab!$B$31</f>
        <v>1.1790194406654069</v>
      </c>
      <c r="H112" s="160">
        <f>roh!H$13/100*(Grundtab!$B$31+Grundtab!$B$38)/Grundtab!$B$31</f>
        <v>1.1790194406654069</v>
      </c>
      <c r="I112" s="160">
        <f>roh!I$13/100*(Grundtab!$B$31+Grundtab!$B$38)/Grundtab!$B$31</f>
        <v>1.0283332460222969</v>
      </c>
      <c r="J112" s="160">
        <f>roh!J$13/100*(Grundtab!$B$31+Grundtab!$B$38)/Grundtab!$B$31</f>
        <v>1.3120515626066758</v>
      </c>
      <c r="K112" s="160">
        <f>roh!K$13/100*(Grundtab!$B$31+Grundtab!$B$38)/Grundtab!$B$31</f>
        <v>0.64193696653817023</v>
      </c>
      <c r="L112" s="160">
        <f>roh!L$13/100*(Grundtab!$B$31+Grundtab!$B$38)/Grundtab!$B$31</f>
        <v>0.59000805032179637</v>
      </c>
      <c r="M112" s="160">
        <f>roh!M$13/100*(Grundtab!$B$31+Grundtab!$B$38)/Grundtab!$B$31</f>
        <v>1.1202604722455809</v>
      </c>
      <c r="N112" s="160">
        <f>roh!N$13/100*(Grundtab!$B$31+Grundtab!$B$38)/Grundtab!$B$31</f>
        <v>0.67221784175776611</v>
      </c>
      <c r="O112" s="160">
        <f>roh!O$13/100*(Grundtab!$B$31+Grundtab!$B$38)/Grundtab!$B$31</f>
        <v>0</v>
      </c>
      <c r="P112" s="160">
        <f>roh!P$13/100*(Grundtab!$B$31+Grundtab!$B$38)/Grundtab!$B$31</f>
        <v>0</v>
      </c>
      <c r="Q112" s="160">
        <f>roh!Q$13/100*(Grundtab!$B$31+Grundtab!$B$38)/Grundtab!$B$31</f>
        <v>0</v>
      </c>
      <c r="R112" s="160">
        <f>roh!R$13/100*(Grundtab!$B$31+Grundtab!$B$38)/Grundtab!$B$31</f>
        <v>0</v>
      </c>
      <c r="S112" s="160">
        <f>roh!S$13/100*(Grundtab!$B$31+Grundtab!$B$38)/Grundtab!$B$31</f>
        <v>0</v>
      </c>
      <c r="T112" s="160">
        <f>roh!T$13/100*(Grundtab!$B$31+Grundtab!$B$38)/Grundtab!$B$31</f>
        <v>0</v>
      </c>
      <c r="U112" s="160">
        <f>roh!U$13/100*(Grundtab!$B$31+Grundtab!$B$38)/Grundtab!$B$31</f>
        <v>0</v>
      </c>
      <c r="V112" s="160">
        <f>roh!V$13/100*(Grundtab!$B$31+Grundtab!$B$38)/Grundtab!$B$31</f>
        <v>0</v>
      </c>
    </row>
    <row r="119" spans="14:14" x14ac:dyDescent="0.2">
      <c r="N119" s="159"/>
    </row>
  </sheetData>
  <mergeCells count="10">
    <mergeCell ref="A58:A60"/>
    <mergeCell ref="A1:B1"/>
    <mergeCell ref="A62:B62"/>
    <mergeCell ref="A44:A46"/>
    <mergeCell ref="A48:A50"/>
    <mergeCell ref="A54:A56"/>
    <mergeCell ref="A38:A42"/>
    <mergeCell ref="A30:A35"/>
    <mergeCell ref="A21:A23"/>
    <mergeCell ref="A17:A19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36"/>
  <sheetViews>
    <sheetView workbookViewId="0"/>
  </sheetViews>
  <sheetFormatPr baseColWidth="10" defaultColWidth="11.42578125" defaultRowHeight="12.75" x14ac:dyDescent="0.2"/>
  <cols>
    <col min="1" max="1" width="31" style="6" customWidth="1"/>
    <col min="2" max="15" width="18.85546875" style="6" customWidth="1"/>
    <col min="16" max="16" width="18.85546875" style="7" customWidth="1"/>
    <col min="17" max="17" width="18.85546875" style="6" customWidth="1"/>
    <col min="18" max="18" width="16.28515625" style="6" customWidth="1"/>
    <col min="19" max="16384" width="11.42578125" style="6"/>
  </cols>
  <sheetData>
    <row r="1" spans="1:17" ht="15.75" customHeight="1" x14ac:dyDescent="0.2">
      <c r="A1" s="12" t="s">
        <v>86</v>
      </c>
      <c r="B1" s="7">
        <f>20.946/100</f>
        <v>0.20946000000000001</v>
      </c>
      <c r="C1" s="7" t="s">
        <v>73</v>
      </c>
      <c r="D1" s="7">
        <f>20.946/100</f>
        <v>0.20946000000000001</v>
      </c>
      <c r="E1" s="7"/>
      <c r="Q1" s="7"/>
    </row>
    <row r="2" spans="1:17" ht="15.75" customHeight="1" x14ac:dyDescent="0.2">
      <c r="A2" s="12" t="s">
        <v>87</v>
      </c>
      <c r="B2" s="7">
        <f>78.084/100</f>
        <v>0.78083999999999998</v>
      </c>
      <c r="C2" s="7" t="s">
        <v>73</v>
      </c>
      <c r="D2" s="7">
        <f>78.084/100</f>
        <v>0.78083999999999998</v>
      </c>
      <c r="E2" s="7"/>
      <c r="Q2" s="7"/>
    </row>
    <row r="3" spans="1:17" ht="15.75" customHeight="1" x14ac:dyDescent="0.2">
      <c r="A3" s="12" t="s">
        <v>88</v>
      </c>
      <c r="B3" s="9">
        <f>1-SUM(B1:B2)</f>
        <v>9.7000000000000419E-3</v>
      </c>
      <c r="C3" s="7" t="s">
        <v>73</v>
      </c>
      <c r="D3" s="7"/>
      <c r="E3" s="7"/>
      <c r="Q3" s="7"/>
    </row>
    <row r="4" spans="1:17" ht="15.75" customHeight="1" x14ac:dyDescent="0.2">
      <c r="A4" s="12" t="s">
        <v>89</v>
      </c>
      <c r="B4" s="7">
        <v>0.23141999999999999</v>
      </c>
      <c r="C4" s="7" t="s">
        <v>90</v>
      </c>
      <c r="D4" s="7">
        <f>23.142/100</f>
        <v>0.23141999999999999</v>
      </c>
      <c r="E4" s="7"/>
      <c r="F4" s="9"/>
      <c r="G4" s="9"/>
      <c r="Q4" s="7"/>
    </row>
    <row r="5" spans="1:17" ht="15.75" customHeight="1" x14ac:dyDescent="0.2">
      <c r="A5" s="12" t="s">
        <v>91</v>
      </c>
      <c r="B5" s="7">
        <v>0.75517999999999996</v>
      </c>
      <c r="C5" s="7" t="s">
        <v>90</v>
      </c>
      <c r="D5" s="7">
        <f>75.518/100</f>
        <v>0.75517999999999996</v>
      </c>
      <c r="E5" s="7"/>
      <c r="F5" s="9"/>
      <c r="G5" s="9"/>
      <c r="Q5" s="7"/>
    </row>
    <row r="6" spans="1:17" ht="15.75" customHeight="1" x14ac:dyDescent="0.2">
      <c r="A6" s="12" t="s">
        <v>92</v>
      </c>
      <c r="B6" s="9">
        <f>1-SUM(B4:B5)</f>
        <v>1.3400000000000079E-2</v>
      </c>
      <c r="C6" s="7" t="s">
        <v>90</v>
      </c>
      <c r="D6" s="7"/>
      <c r="E6" s="7"/>
      <c r="F6" s="9"/>
      <c r="G6" s="9"/>
      <c r="Q6" s="7"/>
    </row>
    <row r="7" spans="1:17" ht="15.75" customHeight="1" x14ac:dyDescent="0.2">
      <c r="A7" s="12" t="s">
        <v>31</v>
      </c>
      <c r="B7" s="9">
        <v>273.14999999999998</v>
      </c>
      <c r="C7" s="7" t="s">
        <v>32</v>
      </c>
      <c r="D7" s="7"/>
      <c r="E7" s="7"/>
      <c r="F7" s="9"/>
      <c r="G7" s="9"/>
      <c r="Q7" s="7"/>
    </row>
    <row r="8" spans="1:17" ht="15.75" customHeight="1" x14ac:dyDescent="0.2">
      <c r="A8" s="12" t="s">
        <v>33</v>
      </c>
      <c r="B8" s="11">
        <v>1.01325</v>
      </c>
      <c r="C8" s="7" t="s">
        <v>34</v>
      </c>
      <c r="D8" s="7"/>
      <c r="E8" s="7"/>
      <c r="F8" s="9"/>
      <c r="G8" s="9"/>
      <c r="Q8" s="7"/>
    </row>
    <row r="9" spans="1:17" ht="15.75" customHeight="1" x14ac:dyDescent="0.2">
      <c r="A9" s="12" t="s">
        <v>22</v>
      </c>
      <c r="B9" s="7">
        <f>22.413968/1000</f>
        <v>2.2413967999999999E-2</v>
      </c>
      <c r="C9" s="7" t="s">
        <v>93</v>
      </c>
      <c r="D9" s="7"/>
      <c r="E9" s="7"/>
      <c r="Q9" s="7"/>
    </row>
    <row r="10" spans="1:17" ht="15.75" customHeight="1" x14ac:dyDescent="0.2">
      <c r="A10" s="12" t="s">
        <v>94</v>
      </c>
      <c r="B10" s="7">
        <f>(1-$B$1)/$B$1</f>
        <v>3.7741812279194118</v>
      </c>
      <c r="C10" s="7" t="s">
        <v>95</v>
      </c>
      <c r="D10" s="7"/>
      <c r="E10" s="7"/>
      <c r="Q10" s="7"/>
    </row>
    <row r="11" spans="1:17" ht="15.75" customHeight="1" x14ac:dyDescent="0.2">
      <c r="A11" s="12" t="s">
        <v>96</v>
      </c>
      <c r="B11" s="7">
        <f>(1+(1-$B$1)/$B$1)</f>
        <v>4.7741812279194118</v>
      </c>
      <c r="C11" s="7" t="s">
        <v>97</v>
      </c>
      <c r="D11" s="7"/>
      <c r="E11" s="7"/>
    </row>
    <row r="12" spans="1:17" ht="15.75" customHeight="1" x14ac:dyDescent="0.2">
      <c r="A12" s="12"/>
      <c r="B12" s="186" t="s">
        <v>18</v>
      </c>
      <c r="C12" s="186"/>
      <c r="D12" s="186" t="s">
        <v>307</v>
      </c>
      <c r="E12" s="186"/>
      <c r="F12" s="186" t="s">
        <v>308</v>
      </c>
      <c r="G12" s="186"/>
      <c r="H12" s="186" t="s">
        <v>309</v>
      </c>
      <c r="I12" s="186"/>
      <c r="J12" s="186" t="s">
        <v>310</v>
      </c>
      <c r="K12" s="186"/>
      <c r="L12" s="186" t="s">
        <v>311</v>
      </c>
      <c r="M12" s="186"/>
      <c r="N12" s="186" t="s">
        <v>312</v>
      </c>
      <c r="O12" s="186"/>
      <c r="P12" s="186" t="s">
        <v>313</v>
      </c>
      <c r="Q12" s="186"/>
    </row>
    <row r="13" spans="1:17" ht="34.5" customHeight="1" x14ac:dyDescent="0.2">
      <c r="A13" s="48" t="s">
        <v>193</v>
      </c>
      <c r="B13" s="14" t="s">
        <v>69</v>
      </c>
      <c r="C13" s="14" t="s">
        <v>70</v>
      </c>
      <c r="D13" s="14" t="s">
        <v>69</v>
      </c>
      <c r="E13" s="14" t="s">
        <v>70</v>
      </c>
      <c r="F13" s="14" t="s">
        <v>69</v>
      </c>
      <c r="G13" s="14" t="s">
        <v>70</v>
      </c>
      <c r="H13" s="14" t="s">
        <v>69</v>
      </c>
      <c r="I13" s="14" t="s">
        <v>70</v>
      </c>
      <c r="J13" s="14" t="s">
        <v>69</v>
      </c>
      <c r="K13" s="14" t="s">
        <v>70</v>
      </c>
      <c r="L13" s="14" t="s">
        <v>69</v>
      </c>
      <c r="M13" s="14" t="s">
        <v>70</v>
      </c>
      <c r="N13" s="14" t="s">
        <v>69</v>
      </c>
      <c r="O13" s="14" t="s">
        <v>70</v>
      </c>
      <c r="P13" s="14" t="s">
        <v>69</v>
      </c>
      <c r="Q13" s="14" t="s">
        <v>70</v>
      </c>
    </row>
    <row r="14" spans="1:17" ht="15.75" customHeight="1" x14ac:dyDescent="0.2">
      <c r="A14" s="49">
        <v>0</v>
      </c>
      <c r="B14" s="50">
        <v>0.65720000000000001</v>
      </c>
      <c r="C14" s="50">
        <v>8.3000000000000001E-3</v>
      </c>
      <c r="D14" s="50">
        <v>0.67169999999999996</v>
      </c>
      <c r="E14" s="50">
        <v>7.3000000000000001E-3</v>
      </c>
      <c r="F14" s="50">
        <v>0.69010000000000005</v>
      </c>
      <c r="G14" s="50">
        <v>5.4000000000000003E-3</v>
      </c>
      <c r="H14" s="50">
        <v>0.66</v>
      </c>
      <c r="I14" s="50">
        <v>8.9999999999999993E-3</v>
      </c>
      <c r="J14" s="50">
        <v>0.63</v>
      </c>
      <c r="K14" s="50">
        <v>8.0000000000000002E-3</v>
      </c>
      <c r="L14" s="50">
        <v>0.63</v>
      </c>
      <c r="M14" s="50">
        <v>1.0999999999999999E-2</v>
      </c>
      <c r="N14" s="50">
        <v>0.6</v>
      </c>
      <c r="O14" s="50">
        <v>1.0999999999999999E-2</v>
      </c>
      <c r="P14" s="50">
        <v>0.68</v>
      </c>
      <c r="Q14" s="50">
        <v>7.0000000000000001E-3</v>
      </c>
    </row>
    <row r="15" spans="1:17" ht="15.75" customHeight="1" x14ac:dyDescent="0.2">
      <c r="A15" s="49">
        <v>10</v>
      </c>
      <c r="B15" s="50">
        <v>0.66820000000000002</v>
      </c>
      <c r="C15" s="50">
        <v>1.0699999999999999E-2</v>
      </c>
      <c r="D15" s="50">
        <v>0.68089999999999995</v>
      </c>
      <c r="E15" s="50">
        <v>8.3999999999999995E-3</v>
      </c>
      <c r="F15" s="50">
        <v>0.69320000000000004</v>
      </c>
      <c r="G15" s="50">
        <v>5.7000000000000002E-3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</row>
    <row r="16" spans="1:17" ht="15.75" customHeight="1" x14ac:dyDescent="0.2">
      <c r="A16" s="49">
        <v>20</v>
      </c>
      <c r="B16" s="50">
        <v>0.68240000000000001</v>
      </c>
      <c r="C16" s="50">
        <v>1.2500000000000001E-2</v>
      </c>
      <c r="D16" s="50">
        <v>0.68379999999999996</v>
      </c>
      <c r="E16" s="50">
        <v>9.7000000000000003E-3</v>
      </c>
      <c r="F16" s="50">
        <v>0.69669999999999999</v>
      </c>
      <c r="G16" s="50">
        <v>6.1000000000000004E-3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</row>
    <row r="17" spans="1:17" ht="15.75" customHeight="1" x14ac:dyDescent="0.2">
      <c r="A17" s="49">
        <v>30</v>
      </c>
      <c r="B17" s="50">
        <v>0.70169999999999999</v>
      </c>
      <c r="C17" s="50">
        <v>1.49E-2</v>
      </c>
      <c r="D17" s="50">
        <v>0.70699999999999996</v>
      </c>
      <c r="E17" s="50">
        <v>1.15E-2</v>
      </c>
      <c r="F17" s="50">
        <v>0.7006</v>
      </c>
      <c r="G17" s="50">
        <v>6.4999999999999997E-3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</row>
    <row r="18" spans="1:17" ht="15.75" customHeight="1" x14ac:dyDescent="0.2">
      <c r="A18" s="49">
        <v>40</v>
      </c>
      <c r="B18" s="50">
        <v>0.72899999999999998</v>
      </c>
      <c r="C18" s="50">
        <v>1.83E-2</v>
      </c>
      <c r="D18" s="50">
        <v>0.72809999999999997</v>
      </c>
      <c r="E18" s="50">
        <v>1.4E-2</v>
      </c>
      <c r="F18" s="50">
        <v>0.70499999999999996</v>
      </c>
      <c r="G18" s="50">
        <v>6.8999999999999999E-3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</row>
    <row r="19" spans="1:17" ht="15.75" customHeight="1" x14ac:dyDescent="0.2">
      <c r="A19" s="49">
        <v>50</v>
      </c>
      <c r="B19" s="50">
        <v>0.77090000000000003</v>
      </c>
      <c r="C19" s="50">
        <v>2.35E-2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</row>
    <row r="20" spans="1:17" ht="15.75" customHeight="1" x14ac:dyDescent="0.2">
      <c r="A20" s="49"/>
      <c r="B20" s="50"/>
      <c r="C20" s="50"/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</row>
    <row r="21" spans="1:17" ht="30.75" customHeight="1" x14ac:dyDescent="0.2">
      <c r="A21" s="54" t="s">
        <v>198</v>
      </c>
      <c r="B21" s="50" t="s">
        <v>199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</row>
    <row r="22" spans="1:17" ht="15.75" customHeight="1" x14ac:dyDescent="0.2">
      <c r="A22" s="54" t="s">
        <v>212</v>
      </c>
      <c r="B22" s="56">
        <f>1*$B$11</f>
        <v>4.7741812279194118</v>
      </c>
      <c r="C22" s="54" t="s">
        <v>200</v>
      </c>
      <c r="D22" s="56">
        <f>1+1*$B$10</f>
        <v>4.7741812279194118</v>
      </c>
      <c r="E22" s="56">
        <f>1</f>
        <v>1</v>
      </c>
      <c r="F22" s="55" t="s">
        <v>197</v>
      </c>
      <c r="G22" s="55" t="s">
        <v>201</v>
      </c>
      <c r="H22" s="60" t="s">
        <v>231</v>
      </c>
    </row>
    <row r="23" spans="1:17" ht="15.75" customHeight="1" x14ac:dyDescent="0.2">
      <c r="A23" s="54" t="s">
        <v>202</v>
      </c>
      <c r="B23" s="56">
        <f>1/4*$B$11</f>
        <v>1.1935453069798529</v>
      </c>
      <c r="C23" s="54" t="s">
        <v>207</v>
      </c>
      <c r="D23" s="56">
        <f>1/2+1/4*$B$10</f>
        <v>1.4435453069798529</v>
      </c>
      <c r="E23" s="56">
        <f>1/2</f>
        <v>0.5</v>
      </c>
      <c r="F23" s="55" t="s">
        <v>203</v>
      </c>
      <c r="G23" s="55" t="s">
        <v>201</v>
      </c>
      <c r="H23" s="60" t="s">
        <v>232</v>
      </c>
    </row>
    <row r="24" spans="1:17" ht="15.75" customHeight="1" x14ac:dyDescent="0.2">
      <c r="A24" s="54" t="s">
        <v>204</v>
      </c>
      <c r="B24" s="56">
        <f>1*$B$11</f>
        <v>4.7741812279194118</v>
      </c>
      <c r="C24" s="54" t="s">
        <v>210</v>
      </c>
      <c r="D24" s="56">
        <f>1+1*$B$10</f>
        <v>4.7741812279194118</v>
      </c>
      <c r="E24" s="56">
        <f>1</f>
        <v>1</v>
      </c>
      <c r="F24" s="55" t="s">
        <v>205</v>
      </c>
      <c r="G24" s="55" t="s">
        <v>201</v>
      </c>
      <c r="H24" s="60" t="s">
        <v>233</v>
      </c>
    </row>
    <row r="25" spans="1:17" ht="15.75" customHeight="1" x14ac:dyDescent="0.2">
      <c r="A25" s="54"/>
      <c r="B25" s="56"/>
      <c r="C25" s="54" t="s">
        <v>239</v>
      </c>
      <c r="D25" s="56"/>
      <c r="E25" s="56">
        <v>1</v>
      </c>
      <c r="F25" s="55" t="s">
        <v>237</v>
      </c>
      <c r="G25" s="55" t="s">
        <v>201</v>
      </c>
      <c r="H25" s="60" t="s">
        <v>238</v>
      </c>
    </row>
    <row r="26" spans="1:17" ht="15.75" customHeight="1" x14ac:dyDescent="0.2">
      <c r="A26" s="54"/>
      <c r="B26" s="56"/>
      <c r="C26" s="54" t="s">
        <v>240</v>
      </c>
      <c r="D26" s="56"/>
      <c r="E26" s="56">
        <v>1</v>
      </c>
      <c r="F26" s="55" t="s">
        <v>241</v>
      </c>
      <c r="G26" s="55" t="s">
        <v>201</v>
      </c>
      <c r="H26" s="60" t="s">
        <v>242</v>
      </c>
    </row>
    <row r="27" spans="1:17" ht="15.75" customHeight="1" x14ac:dyDescent="0.2">
      <c r="A27" s="54" t="s">
        <v>213</v>
      </c>
      <c r="B27" s="33">
        <f>-1/2*$B$11</f>
        <v>-2.3870906139597059</v>
      </c>
      <c r="C27" s="54" t="s">
        <v>214</v>
      </c>
      <c r="D27" s="50">
        <f>-1/2*$B$10</f>
        <v>-1.8870906139597059</v>
      </c>
      <c r="E27" s="50">
        <v>0</v>
      </c>
      <c r="F27" s="55" t="s">
        <v>208</v>
      </c>
      <c r="G27" s="55" t="s">
        <v>201</v>
      </c>
      <c r="H27" s="60" t="s">
        <v>234</v>
      </c>
    </row>
    <row r="28" spans="1:17" ht="15.75" customHeight="1" x14ac:dyDescent="0.2">
      <c r="A28" s="54"/>
      <c r="B28" s="33"/>
      <c r="C28" s="54" t="s">
        <v>206</v>
      </c>
      <c r="D28" s="50">
        <f>1</f>
        <v>1</v>
      </c>
      <c r="E28" s="50">
        <f>1</f>
        <v>1</v>
      </c>
      <c r="F28" s="6" t="s">
        <v>209</v>
      </c>
      <c r="G28" s="55" t="s">
        <v>201</v>
      </c>
      <c r="H28" s="60" t="s">
        <v>235</v>
      </c>
    </row>
    <row r="29" spans="1:17" ht="15.75" customHeight="1" x14ac:dyDescent="0.2">
      <c r="A29" s="54"/>
      <c r="B29" s="33"/>
      <c r="C29" s="54" t="s">
        <v>254</v>
      </c>
      <c r="D29" s="50">
        <f>1/2</f>
        <v>0.5</v>
      </c>
      <c r="E29" s="50">
        <f>1/2</f>
        <v>0.5</v>
      </c>
      <c r="F29" s="6" t="s">
        <v>211</v>
      </c>
      <c r="G29" s="55" t="s">
        <v>201</v>
      </c>
      <c r="H29" s="60" t="s">
        <v>236</v>
      </c>
      <c r="M29" s="7"/>
    </row>
    <row r="30" spans="1:17" ht="34.5" customHeight="1" x14ac:dyDescent="0.2">
      <c r="A30" s="7" t="s">
        <v>66</v>
      </c>
      <c r="B30" s="7" t="s">
        <v>98</v>
      </c>
      <c r="C30" s="124" t="s">
        <v>273</v>
      </c>
      <c r="D30" s="6" t="s">
        <v>272</v>
      </c>
      <c r="E30" s="6" t="s">
        <v>274</v>
      </c>
      <c r="P30" s="6"/>
    </row>
    <row r="31" spans="1:17" ht="15.75" customHeight="1" x14ac:dyDescent="0.2">
      <c r="A31" s="7" t="s">
        <v>3</v>
      </c>
      <c r="B31" s="9">
        <v>12.0107</v>
      </c>
      <c r="C31" s="136">
        <f>716.7094</f>
        <v>716.70939999999996</v>
      </c>
      <c r="D31" s="135"/>
      <c r="I31" s="51"/>
      <c r="J31" s="52"/>
      <c r="K31" s="52"/>
      <c r="M31" s="9"/>
      <c r="P31" s="6"/>
    </row>
    <row r="32" spans="1:17" ht="15.75" customHeight="1" x14ac:dyDescent="0.2">
      <c r="A32" s="7" t="s">
        <v>4</v>
      </c>
      <c r="B32" s="9">
        <v>1.0079400000000001</v>
      </c>
      <c r="C32" s="6">
        <v>0</v>
      </c>
      <c r="D32" s="135"/>
      <c r="I32" s="27"/>
      <c r="J32" s="17"/>
      <c r="K32" s="17"/>
      <c r="M32" s="9"/>
      <c r="P32" s="6"/>
    </row>
    <row r="33" spans="1:16" ht="15.75" customHeight="1" x14ac:dyDescent="0.2">
      <c r="A33" s="7" t="s">
        <v>8</v>
      </c>
      <c r="B33" s="9">
        <v>15.9994</v>
      </c>
      <c r="M33" s="9"/>
      <c r="P33" s="6"/>
    </row>
    <row r="34" spans="1:16" ht="15.75" customHeight="1" x14ac:dyDescent="0.2">
      <c r="A34" s="7" t="s">
        <v>5</v>
      </c>
      <c r="B34" s="9">
        <v>32.066000000000003</v>
      </c>
      <c r="M34" s="9"/>
      <c r="P34" s="6"/>
    </row>
    <row r="35" spans="1:16" ht="15.75" customHeight="1" x14ac:dyDescent="0.2">
      <c r="A35" s="7" t="s">
        <v>6</v>
      </c>
      <c r="B35" s="9">
        <v>14.006740000000001</v>
      </c>
      <c r="M35" s="9"/>
      <c r="P35" s="6"/>
    </row>
    <row r="36" spans="1:16" x14ac:dyDescent="0.2">
      <c r="A36" s="7" t="s">
        <v>38</v>
      </c>
      <c r="B36" s="9">
        <v>35.4527</v>
      </c>
      <c r="M36" s="9"/>
    </row>
    <row r="37" spans="1:16" ht="15.75" customHeight="1" x14ac:dyDescent="0.2">
      <c r="A37" s="7" t="s">
        <v>29</v>
      </c>
      <c r="B37" s="9">
        <v>28.958300000000001</v>
      </c>
      <c r="M37" s="9"/>
    </row>
    <row r="38" spans="1:16" ht="15.75" customHeight="1" x14ac:dyDescent="0.2">
      <c r="A38" s="7" t="s">
        <v>24</v>
      </c>
      <c r="B38" s="9">
        <f>2*B33</f>
        <v>31.998799999999999</v>
      </c>
      <c r="M38" s="9"/>
    </row>
    <row r="39" spans="1:16" ht="15.75" customHeight="1" x14ac:dyDescent="0.2">
      <c r="A39" s="7" t="s">
        <v>25</v>
      </c>
      <c r="B39" s="9">
        <f>2*B35</f>
        <v>28.013480000000001</v>
      </c>
      <c r="M39" s="9"/>
    </row>
    <row r="40" spans="1:16" ht="15.75" customHeight="1" x14ac:dyDescent="0.2">
      <c r="A40" s="7" t="s">
        <v>23</v>
      </c>
      <c r="B40" s="9">
        <f>2*B32</f>
        <v>2.0158800000000001</v>
      </c>
      <c r="C40" s="6">
        <f>C42</f>
        <v>-241.83789999999999</v>
      </c>
      <c r="M40" s="9"/>
    </row>
    <row r="41" spans="1:16" ht="15.75" customHeight="1" x14ac:dyDescent="0.2">
      <c r="A41" s="7" t="s">
        <v>85</v>
      </c>
      <c r="B41" s="9">
        <f>B32+B36</f>
        <v>36.460639999999998</v>
      </c>
      <c r="M41" s="9"/>
    </row>
    <row r="42" spans="1:16" ht="15.75" customHeight="1" x14ac:dyDescent="0.2">
      <c r="A42" s="7" t="s">
        <v>26</v>
      </c>
      <c r="B42" s="9">
        <f>2*B32+B33</f>
        <v>18.015280000000001</v>
      </c>
      <c r="C42" s="6">
        <v>-241.83789999999999</v>
      </c>
      <c r="D42" s="6">
        <v>-286.25</v>
      </c>
      <c r="M42" s="9"/>
    </row>
    <row r="43" spans="1:16" ht="15.75" customHeight="1" x14ac:dyDescent="0.2">
      <c r="A43" s="7" t="s">
        <v>35</v>
      </c>
      <c r="B43" s="9">
        <f>$B$31+2*$B$33</f>
        <v>44.009500000000003</v>
      </c>
      <c r="C43" s="6">
        <v>-393.5324</v>
      </c>
      <c r="M43" s="9"/>
    </row>
    <row r="44" spans="1:16" ht="15.75" customHeight="1" x14ac:dyDescent="0.2">
      <c r="A44" s="7" t="s">
        <v>28</v>
      </c>
      <c r="B44" s="9">
        <f>$B$31+$B$33</f>
        <v>28.010100000000001</v>
      </c>
      <c r="C44" s="6">
        <v>-110.53959999999999</v>
      </c>
      <c r="D44" s="135">
        <f>C44*100000</f>
        <v>-11053960</v>
      </c>
      <c r="E44" s="135">
        <v>-110539560</v>
      </c>
      <c r="J44" s="104"/>
      <c r="M44" s="9"/>
    </row>
    <row r="45" spans="1:16" ht="15.75" customHeight="1" x14ac:dyDescent="0.2">
      <c r="A45" s="7" t="s">
        <v>67</v>
      </c>
      <c r="B45" s="9">
        <f>$B$35+$B$33</f>
        <v>30.006140000000002</v>
      </c>
      <c r="M45" s="9"/>
    </row>
    <row r="46" spans="1:16" ht="15.75" customHeight="1" x14ac:dyDescent="0.2">
      <c r="A46" s="7" t="s">
        <v>36</v>
      </c>
      <c r="B46" s="9">
        <f>$B$35+2*$B$33</f>
        <v>46.005539999999996</v>
      </c>
      <c r="J46" s="105"/>
      <c r="M46" s="9"/>
    </row>
    <row r="47" spans="1:16" ht="15.75" customHeight="1" x14ac:dyDescent="0.2">
      <c r="A47" s="7" t="s">
        <v>63</v>
      </c>
      <c r="B47" s="106">
        <f>$B$34+2*$B$33</f>
        <v>64.064800000000005</v>
      </c>
      <c r="M47" s="106"/>
    </row>
    <row r="48" spans="1:16" ht="15.75" customHeight="1" x14ac:dyDescent="0.2">
      <c r="A48" s="7" t="s">
        <v>68</v>
      </c>
      <c r="B48" s="106">
        <f>$B$34+3*$B$33</f>
        <v>80.0642</v>
      </c>
      <c r="F48" s="7"/>
      <c r="G48" s="7"/>
      <c r="M48" s="106"/>
    </row>
    <row r="49" spans="1:13" ht="15.75" customHeight="1" x14ac:dyDescent="0.2">
      <c r="A49" s="7" t="s">
        <v>99</v>
      </c>
      <c r="B49" s="106">
        <f>$B$34+4*$B$33</f>
        <v>96.063600000000008</v>
      </c>
      <c r="F49" s="7"/>
      <c r="G49" s="7"/>
      <c r="M49" s="106"/>
    </row>
    <row r="50" spans="1:13" ht="15.75" customHeight="1" x14ac:dyDescent="0.2">
      <c r="A50" s="7" t="s">
        <v>100</v>
      </c>
      <c r="B50" s="106">
        <f>$B$34+4*$B$33-2*B32/1837.4</f>
        <v>96.062502862740843</v>
      </c>
      <c r="F50" s="7"/>
      <c r="G50" s="7"/>
      <c r="M50" s="106"/>
    </row>
    <row r="51" spans="1:13" ht="15.75" customHeight="1" x14ac:dyDescent="0.2">
      <c r="A51" s="7" t="s">
        <v>64</v>
      </c>
      <c r="B51" s="106">
        <f>$B$40+$B$34+2*$B$38</f>
        <v>98.079480000000004</v>
      </c>
      <c r="F51" s="7"/>
      <c r="G51" s="7"/>
      <c r="M51" s="106"/>
    </row>
    <row r="52" spans="1:13" ht="15.75" customHeight="1" x14ac:dyDescent="0.2">
      <c r="A52" s="7" t="s">
        <v>27</v>
      </c>
      <c r="B52" s="9">
        <f>$B$31+4*$B$32</f>
        <v>16.042459999999998</v>
      </c>
      <c r="C52" s="6">
        <v>-74.895179999999996</v>
      </c>
      <c r="F52" s="7"/>
      <c r="G52" s="7"/>
      <c r="M52" s="9"/>
    </row>
    <row r="53" spans="1:13" ht="15.75" customHeight="1" x14ac:dyDescent="0.2">
      <c r="A53" s="7" t="s">
        <v>30</v>
      </c>
      <c r="B53" s="106">
        <f>3*$B$31+8*$B$32</f>
        <v>44.095619999999997</v>
      </c>
      <c r="F53" s="7"/>
      <c r="G53" s="7"/>
      <c r="M53" s="106"/>
    </row>
    <row r="54" spans="1:13" ht="15.75" customHeight="1" x14ac:dyDescent="0.2">
      <c r="A54" s="7" t="s">
        <v>60</v>
      </c>
      <c r="B54" s="106">
        <f>4*$B$31+10*$B$32</f>
        <v>58.122199999999999</v>
      </c>
      <c r="J54" s="12"/>
      <c r="M54" s="106"/>
    </row>
    <row r="55" spans="1:13" ht="15.75" customHeight="1" x14ac:dyDescent="0.2">
      <c r="A55" s="7" t="s">
        <v>101</v>
      </c>
      <c r="B55" s="7">
        <f>2*$B$31+6*$B$32</f>
        <v>30.069040000000001</v>
      </c>
      <c r="M55" s="7"/>
    </row>
    <row r="56" spans="1:13" ht="15.75" customHeight="1" x14ac:dyDescent="0.2">
      <c r="A56" s="7" t="s">
        <v>102</v>
      </c>
      <c r="B56" s="7">
        <f>3*$B$31+6*$B$32</f>
        <v>42.079740000000001</v>
      </c>
      <c r="M56" s="7"/>
    </row>
    <row r="57" spans="1:13" ht="15.75" customHeight="1" x14ac:dyDescent="0.2">
      <c r="A57" s="7" t="s">
        <v>301</v>
      </c>
      <c r="B57" s="7">
        <f>5*$B$31+12*$B$32</f>
        <v>72.148780000000002</v>
      </c>
      <c r="M57" s="7"/>
    </row>
    <row r="58" spans="1:13" ht="15.75" customHeight="1" x14ac:dyDescent="0.2">
      <c r="A58" s="7" t="s">
        <v>302</v>
      </c>
      <c r="B58" s="7">
        <f>6*$B$31+14*$B$32</f>
        <v>86.175359999999998</v>
      </c>
      <c r="M58" s="7"/>
    </row>
    <row r="59" spans="1:13" ht="15.75" customHeight="1" x14ac:dyDescent="0.2">
      <c r="A59" s="7" t="s">
        <v>39</v>
      </c>
      <c r="B59" s="106">
        <v>22.98977</v>
      </c>
    </row>
    <row r="60" spans="1:13" ht="15.75" customHeight="1" x14ac:dyDescent="0.2">
      <c r="A60" s="7" t="s">
        <v>103</v>
      </c>
      <c r="B60" s="106">
        <f>2*B59+B33</f>
        <v>61.978940000000001</v>
      </c>
    </row>
    <row r="61" spans="1:13" ht="15.75" customHeight="1" x14ac:dyDescent="0.2">
      <c r="A61" s="7" t="s">
        <v>40</v>
      </c>
      <c r="B61" s="106">
        <v>39.098300000000002</v>
      </c>
    </row>
    <row r="62" spans="1:13" ht="15.75" customHeight="1" x14ac:dyDescent="0.2">
      <c r="A62" s="7" t="s">
        <v>41</v>
      </c>
      <c r="B62" s="106">
        <v>24.305</v>
      </c>
    </row>
    <row r="63" spans="1:13" ht="15.75" customHeight="1" x14ac:dyDescent="0.2">
      <c r="A63" s="7" t="s">
        <v>42</v>
      </c>
      <c r="B63" s="106">
        <v>40.078000000000003</v>
      </c>
    </row>
    <row r="64" spans="1:13" ht="15.75" customHeight="1" x14ac:dyDescent="0.2">
      <c r="A64" s="7" t="s">
        <v>43</v>
      </c>
      <c r="B64" s="106">
        <v>55.844999999999999</v>
      </c>
    </row>
    <row r="65" spans="1:17" ht="15.75" customHeight="1" x14ac:dyDescent="0.2">
      <c r="A65" s="7" t="s">
        <v>44</v>
      </c>
      <c r="B65" s="106">
        <v>28.0855</v>
      </c>
    </row>
    <row r="66" spans="1:17" ht="15.75" customHeight="1" x14ac:dyDescent="0.2">
      <c r="A66" s="7" t="s">
        <v>47</v>
      </c>
      <c r="B66" s="106">
        <v>26.981538</v>
      </c>
      <c r="I66" s="7"/>
      <c r="P66" s="9"/>
    </row>
    <row r="67" spans="1:17" ht="15.75" customHeight="1" x14ac:dyDescent="0.2">
      <c r="A67" s="7" t="s">
        <v>55</v>
      </c>
      <c r="B67" s="106">
        <v>137.327</v>
      </c>
      <c r="I67" s="7"/>
      <c r="P67" s="9"/>
    </row>
    <row r="68" spans="1:17" ht="15.75" customHeight="1" x14ac:dyDescent="0.2">
      <c r="A68" s="7" t="s">
        <v>56</v>
      </c>
      <c r="B68" s="106">
        <v>30.973761</v>
      </c>
    </row>
    <row r="69" spans="1:17" ht="15.75" customHeight="1" x14ac:dyDescent="0.2">
      <c r="A69" s="7" t="s">
        <v>57</v>
      </c>
      <c r="B69" s="106">
        <v>87.62</v>
      </c>
    </row>
    <row r="70" spans="1:17" x14ac:dyDescent="0.2">
      <c r="A70" s="7" t="s">
        <v>58</v>
      </c>
      <c r="B70" s="106">
        <v>47.866999999999997</v>
      </c>
      <c r="I70" s="7"/>
      <c r="P70" s="9"/>
      <c r="Q70" s="7"/>
    </row>
    <row r="71" spans="1:17" ht="15.75" customHeight="1" x14ac:dyDescent="0.2">
      <c r="A71" s="7" t="s">
        <v>59</v>
      </c>
      <c r="B71" s="106">
        <v>54.938048999999999</v>
      </c>
      <c r="I71" s="7"/>
      <c r="P71" s="9"/>
    </row>
    <row r="72" spans="1:17" ht="15.75" customHeight="1" x14ac:dyDescent="0.2">
      <c r="A72" s="7" t="s">
        <v>104</v>
      </c>
      <c r="B72" s="106">
        <f>$B$65+$B$38</f>
        <v>60.084299999999999</v>
      </c>
      <c r="I72" s="7"/>
      <c r="P72" s="9"/>
    </row>
    <row r="73" spans="1:17" ht="15.75" customHeight="1" x14ac:dyDescent="0.2">
      <c r="I73" s="7"/>
      <c r="P73" s="9"/>
      <c r="Q73" s="8"/>
    </row>
    <row r="74" spans="1:17" ht="34.5" customHeight="1" x14ac:dyDescent="0.2">
      <c r="A74" s="6" t="s">
        <v>45</v>
      </c>
    </row>
    <row r="75" spans="1:17" ht="15.75" customHeight="1" x14ac:dyDescent="0.2">
      <c r="A75" s="7" t="s">
        <v>24</v>
      </c>
      <c r="B75" s="9">
        <f>$B$38/$B$9/1000</f>
        <v>1.4276276293425598</v>
      </c>
      <c r="F75" s="9"/>
      <c r="G75" s="9"/>
    </row>
    <row r="76" spans="1:17" ht="15.75" customHeight="1" x14ac:dyDescent="0.2">
      <c r="A76" s="7" t="s">
        <v>35</v>
      </c>
      <c r="B76" s="9">
        <f>$B$43/$B$9/1000</f>
        <v>1.9634854480027815</v>
      </c>
    </row>
    <row r="77" spans="1:17" ht="15.75" customHeight="1" x14ac:dyDescent="0.2">
      <c r="A77" s="7" t="s">
        <v>28</v>
      </c>
      <c r="B77" s="9">
        <f>$B$44/$B$9/1000</f>
        <v>1.2496716333315012</v>
      </c>
    </row>
    <row r="78" spans="1:17" ht="15.75" customHeight="1" x14ac:dyDescent="0.2">
      <c r="A78" s="7" t="s">
        <v>105</v>
      </c>
      <c r="B78" s="9">
        <f>$B$31/$B$9/1000</f>
        <v>0.5358578186602212</v>
      </c>
    </row>
    <row r="79" spans="1:17" ht="15.75" customHeight="1" x14ac:dyDescent="0.2">
      <c r="A79" s="7" t="s">
        <v>106</v>
      </c>
      <c r="B79" s="9">
        <f>3*$B$31/$B$9/1000</f>
        <v>1.6075734559806636</v>
      </c>
    </row>
    <row r="80" spans="1:17" ht="15.75" customHeight="1" x14ac:dyDescent="0.2">
      <c r="A80" s="7" t="s">
        <v>107</v>
      </c>
      <c r="B80" s="9">
        <f>$B$47/$B$9/1000</f>
        <v>2.8582533891366317</v>
      </c>
    </row>
    <row r="81" spans="1:16" ht="15.75" customHeight="1" x14ac:dyDescent="0.2">
      <c r="A81" s="7" t="s">
        <v>85</v>
      </c>
      <c r="B81" s="9">
        <f>$B$41/$B$9/1000</f>
        <v>1.6266927837141554</v>
      </c>
    </row>
    <row r="82" spans="1:16" ht="15.75" customHeight="1" x14ac:dyDescent="0.2">
      <c r="A82" s="7" t="s">
        <v>37</v>
      </c>
      <c r="B82" s="9">
        <f>$B$46/$B$9/1000</f>
        <v>2.0525388454199627</v>
      </c>
    </row>
    <row r="83" spans="1:16" ht="34.5" customHeight="1" x14ac:dyDescent="0.2">
      <c r="A83" s="6" t="s">
        <v>72</v>
      </c>
      <c r="H83" s="7"/>
      <c r="I83" s="7"/>
    </row>
    <row r="84" spans="1:16" s="7" customFormat="1" ht="15.75" customHeight="1" x14ac:dyDescent="0.2">
      <c r="A84" s="7" t="s">
        <v>226</v>
      </c>
      <c r="B84" s="7" t="s">
        <v>225</v>
      </c>
      <c r="C84" s="7" t="s">
        <v>227</v>
      </c>
      <c r="D84" s="7" t="s">
        <v>228</v>
      </c>
    </row>
    <row r="85" spans="1:16" s="7" customFormat="1" ht="15.75" customHeight="1" x14ac:dyDescent="0.2">
      <c r="A85" s="7">
        <f>C85/$C$85</f>
        <v>1</v>
      </c>
      <c r="B85" s="7">
        <f>C85/$C$85*100</f>
        <v>100</v>
      </c>
      <c r="C85" s="107">
        <v>1000000</v>
      </c>
      <c r="D85" s="108">
        <f>1/C85</f>
        <v>9.9999999999999995E-7</v>
      </c>
      <c r="E85" s="108"/>
    </row>
    <row r="86" spans="1:16" s="7" customFormat="1" ht="15.75" customHeight="1" x14ac:dyDescent="0.2">
      <c r="A86" s="7">
        <f t="shared" ref="A86:A91" si="0">C86/$C$85</f>
        <v>0.1</v>
      </c>
      <c r="B86" s="7">
        <f t="shared" ref="B86:B91" si="1">C86/$C$85*100</f>
        <v>10</v>
      </c>
      <c r="C86" s="107">
        <v>100000</v>
      </c>
      <c r="D86" s="108">
        <f t="shared" ref="D86:D91" si="2">1/C86</f>
        <v>1.0000000000000001E-5</v>
      </c>
      <c r="E86" s="108"/>
    </row>
    <row r="87" spans="1:16" ht="15.75" customHeight="1" x14ac:dyDescent="0.2">
      <c r="A87" s="7">
        <f t="shared" si="0"/>
        <v>0.01</v>
      </c>
      <c r="B87" s="7">
        <f t="shared" si="1"/>
        <v>1</v>
      </c>
      <c r="C87" s="107">
        <v>10000</v>
      </c>
      <c r="D87" s="108">
        <f t="shared" si="2"/>
        <v>1E-4</v>
      </c>
      <c r="E87" s="108"/>
      <c r="F87" s="109"/>
      <c r="G87" s="110"/>
      <c r="N87" s="106"/>
      <c r="P87" s="6"/>
    </row>
    <row r="88" spans="1:16" ht="15.75" customHeight="1" x14ac:dyDescent="0.2">
      <c r="A88" s="7">
        <f t="shared" si="0"/>
        <v>1E-3</v>
      </c>
      <c r="B88" s="7">
        <f t="shared" si="1"/>
        <v>0.1</v>
      </c>
      <c r="C88" s="107">
        <v>1000</v>
      </c>
      <c r="D88" s="108">
        <f t="shared" si="2"/>
        <v>1E-3</v>
      </c>
      <c r="E88" s="108"/>
      <c r="F88" s="109"/>
      <c r="G88" s="110"/>
      <c r="N88" s="106"/>
      <c r="P88" s="6"/>
    </row>
    <row r="89" spans="1:16" ht="15.75" customHeight="1" x14ac:dyDescent="0.2">
      <c r="A89" s="111">
        <f t="shared" si="0"/>
        <v>1E-4</v>
      </c>
      <c r="B89" s="7">
        <f t="shared" si="1"/>
        <v>0.01</v>
      </c>
      <c r="C89" s="107">
        <v>100</v>
      </c>
      <c r="D89" s="108">
        <f t="shared" si="2"/>
        <v>0.01</v>
      </c>
      <c r="E89" s="108"/>
      <c r="F89" s="109"/>
      <c r="G89" s="110"/>
      <c r="N89" s="106"/>
      <c r="P89" s="6"/>
    </row>
    <row r="90" spans="1:16" ht="15.75" customHeight="1" x14ac:dyDescent="0.2">
      <c r="A90" s="111">
        <f t="shared" si="0"/>
        <v>1.0000000000000001E-5</v>
      </c>
      <c r="B90" s="7">
        <f t="shared" si="1"/>
        <v>1E-3</v>
      </c>
      <c r="C90" s="107">
        <v>10</v>
      </c>
      <c r="D90" s="108">
        <f t="shared" si="2"/>
        <v>0.1</v>
      </c>
      <c r="E90" s="108"/>
      <c r="F90" s="109"/>
      <c r="G90" s="110"/>
      <c r="N90" s="106"/>
      <c r="P90" s="6"/>
    </row>
    <row r="91" spans="1:16" ht="15.75" customHeight="1" x14ac:dyDescent="0.2">
      <c r="A91" s="111">
        <f t="shared" si="0"/>
        <v>9.9999999999999995E-7</v>
      </c>
      <c r="B91" s="7">
        <f t="shared" si="1"/>
        <v>9.9999999999999991E-5</v>
      </c>
      <c r="C91" s="107">
        <v>1</v>
      </c>
      <c r="D91" s="108">
        <f t="shared" si="2"/>
        <v>1</v>
      </c>
      <c r="E91" s="108"/>
      <c r="F91" s="109"/>
      <c r="G91" s="110"/>
      <c r="N91" s="106"/>
      <c r="P91" s="6"/>
    </row>
    <row r="92" spans="1:16" ht="34.5" customHeight="1" x14ac:dyDescent="0.2">
      <c r="A92" s="187" t="s">
        <v>170</v>
      </c>
      <c r="B92" s="187"/>
      <c r="C92" s="187"/>
      <c r="D92" s="112"/>
      <c r="E92" s="112"/>
      <c r="H92" s="13"/>
      <c r="I92" s="113"/>
      <c r="P92" s="114"/>
    </row>
    <row r="93" spans="1:16" ht="15" customHeight="1" x14ac:dyDescent="0.2">
      <c r="A93" s="7"/>
      <c r="B93" s="9">
        <v>1392.3810000000001</v>
      </c>
    </row>
    <row r="94" spans="1:16" ht="15" customHeight="1" x14ac:dyDescent="0.2">
      <c r="A94" s="7" t="s">
        <v>42</v>
      </c>
      <c r="B94" s="9">
        <v>7.774</v>
      </c>
    </row>
    <row r="95" spans="1:16" ht="15" customHeight="1" x14ac:dyDescent="0.2">
      <c r="A95" s="7" t="s">
        <v>43</v>
      </c>
      <c r="B95" s="9">
        <v>2.0790000000000002</v>
      </c>
    </row>
    <row r="96" spans="1:16" ht="15" customHeight="1" x14ac:dyDescent="0.2">
      <c r="A96" s="7" t="s">
        <v>41</v>
      </c>
      <c r="B96" s="9">
        <v>-34.662999999999997</v>
      </c>
    </row>
    <row r="97" spans="1:17" ht="15" customHeight="1" x14ac:dyDescent="0.2">
      <c r="A97" s="7" t="s">
        <v>40</v>
      </c>
      <c r="B97" s="9">
        <v>-3.2010000000000001</v>
      </c>
      <c r="H97" s="115"/>
      <c r="Q97" s="115"/>
    </row>
    <row r="98" spans="1:17" ht="15" customHeight="1" x14ac:dyDescent="0.2">
      <c r="A98" s="7" t="s">
        <v>44</v>
      </c>
      <c r="B98" s="9">
        <v>-17.943000000000001</v>
      </c>
    </row>
    <row r="99" spans="1:17" ht="15" customHeight="1" x14ac:dyDescent="0.2">
      <c r="A99" s="7" t="s">
        <v>39</v>
      </c>
      <c r="B99" s="9">
        <v>1.6639999999999999</v>
      </c>
      <c r="H99" s="13"/>
      <c r="Q99" s="115"/>
    </row>
    <row r="100" spans="1:17" ht="34.5" customHeight="1" x14ac:dyDescent="0.2">
      <c r="A100" s="187" t="s">
        <v>65</v>
      </c>
      <c r="B100" s="187"/>
      <c r="C100" s="187"/>
      <c r="D100" s="112"/>
      <c r="E100" s="112"/>
    </row>
    <row r="101" spans="1:17" ht="15" customHeight="1" x14ac:dyDescent="0.2">
      <c r="A101" s="7"/>
      <c r="B101" s="9">
        <v>1682.81</v>
      </c>
    </row>
    <row r="102" spans="1:17" ht="15" customHeight="1" x14ac:dyDescent="0.2">
      <c r="A102" s="7" t="s">
        <v>42</v>
      </c>
      <c r="B102" s="9">
        <v>9.1120000000000001</v>
      </c>
    </row>
    <row r="103" spans="1:17" ht="15" customHeight="1" x14ac:dyDescent="0.2">
      <c r="A103" s="7" t="s">
        <v>43</v>
      </c>
      <c r="B103" s="9">
        <v>5.5229999999999997</v>
      </c>
    </row>
    <row r="104" spans="1:17" ht="15" customHeight="1" x14ac:dyDescent="0.2">
      <c r="A104" s="7" t="s">
        <v>41</v>
      </c>
      <c r="B104" s="9">
        <v>-36.725000000000001</v>
      </c>
    </row>
    <row r="105" spans="1:17" ht="15" customHeight="1" x14ac:dyDescent="0.2">
      <c r="A105" s="7" t="s">
        <v>40</v>
      </c>
      <c r="B105" s="9">
        <v>-1.383</v>
      </c>
    </row>
    <row r="106" spans="1:17" ht="15" customHeight="1" x14ac:dyDescent="0.2">
      <c r="A106" s="7" t="s">
        <v>44</v>
      </c>
      <c r="B106" s="9">
        <v>-37.18</v>
      </c>
    </row>
    <row r="107" spans="1:17" ht="15" customHeight="1" x14ac:dyDescent="0.2">
      <c r="A107" s="7" t="s">
        <v>39</v>
      </c>
      <c r="B107" s="9">
        <v>23.081</v>
      </c>
    </row>
    <row r="108" spans="1:17" ht="34.5" customHeight="1" x14ac:dyDescent="0.2">
      <c r="A108" s="187" t="s">
        <v>46</v>
      </c>
      <c r="B108" s="187"/>
      <c r="C108" s="187"/>
      <c r="D108" s="112"/>
      <c r="E108" s="112"/>
    </row>
    <row r="109" spans="1:17" ht="15.75" customHeight="1" x14ac:dyDescent="0.2">
      <c r="A109" s="7" t="s">
        <v>162</v>
      </c>
      <c r="B109" s="9">
        <f>2*$B$66/(2*$B$66+3*$B$33)</f>
        <v>0.52925069317492657</v>
      </c>
    </row>
    <row r="110" spans="1:17" ht="16.5" customHeight="1" x14ac:dyDescent="0.2">
      <c r="A110" s="7" t="s">
        <v>62</v>
      </c>
      <c r="B110" s="9">
        <f>$B$63/($B$63+$B$33)</f>
        <v>0.7146907666903245</v>
      </c>
    </row>
    <row r="111" spans="1:17" ht="16.5" customHeight="1" x14ac:dyDescent="0.2">
      <c r="A111" s="7" t="s">
        <v>163</v>
      </c>
      <c r="B111" s="9">
        <f>2*$B$64/(2*$B$64+3*$B$33)</f>
        <v>0.69942550545375304</v>
      </c>
    </row>
    <row r="112" spans="1:17" ht="16.5" customHeight="1" x14ac:dyDescent="0.2">
      <c r="A112" s="7" t="s">
        <v>61</v>
      </c>
      <c r="B112" s="9">
        <f>$B$62/($B$62+$B$33)</f>
        <v>0.60303589682516046</v>
      </c>
    </row>
    <row r="113" spans="1:9" ht="15.75" customHeight="1" x14ac:dyDescent="0.2">
      <c r="A113" s="7" t="s">
        <v>164</v>
      </c>
      <c r="B113" s="9">
        <f>2*$B$68/(2*$B$68+5*$B$33)</f>
        <v>0.4364206601787704</v>
      </c>
    </row>
    <row r="114" spans="1:9" ht="16.5" customHeight="1" x14ac:dyDescent="0.2">
      <c r="A114" s="7" t="s">
        <v>165</v>
      </c>
      <c r="B114" s="9">
        <f>2*$B$61/(2*$B$61+$B$33)</f>
        <v>0.83014777697566777</v>
      </c>
    </row>
    <row r="115" spans="1:9" ht="15.75" customHeight="1" x14ac:dyDescent="0.2">
      <c r="A115" s="7" t="s">
        <v>166</v>
      </c>
      <c r="B115" s="9">
        <f>$B$65/($B$65+2*$B$33)</f>
        <v>0.46743492060321917</v>
      </c>
    </row>
    <row r="116" spans="1:9" ht="16.5" customHeight="1" x14ac:dyDescent="0.2">
      <c r="A116" s="7" t="s">
        <v>167</v>
      </c>
      <c r="B116" s="9">
        <f>2*$B$59/(2*$B$59+$B$33)</f>
        <v>0.74185747610397978</v>
      </c>
    </row>
    <row r="117" spans="1:9" ht="15.75" customHeight="1" x14ac:dyDescent="0.2">
      <c r="A117" s="7" t="s">
        <v>168</v>
      </c>
      <c r="B117" s="9">
        <f>$B$70/($B$70+2*$B$33)</f>
        <v>0.59934289771091009</v>
      </c>
    </row>
    <row r="118" spans="1:9" ht="34.5" customHeight="1" x14ac:dyDescent="0.2">
      <c r="A118" s="6" t="s">
        <v>72</v>
      </c>
      <c r="H118" s="7"/>
      <c r="I118" s="7"/>
    </row>
    <row r="119" spans="1:9" ht="15.75" customHeight="1" x14ac:dyDescent="0.2">
      <c r="A119" s="7" t="s">
        <v>284</v>
      </c>
      <c r="B119" s="6" t="s">
        <v>298</v>
      </c>
      <c r="C119" s="6" t="s">
        <v>12</v>
      </c>
      <c r="D119" s="6" t="s">
        <v>285</v>
      </c>
      <c r="E119" s="6" t="s">
        <v>286</v>
      </c>
      <c r="F119" s="6" t="s">
        <v>287</v>
      </c>
    </row>
    <row r="120" spans="1:9" ht="15.75" customHeight="1" x14ac:dyDescent="0.2">
      <c r="A120" s="7" t="s">
        <v>288</v>
      </c>
      <c r="B120" s="7">
        <v>860</v>
      </c>
      <c r="C120" s="7">
        <v>1</v>
      </c>
      <c r="D120" s="144">
        <f>$C$120/3600</f>
        <v>2.7777777777777778E-4</v>
      </c>
      <c r="E120" s="145">
        <f>$C$120/3600*$B$120/1000</f>
        <v>2.3888888888888891E-4</v>
      </c>
      <c r="F120" s="11">
        <f>$C$120/3600*$B$120</f>
        <v>0.2388888888888889</v>
      </c>
    </row>
    <row r="121" spans="1:9" ht="15.75" customHeight="1" x14ac:dyDescent="0.2">
      <c r="A121" s="7" t="s">
        <v>283</v>
      </c>
      <c r="B121" s="7">
        <v>0.79</v>
      </c>
      <c r="C121" s="7">
        <v>1</v>
      </c>
      <c r="D121" s="144">
        <f>$C$121/3600</f>
        <v>2.7777777777777778E-4</v>
      </c>
      <c r="E121" s="145">
        <f>$C$121/3600*$B$121/1000</f>
        <v>2.1944444444444445E-7</v>
      </c>
      <c r="F121" s="144">
        <f>$C$121/3600*$B$121</f>
        <v>2.1944444444444444E-4</v>
      </c>
    </row>
    <row r="122" spans="1:9" ht="15.75" customHeight="1" x14ac:dyDescent="0.2">
      <c r="A122" s="7" t="s">
        <v>306</v>
      </c>
      <c r="B122" s="7">
        <v>2.0070000000000001</v>
      </c>
      <c r="C122" s="7">
        <v>1</v>
      </c>
      <c r="D122" s="144">
        <f>$C$122/3600</f>
        <v>2.7777777777777778E-4</v>
      </c>
      <c r="E122" s="145">
        <f>$C$122/3600*$B$122/1000</f>
        <v>5.5750000000000006E-7</v>
      </c>
      <c r="F122" s="144">
        <f>$C$122/3600*$B$122</f>
        <v>5.5750000000000005E-4</v>
      </c>
    </row>
    <row r="123" spans="1:9" ht="34.5" customHeight="1" x14ac:dyDescent="0.2">
      <c r="A123" s="6" t="s">
        <v>297</v>
      </c>
      <c r="B123" s="6" t="s">
        <v>289</v>
      </c>
      <c r="H123" s="7"/>
      <c r="I123" s="7"/>
    </row>
    <row r="124" spans="1:9" ht="15.75" customHeight="1" x14ac:dyDescent="0.2">
      <c r="A124" s="7" t="s">
        <v>7</v>
      </c>
      <c r="B124" s="146">
        <f>SUM(B125:B132)</f>
        <v>99.86</v>
      </c>
      <c r="C124" s="147" t="s">
        <v>303</v>
      </c>
      <c r="D124" s="147" t="s">
        <v>304</v>
      </c>
      <c r="E124" s="147" t="s">
        <v>300</v>
      </c>
      <c r="F124" s="147" t="s">
        <v>299</v>
      </c>
      <c r="H124" s="9"/>
    </row>
    <row r="125" spans="1:9" ht="15.75" customHeight="1" x14ac:dyDescent="0.2">
      <c r="A125" s="7" t="s">
        <v>290</v>
      </c>
      <c r="B125" s="7">
        <v>90.73</v>
      </c>
      <c r="C125" s="9">
        <f>$B125/100*$B$52</f>
        <v>14.555323957999999</v>
      </c>
      <c r="D125" s="9">
        <f>$C125/SUM($C$125:$C$132)*100</f>
        <v>82.968581212536449</v>
      </c>
      <c r="E125" s="143">
        <f>$B$31*$D125/100/$B$52*100</f>
        <v>62.117077952471853</v>
      </c>
      <c r="F125" s="143">
        <f>4*$B$32*$D125/100/$B$52*100</f>
        <v>20.851503260064604</v>
      </c>
    </row>
    <row r="126" spans="1:9" ht="15.75" customHeight="1" x14ac:dyDescent="0.2">
      <c r="A126" s="7" t="s">
        <v>291</v>
      </c>
      <c r="B126" s="7">
        <v>0.87</v>
      </c>
      <c r="C126" s="9">
        <f>$B126/100*$B$35</f>
        <v>0.12185863799999999</v>
      </c>
      <c r="D126" s="9">
        <f t="shared" ref="D126:D132" si="3">$C126/SUM($C$125:$C$132)*100</f>
        <v>0.69462131743176425</v>
      </c>
      <c r="E126" s="143">
        <f>0*$B$31*$D126/100/$B$39*100</f>
        <v>0</v>
      </c>
      <c r="F126" s="143">
        <f>0*$B$31*$D126/100/$B$40*100</f>
        <v>0</v>
      </c>
    </row>
    <row r="127" spans="1:9" ht="15.75" customHeight="1" x14ac:dyDescent="0.2">
      <c r="A127" s="7" t="s">
        <v>292</v>
      </c>
      <c r="B127" s="7">
        <v>1.8</v>
      </c>
      <c r="C127" s="9">
        <f>$B127/100*$B$43</f>
        <v>0.79217100000000018</v>
      </c>
      <c r="D127" s="9">
        <f t="shared" si="3"/>
        <v>4.5155507453746386</v>
      </c>
      <c r="E127" s="143">
        <f>0*$B$31*$D127/100/$B$43*100</f>
        <v>0</v>
      </c>
      <c r="F127" s="143">
        <f>0*$B$40*$D127/100/$B$43*100</f>
        <v>0</v>
      </c>
    </row>
    <row r="128" spans="1:9" ht="15.75" customHeight="1" x14ac:dyDescent="0.2">
      <c r="A128" s="7" t="s">
        <v>293</v>
      </c>
      <c r="B128" s="7">
        <v>5.61</v>
      </c>
      <c r="C128" s="9">
        <f>$B128/100*$B$55</f>
        <v>1.6868731440000002</v>
      </c>
      <c r="D128" s="9">
        <f t="shared" si="3"/>
        <v>9.6155517972024462</v>
      </c>
      <c r="E128" s="143">
        <f>2*$B$31*$D128/100/$B$55*100</f>
        <v>7.6816225573320214</v>
      </c>
      <c r="F128" s="143">
        <f>6*$B$32*$D128/100/$B$55*100</f>
        <v>1.9339292398704251</v>
      </c>
    </row>
    <row r="129" spans="1:8" ht="15.75" customHeight="1" x14ac:dyDescent="0.2">
      <c r="A129" s="7" t="s">
        <v>294</v>
      </c>
      <c r="B129" s="7">
        <v>0.72</v>
      </c>
      <c r="C129" s="9">
        <f>$B129/100*$B$56</f>
        <v>0.30297412800000001</v>
      </c>
      <c r="D129" s="9">
        <f t="shared" si="3"/>
        <v>1.7270198600045077</v>
      </c>
      <c r="E129" s="143">
        <f>3*$B$31*$D129/100/$B$53*100</f>
        <v>1.4112093740300835</v>
      </c>
      <c r="F129" s="143">
        <f>8*$B$32*$D129/100/$B$53*100</f>
        <v>0.3158104859744244</v>
      </c>
    </row>
    <row r="130" spans="1:8" ht="15.75" customHeight="1" x14ac:dyDescent="0.2">
      <c r="A130" s="7" t="s">
        <v>295</v>
      </c>
      <c r="B130" s="7">
        <v>0.09</v>
      </c>
      <c r="C130" s="9">
        <f>$B130/100*$B$54</f>
        <v>5.2309979999999999E-2</v>
      </c>
      <c r="D130" s="9">
        <f t="shared" si="3"/>
        <v>0.29817851092697456</v>
      </c>
      <c r="E130" s="143">
        <f>4*$B$31*$D130/100/$B$54*100</f>
        <v>0.24646917296252471</v>
      </c>
      <c r="F130" s="143">
        <f>410*$B$32*$D130/100/$B$54*100</f>
        <v>2.1200828565424441</v>
      </c>
    </row>
    <row r="131" spans="1:8" ht="15.75" customHeight="1" x14ac:dyDescent="0.2">
      <c r="A131" s="7" t="s">
        <v>296</v>
      </c>
      <c r="B131" s="7">
        <v>0.02</v>
      </c>
      <c r="C131" s="9">
        <f>$B131/100*$B$57</f>
        <v>1.4429756000000002E-2</v>
      </c>
      <c r="D131" s="9">
        <f t="shared" si="3"/>
        <v>8.2252815946776844E-2</v>
      </c>
      <c r="E131" s="143">
        <f>5*$B$31*$D131/100/$B$57*100</f>
        <v>6.8463659156256879E-2</v>
      </c>
      <c r="F131" s="143">
        <f>12*$B$32*$D131/100/$B$57*100</f>
        <v>1.3789156790519966E-2</v>
      </c>
    </row>
    <row r="132" spans="1:8" ht="15.75" customHeight="1" x14ac:dyDescent="0.2">
      <c r="A132" s="7" t="s">
        <v>305</v>
      </c>
      <c r="B132" s="7">
        <v>0.02</v>
      </c>
      <c r="C132" s="9">
        <f>$B132/100*$B$58</f>
        <v>1.7235072000000001E-2</v>
      </c>
      <c r="D132" s="9">
        <f t="shared" si="3"/>
        <v>9.8243740576448191E-2</v>
      </c>
      <c r="E132" s="143">
        <f>6*$B$31*$D132/100/$B$58*100</f>
        <v>8.2156390987508238E-2</v>
      </c>
      <c r="F132" s="143">
        <f>14*$B$32*$D132/100/$B$58*100</f>
        <v>1.6087349588939957E-2</v>
      </c>
    </row>
    <row r="133" spans="1:8" ht="15.75" customHeight="1" x14ac:dyDescent="0.2">
      <c r="A133" s="7"/>
      <c r="B133" s="7"/>
      <c r="C133" s="9"/>
      <c r="D133" s="9"/>
      <c r="E133" s="148"/>
      <c r="F133" s="148"/>
      <c r="H133" s="148"/>
    </row>
    <row r="134" spans="1:8" ht="15.75" customHeight="1" x14ac:dyDescent="0.2">
      <c r="A134" s="7" t="s">
        <v>355</v>
      </c>
      <c r="B134" s="7"/>
      <c r="C134" s="9"/>
      <c r="D134" s="9"/>
      <c r="E134" s="9"/>
    </row>
    <row r="136" spans="1:8" x14ac:dyDescent="0.2">
      <c r="A136" s="7" t="s">
        <v>354</v>
      </c>
      <c r="B136" s="6">
        <v>1.9766999999999999</v>
      </c>
    </row>
  </sheetData>
  <mergeCells count="11">
    <mergeCell ref="A92:C92"/>
    <mergeCell ref="A100:C100"/>
    <mergeCell ref="A108:C108"/>
    <mergeCell ref="D12:E12"/>
    <mergeCell ref="F12:G12"/>
    <mergeCell ref="B12:C12"/>
    <mergeCell ref="H12:I12"/>
    <mergeCell ref="J12:K12"/>
    <mergeCell ref="L12:M12"/>
    <mergeCell ref="N12:O12"/>
    <mergeCell ref="P12:Q12"/>
  </mergeCells>
  <conditionalFormatting sqref="C13:C20">
    <cfRule type="expression" dxfId="8" priority="9" stopIfTrue="1">
      <formula>#REF!&gt;7</formula>
    </cfRule>
  </conditionalFormatting>
  <conditionalFormatting sqref="D22:E29">
    <cfRule type="expression" dxfId="7" priority="8" stopIfTrue="1">
      <formula>#REF!&gt;7</formula>
    </cfRule>
  </conditionalFormatting>
  <conditionalFormatting sqref="E13">
    <cfRule type="expression" dxfId="6" priority="7" stopIfTrue="1">
      <formula>#REF!&gt;7</formula>
    </cfRule>
  </conditionalFormatting>
  <conditionalFormatting sqref="G13">
    <cfRule type="expression" dxfId="5" priority="6" stopIfTrue="1">
      <formula>#REF!&gt;7</formula>
    </cfRule>
  </conditionalFormatting>
  <conditionalFormatting sqref="I13">
    <cfRule type="expression" dxfId="4" priority="5" stopIfTrue="1">
      <formula>#REF!&gt;7</formula>
    </cfRule>
  </conditionalFormatting>
  <conditionalFormatting sqref="K13">
    <cfRule type="expression" dxfId="3" priority="4" stopIfTrue="1">
      <formula>#REF!&gt;7</formula>
    </cfRule>
  </conditionalFormatting>
  <conditionalFormatting sqref="M13">
    <cfRule type="expression" dxfId="2" priority="3" stopIfTrue="1">
      <formula>#REF!&gt;7</formula>
    </cfRule>
  </conditionalFormatting>
  <conditionalFormatting sqref="O13">
    <cfRule type="expression" dxfId="1" priority="2" stopIfTrue="1">
      <formula>#REF!&gt;7</formula>
    </cfRule>
  </conditionalFormatting>
  <conditionalFormatting sqref="Q13">
    <cfRule type="expression" dxfId="0" priority="1" stopIfTrue="1">
      <formula>#REF!&gt;7</formula>
    </cfRule>
  </conditionalFormatting>
  <pageMargins left="0.7" right="0.7" top="0.78740157499999996" bottom="0.78740157499999996" header="0.3" footer="0.3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an</vt:lpstr>
      <vt:lpstr>roh</vt:lpstr>
      <vt:lpstr>wf</vt:lpstr>
      <vt:lpstr>af</vt:lpstr>
      <vt:lpstr>waf</vt:lpstr>
      <vt:lpstr>Vb-R</vt:lpstr>
      <vt:lpstr>Grundtab</vt:lpstr>
    </vt:vector>
  </TitlesOfParts>
  <Company>Uni 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Juschka</dc:creator>
  <cp:lastModifiedBy>Winfried Juschka</cp:lastModifiedBy>
  <cp:lastPrinted>2025-07-11T07:00:22Z</cp:lastPrinted>
  <dcterms:created xsi:type="dcterms:W3CDTF">2007-12-21T13:42:54Z</dcterms:created>
  <dcterms:modified xsi:type="dcterms:W3CDTF">2026-08-24T03:57:58Z</dcterms:modified>
</cp:coreProperties>
</file>